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EE1AA4F-4B93-4CC3-A760-BECAB2F0287E}" xr6:coauthVersionLast="47" xr6:coauthVersionMax="47" xr10:uidLastSave="{00000000-0000-0000-0000-000000000000}"/>
  <bookViews>
    <workbookView xWindow="28680" yWindow="-120" windowWidth="29040" windowHeight="15720" tabRatio="331" activeTab="1" xr2:uid="{00000000-000D-0000-FFFF-FFFF00000000}"/>
  </bookViews>
  <sheets>
    <sheet name="回答状況" sheetId="48" r:id="rId1"/>
    <sheet name="共通_電子カルテ" sheetId="47" r:id="rId2"/>
  </sheets>
  <definedNames>
    <definedName name="__a6" hidden="1">{"'一覧'!$A$1:$M$28"}</definedName>
    <definedName name="__b1" hidden="1">{"'一覧'!$A$1:$M$28"}</definedName>
    <definedName name="__q3" hidden="1">{"'一覧'!$A$1:$M$28"}</definedName>
    <definedName name="__q4" hidden="1">{"'一覧'!$A$1:$M$28"}</definedName>
    <definedName name="__q5" hidden="1">{"'一覧'!$A$1:$M$28"}</definedName>
    <definedName name="__xlcn.WorksheetConnection_3ｵｰﾀﾞ【GX】☆H1S15201" hidden="1">#REF!</definedName>
    <definedName name="_xlnm._FilterDatabase" localSheetId="1" hidden="1">共通_電子カルテ!$A$3:$L$6439</definedName>
    <definedName name="anscount" hidden="1">1</definedName>
    <definedName name="AS2DocOpenMode" hidden="1">"AS2DocumentEdit"</definedName>
    <definedName name="HTML_CodePage" hidden="1">932</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limcount" hidden="1">2</definedName>
    <definedName name="_xlnm.Print_Area" localSheetId="1">共通_電子カルテ!$A$1:$L$6439</definedName>
    <definedName name="_xlnm.Print_Titles" localSheetId="1">共通_電子カルテ!$3:$3</definedName>
    <definedName name="sencount" hidde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35" i="47" l="1"/>
  <c r="J27" i="48" s="1"/>
  <c r="J6435" i="47"/>
  <c r="J6436" i="47" s="1"/>
  <c r="J6437" i="47" s="1"/>
  <c r="J6438" i="47" l="1"/>
  <c r="J6439" i="47" s="1"/>
  <c r="D27" i="48" l="1" a="1"/>
  <c r="D27" i="48" s="1"/>
  <c r="J28" i="48" l="1"/>
  <c r="H28" i="48" l="1"/>
  <c r="G28" i="48"/>
  <c r="F28" i="48"/>
  <c r="E28" i="48"/>
  <c r="I27" i="48" l="1"/>
  <c r="I28" i="48" s="1"/>
  <c r="D28" i="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<sst xmlns="http://schemas.openxmlformats.org/spreadsheetml/2006/main" count="19290" uniqueCount="5825">
  <si>
    <t>内容</t>
    <rPh sb="0" eb="2">
      <t>ナイヨウ</t>
    </rPh>
    <phoneticPr fontId="11"/>
  </si>
  <si>
    <t>項番</t>
    <rPh sb="0" eb="2">
      <t>コウバン</t>
    </rPh>
    <phoneticPr fontId="10"/>
  </si>
  <si>
    <t/>
  </si>
  <si>
    <t>基本事項</t>
  </si>
  <si>
    <t>情報の一元化</t>
  </si>
  <si>
    <t>セキュリティ</t>
  </si>
  <si>
    <t>その他</t>
  </si>
  <si>
    <t>患者選択基本機能</t>
  </si>
  <si>
    <t>利用者ポータル</t>
  </si>
  <si>
    <t>以下の利用者TODOが一覧できること。</t>
  </si>
  <si>
    <t>コミュニケーション機能</t>
  </si>
  <si>
    <t>院内メール機能</t>
  </si>
  <si>
    <t>ワークフロー</t>
  </si>
  <si>
    <t>Web機能</t>
  </si>
  <si>
    <t>患者選択機能</t>
  </si>
  <si>
    <t>患者選択機能として以下の機能を持つこと</t>
  </si>
  <si>
    <t>カルテを開いた際に、その患者に関する以下の情報を表示できること</t>
  </si>
  <si>
    <t>指導料履歴</t>
  </si>
  <si>
    <t>患者基本情報</t>
  </si>
  <si>
    <t>血液型・輸血歴</t>
  </si>
  <si>
    <t>総合</t>
  </si>
  <si>
    <t>基本情報</t>
  </si>
  <si>
    <t>障害情報</t>
  </si>
  <si>
    <t>以下の紹介情報は、地域連携システムのデータを反映させること</t>
  </si>
  <si>
    <t>感染症</t>
  </si>
  <si>
    <t>問診情報</t>
  </si>
  <si>
    <t>病歴</t>
  </si>
  <si>
    <t>アレルギー・インプラント情報</t>
  </si>
  <si>
    <t>身体計測情報</t>
  </si>
  <si>
    <t>治験情報</t>
  </si>
  <si>
    <t>家族情報</t>
  </si>
  <si>
    <t>幼児期情報</t>
  </si>
  <si>
    <t>女性症状</t>
  </si>
  <si>
    <t>患者写真</t>
  </si>
  <si>
    <t>患者のカルテ記事・オーダ等に目印を、付箋紙のように表示できること。</t>
  </si>
  <si>
    <t>設定した付箋を表示させる期間 (日時) を設定できること。</t>
  </si>
  <si>
    <t>付箋に種類が設定できること。</t>
  </si>
  <si>
    <t>種類毎に付箋の背景色の設定ができること。</t>
  </si>
  <si>
    <t>利用者本人用/全利用者向けを選択して付箋の登録が可能であること。</t>
  </si>
  <si>
    <t>付箋の内容編集、削除に関して以下の権限設定が行なえること。</t>
  </si>
  <si>
    <t>作成された付箋の内容が一覧画面で確認ができること。</t>
  </si>
  <si>
    <t>病名・プロブレム</t>
  </si>
  <si>
    <t>病名</t>
  </si>
  <si>
    <t>プロブレム</t>
  </si>
  <si>
    <t>総合問題点一覧</t>
  </si>
  <si>
    <t>診療録表示</t>
  </si>
  <si>
    <t>フィルタ機能</t>
  </si>
  <si>
    <t>カルテ1号紙</t>
  </si>
  <si>
    <t>カルテ2号紙</t>
  </si>
  <si>
    <t>入力方式</t>
  </si>
  <si>
    <t>シェーマ</t>
  </si>
  <si>
    <t>テンプレート</t>
  </si>
  <si>
    <t>Excelシート（Excelチャート）</t>
  </si>
  <si>
    <t>画像貼付</t>
  </si>
  <si>
    <t>成長曲線</t>
  </si>
  <si>
    <t>下書き機能</t>
  </si>
  <si>
    <t>クリニカルパス</t>
  </si>
  <si>
    <t>パステンプレート登録機能</t>
  </si>
  <si>
    <t>患者への適用・参照・編集</t>
  </si>
  <si>
    <t>アウトカム</t>
  </si>
  <si>
    <t>バリアンス</t>
  </si>
  <si>
    <t>プロセスパス</t>
  </si>
  <si>
    <t>記事の表示</t>
  </si>
  <si>
    <t>パスの使用状況</t>
  </si>
  <si>
    <t>レジメン作成</t>
  </si>
  <si>
    <t>レジメン適用</t>
  </si>
  <si>
    <t>化学療法患者一覧</t>
  </si>
  <si>
    <t>外来治療患者一覧</t>
  </si>
  <si>
    <t>外来治療ベッド予約</t>
  </si>
  <si>
    <t>実施確認</t>
  </si>
  <si>
    <t>レジメン適用（実施入力）</t>
  </si>
  <si>
    <t>産科領域</t>
  </si>
  <si>
    <t>基本項目</t>
  </si>
  <si>
    <t>代行入力承認</t>
  </si>
  <si>
    <t>外来機能</t>
  </si>
  <si>
    <t>救急機能</t>
  </si>
  <si>
    <t>担当患者</t>
  </si>
  <si>
    <t>病棟機能</t>
  </si>
  <si>
    <t>入院決定</t>
  </si>
  <si>
    <t>入院確定</t>
  </si>
  <si>
    <t>病床管理機能</t>
  </si>
  <si>
    <t>退院処理</t>
  </si>
  <si>
    <t>退院一括削除機能</t>
  </si>
  <si>
    <t>入院診療計画書</t>
  </si>
  <si>
    <t>退院サマリ</t>
  </si>
  <si>
    <t>退院療養計画書</t>
  </si>
  <si>
    <t>入退院文書一覧</t>
  </si>
  <si>
    <t>リストバンド</t>
  </si>
  <si>
    <t>その他</t>
    <phoneticPr fontId="11"/>
  </si>
  <si>
    <t>ベッドネームラベル</t>
  </si>
  <si>
    <t>未実施一覧</t>
  </si>
  <si>
    <t>入院連絡一覧</t>
  </si>
  <si>
    <t>診察予約</t>
  </si>
  <si>
    <t>指導料</t>
  </si>
  <si>
    <t>オーダ入力時に、選択した項目に応じて以下のチェックが行えること。</t>
  </si>
  <si>
    <t>栄養指導</t>
  </si>
  <si>
    <t>検体検査オーダ</t>
  </si>
  <si>
    <t>実施入力</t>
  </si>
  <si>
    <t>服薬指導</t>
  </si>
  <si>
    <t>入退院・移動オーダ</t>
  </si>
  <si>
    <t>病理検査オーダ</t>
  </si>
  <si>
    <t>指示簿指示</t>
  </si>
  <si>
    <t>治験オーダ</t>
  </si>
  <si>
    <t>処方オーダ</t>
  </si>
  <si>
    <t>以下の注射オーダが取り扱えること。</t>
  </si>
  <si>
    <t>インスリン投与</t>
  </si>
  <si>
    <t>処置オーダ</t>
  </si>
  <si>
    <t>注射オーダ</t>
  </si>
  <si>
    <t>抗菌薬</t>
  </si>
  <si>
    <t>コスト伝票</t>
  </si>
  <si>
    <t>血液浄化オーダ</t>
  </si>
  <si>
    <t>クリニカルパス</t>
    <phoneticPr fontId="14"/>
  </si>
  <si>
    <t>細菌検査オーダ</t>
  </si>
  <si>
    <t>輸血検査オーダ</t>
  </si>
  <si>
    <t>検体ラベル印刷機能</t>
  </si>
  <si>
    <t>血液製剤指示</t>
  </si>
  <si>
    <t>自己血採血</t>
  </si>
  <si>
    <t>放射線治療申込</t>
  </si>
  <si>
    <t>陽子線治療申込</t>
  </si>
  <si>
    <t>陽子線科検査</t>
  </si>
  <si>
    <t>手術オーダ</t>
  </si>
  <si>
    <t>リハビリ</t>
  </si>
  <si>
    <t>生理検査</t>
  </si>
  <si>
    <t>内視鏡検査</t>
  </si>
  <si>
    <t>症状詳記</t>
  </si>
  <si>
    <t>文書作成</t>
  </si>
  <si>
    <t>DPC指示</t>
  </si>
  <si>
    <t>DPCシミュレーション</t>
  </si>
  <si>
    <t>DPC患者一覧</t>
  </si>
  <si>
    <t>DPC調査データ</t>
  </si>
  <si>
    <t>看護診断</t>
  </si>
  <si>
    <t>看護計画</t>
  </si>
  <si>
    <t>看護指示</t>
  </si>
  <si>
    <t>看護記録</t>
  </si>
  <si>
    <t>手術看護記録</t>
  </si>
  <si>
    <t>経過表</t>
  </si>
  <si>
    <t>看護サマリ</t>
  </si>
  <si>
    <t>看護実施</t>
  </si>
  <si>
    <t>指示受け／指示確認</t>
  </si>
  <si>
    <t>ミキシング認証</t>
  </si>
  <si>
    <t>処方実施</t>
  </si>
  <si>
    <t>状態一括登録</t>
  </si>
  <si>
    <t>ワークシート</t>
  </si>
  <si>
    <t>業務分担</t>
  </si>
  <si>
    <t>管理日誌</t>
  </si>
  <si>
    <t>看護必要度</t>
  </si>
  <si>
    <t>処方切れリスト</t>
  </si>
  <si>
    <t>移動予定患者一覧</t>
  </si>
  <si>
    <t>母乳認証</t>
  </si>
  <si>
    <t>入退院支援</t>
  </si>
  <si>
    <t>チーム医療</t>
  </si>
  <si>
    <t>共通機能</t>
  </si>
  <si>
    <t>NST</t>
  </si>
  <si>
    <t>褥瘡管理</t>
  </si>
  <si>
    <t>褥瘡対策計画書</t>
  </si>
  <si>
    <t>ピックアップ患者一覧</t>
  </si>
  <si>
    <t>スクリーニング一覧</t>
  </si>
  <si>
    <t>テンプレート記載情報の時系列表示</t>
  </si>
  <si>
    <t>オーダマスタメンテナンス</t>
  </si>
  <si>
    <t>利用者マスタメンテナンス</t>
  </si>
  <si>
    <t>予約マスタメンテナンス</t>
  </si>
  <si>
    <t>クライアント資源配布</t>
  </si>
  <si>
    <t>資源受信</t>
  </si>
  <si>
    <t>リモート操作</t>
  </si>
  <si>
    <t>ファイルコピー</t>
  </si>
  <si>
    <t>コマンド実行</t>
  </si>
  <si>
    <t>クリップボード共有</t>
  </si>
  <si>
    <t>画面キャプチャ</t>
  </si>
  <si>
    <t>ログインアカウント情報取得</t>
  </si>
  <si>
    <t>クライアント情報収集</t>
  </si>
  <si>
    <t>クライアントのクローニング</t>
  </si>
  <si>
    <t>【手術用の注射オーダー】</t>
  </si>
  <si>
    <t>【医薬品マスタ】</t>
  </si>
  <si>
    <t>問診票</t>
  </si>
  <si>
    <t>セット</t>
  </si>
  <si>
    <t>食事</t>
  </si>
  <si>
    <t>看護記録機能</t>
  </si>
  <si>
    <t>レジメン機能</t>
  </si>
  <si>
    <t>画面構成</t>
  </si>
  <si>
    <t>対応可否</t>
    <rPh sb="0" eb="2">
      <t>タイオウ</t>
    </rPh>
    <rPh sb="2" eb="4">
      <t>カヒ</t>
    </rPh>
    <phoneticPr fontId="11"/>
  </si>
  <si>
    <t>記述回答・備考欄</t>
    <rPh sb="0" eb="2">
      <t>キジュツ</t>
    </rPh>
    <rPh sb="2" eb="4">
      <t>カイトウ</t>
    </rPh>
    <rPh sb="5" eb="7">
      <t>ビコウ</t>
    </rPh>
    <rPh sb="7" eb="8">
      <t>ラン</t>
    </rPh>
    <phoneticPr fontId="11"/>
  </si>
  <si>
    <t>桜</t>
    <rPh sb="0" eb="1">
      <t>サクラ</t>
    </rPh>
    <phoneticPr fontId="11"/>
  </si>
  <si>
    <t>西</t>
    <rPh sb="0" eb="1">
      <t>ニシ</t>
    </rPh>
    <phoneticPr fontId="11"/>
  </si>
  <si>
    <t>基本的要件</t>
    <phoneticPr fontId="14"/>
  </si>
  <si>
    <t>基本要件</t>
    <phoneticPr fontId="11"/>
  </si>
  <si>
    <t>電子カルテの見読性・保存性を確保するため、記録の消滅を防止し長期保存 が可能なシステム構成とすること。</t>
  </si>
  <si>
    <t>少なくとも本院開院時からの移行データ＋8年分の記録を保持・処理できる能力をもつこと。</t>
  </si>
  <si>
    <t>今後の機器増設を考慮し、データ容量と仮想サーバを追加することができる資源の拡張性を有すること</t>
  </si>
  <si>
    <t>一旦保存された記録の修正は、画面について修正前の記録を取消線等にて消し込みを行い、修正後の記述がその下に表示できるものとする。</t>
  </si>
  <si>
    <t>利用者の操作により過去の修正・削除等の履歴を表示・非表示に設定できること。</t>
  </si>
  <si>
    <t>他部門システムと必要な情報(患者番号・オーダ番号・オーダ内容・患者プロファイル等。また当院の指定する情報を含む)を連携可能なこと。</t>
  </si>
  <si>
    <t>患者に登録された各種アレルギー情報を使用したオーダ時のチェックや、DI情報による併用禁忌チェックなど、安全性を重視したシステムであること。</t>
  </si>
  <si>
    <t>バーコード誤読対応として、すべての一次元バーコードについてバーコードチェックディジットを使用すること。</t>
  </si>
  <si>
    <t>動作テスト用患者ID・利用者IDを作成可能なこと。各種統計では、テスト用データを除外して集計可能なこと。</t>
  </si>
  <si>
    <t>本番系から独立したテスト環境を提供すること。</t>
  </si>
  <si>
    <t>本番系から独立した教育環境を提供すること。</t>
  </si>
  <si>
    <t>電子カルテシステム内のすべての一覧表について、印刷・CSVファイル出力・CSVファイルを直接MS-Excelで開く機能を持つこと。</t>
  </si>
  <si>
    <t>電子カルテ内では、画面に表示されているデータはすべてコピー・アンド・ペーストができること。</t>
    <phoneticPr fontId="11"/>
  </si>
  <si>
    <t>利用者別に任意の読みや記号で、関連付けしたい単語や文章を登録できること。</t>
  </si>
  <si>
    <t>電子カルテシステムにログインしたタイミングで利用者の辞書をダウンロードできること。</t>
  </si>
  <si>
    <t>利用者毎に登録した単語が一覧表示できること。また、修正や削除が行えること。</t>
  </si>
  <si>
    <t>日本語変換は、使いやすい学習機能を備えていること。また、なるべく選択肢が豊富に出る仕組み（スマートフォンなどの予測変換のようなもの）を備え、キーボード入力を少なくできること。</t>
  </si>
  <si>
    <t>重要な情報も含め、カルテ記載や指示を誤って消してしまったり、誤入力を行った際に、MS-WORDのようにUNDO（Ctrl＋Z）機能により復元することができること。</t>
  </si>
  <si>
    <t>電子カルテの画面の構成をユーザが自由に変更できること。また、幾つかのパターンから選択できること。</t>
  </si>
  <si>
    <t>各オーダや部門システムへのリンクボタンについてユーザ毎に設定できること</t>
  </si>
  <si>
    <t>各オーダや部門システムへのリンクボタンについて診療科毎のデフォルト設定ができること</t>
  </si>
  <si>
    <t>メニューは文字だけでなくアイコンも含めた表示にする設定が可能であり、視覚的にどのような機能なのか理解ができる表示であること</t>
  </si>
  <si>
    <t>同一項目は一度入力するとその他のページにもリンクして自動入力されるなどで、入力の省力化が可能なこと。</t>
  </si>
  <si>
    <t>デュアルディスプレイ、大型モニタでの表示に対応していること</t>
  </si>
  <si>
    <t>患者説明用などの動画を管理し、診察室等で再生する機能があること</t>
  </si>
  <si>
    <t>National Cliniacal Datebaseからのデータを取り込み活用できること</t>
  </si>
  <si>
    <t>ICU患者の重症度評価の指標「SOFA」を自動計算できること。</t>
  </si>
  <si>
    <t>急性期DICスコアを自動計算できる機能を有すること(テンプレートでも可）</t>
  </si>
  <si>
    <t>法律に基づく各種申請や施設基準等の届け出に必要なデータについて申請様式に基づいたフォーマットでのデータ出力が可能であること</t>
  </si>
  <si>
    <t>国や地方公共団体への電子申請、オンライン申請に対応すること</t>
  </si>
  <si>
    <t>オンライン診療、リモート遠隔読影を補助する機能を有すること</t>
  </si>
  <si>
    <t>患者とは別に健康診断の記録等に必要な職員のカルテが登録できること</t>
  </si>
  <si>
    <t>ACCESS、ファイルメーカーで作成したツールとデータ連携でき、またそのツールを使用できること</t>
  </si>
  <si>
    <t>本院が指定する既存の各種ソフトウェアについて仮想基盤上に移行すること（ライセンスが切れているまたは切れる見込みのあるソフトウェアについてバージョンアップすること）</t>
  </si>
  <si>
    <t>コードブルーやRRSについて記録管理するシステムを有すること</t>
  </si>
  <si>
    <t>検診業務支援システムのデータを連携できること</t>
  </si>
  <si>
    <t>ICONS（感染管理システム）と連携できること。また、ショートカットを有すること。</t>
  </si>
  <si>
    <t>3D画像解析システムが電子カルテ端末で開くことができること</t>
  </si>
  <si>
    <t>PDF編集が可能なアクロバットソフトをインストールしてあること。</t>
  </si>
  <si>
    <t>３文書（診療情報提供書、キー画像を含む退院時サマリ、健康診断結果報告書）、６情報（傷病名、アレルギー情報、感染症情報、薬剤禁忌情報、検査情報、処方情報）について、HL7 FHIRの規格を用いたAPIで接続する仕組みを実装し、正規化された情報として電子カルテデータベースに保存できること。</t>
  </si>
  <si>
    <t>電子カルテ情報共有サービス導入を通じて、３文書（診療情報提供書、キー画像を含む退院時サマリ、健康診断結果報告書）、６情報（傷病名、アレルギー情報、感染症情報、薬剤禁忌情報、検査情報、処方情報）の情報連携ができ、他の医療機関との間で文書情報の受領・閲覧が行えること。</t>
  </si>
  <si>
    <t>携帯可能な端末にて、電カルの閲覧、実施記録、カメラ撮影したもののカルテ取り込み、生体モニタアラートの受け取り、薬剤バーコードとオーダーの一致確認、回診時に直接カルテ入力を行えること。</t>
  </si>
  <si>
    <t>三点認証時のカメラの読み込み速度はPDA（赤外線）と同等であること</t>
  </si>
  <si>
    <t>院外からカルテを閲覧できること</t>
  </si>
  <si>
    <t>検索においては前方一致、部分一致、完全一致を検索時に設定できること</t>
  </si>
  <si>
    <t>検索において、大文字と小文字、全角と半角を区別しない設定ができること</t>
  </si>
  <si>
    <t>手術・検査時に患者の情報をチェックできるシートを有すること（患者名、患者ID、年齢、性別、病棟、検査/手術名、既往歴、アレルギー、感染症結果、感染症検査日、禁忌薬、中止薬、休止薬など）</t>
  </si>
  <si>
    <t>手術・検査時チェックシートに表示させる感染症はマスタで設定ができること</t>
  </si>
  <si>
    <t>診療科の追加、削除、名称変更ができること</t>
  </si>
  <si>
    <t>診療看護師、特定行為に係る看護師の研修を修了した看護師が認められた診療行為を行うための機能を有すること</t>
  </si>
  <si>
    <t>救急時医療情報閲覧機能により、患者の生命、身体の保護のために必要な場合、マイナンバーカードまたは4情報による検索により本人確認を行うことによって、患者の同意取得が困難な場合でもレセプト情報に基づく医療情報等が閲覧できること</t>
  </si>
  <si>
    <t>クリニカルパスを使用しても、アレルギー情報が反映され、禁忌薬品にアラートがでること</t>
  </si>
  <si>
    <t>重症部門における「患者原簿（基本情報・入退室経路・重症度等のスコアリングデータ）等」「医師指示（内服・注射）」「処置」「経過表（1分ごとのデータ）」「看護記録」「入退室における転棟などの入力の簡易連動」等の各種データが連動され整合性が担保されること</t>
  </si>
  <si>
    <t>各種レポートやデータ内容は、必要とする部門システムにも随時反映されること</t>
  </si>
  <si>
    <t>患者記録検索には、日付だけでなく記載コメントなどのキーワードでの検索も可能とすること</t>
  </si>
  <si>
    <t>職員同士で何らかの依頼事項・周知事項を共有する際の指示棒は「既読」か「未読」か判別できる機能を有すること</t>
  </si>
  <si>
    <t>患者カルテを同時編集可能にするか、排他制御をかけるかについては病院の運用に合わせ選択することができること</t>
  </si>
  <si>
    <t>キーボード入力削減のため、医療辞書を搭載した音声入力に対応できること</t>
  </si>
  <si>
    <t>各種スコアリング(APACHEⅡ・小児PIM2・小児PELOD2)が自動計算され、その結果が電子カルテと部門システムと連動し取り込みがされること。</t>
  </si>
  <si>
    <t>患者が待ち時間等事前に問診票入力ができるデバイスやアプリなどを導入できること</t>
  </si>
  <si>
    <t>テンプレートデータより、毎月の病棟ごとのコードブルーやRRS件数が表示されるシステムを有すること</t>
  </si>
  <si>
    <t>患者の生年月日は和暦・西暦の並列表記とすること。</t>
  </si>
  <si>
    <t>新規、修正、削除を含めて、入力データについて最終的にカルテの更新を行うまでは、UNDO、全入力の取消しができること。</t>
  </si>
  <si>
    <t>業務上よく利用するツールの起動メニューを、診療科や職種単位のお気に入りセットとして病院共通のお気に入りとして登録、利用できること。</t>
    <phoneticPr fontId="11"/>
  </si>
  <si>
    <t>病院共通のお気に入りセットは、利用者ならびに管理者が業務や職種に応じて自由に選択できること。また、選択したお気に入りセットは一括で自分のお気に入りとして反映されること。</t>
  </si>
  <si>
    <t>カルテ開示請求に対応できるよう、当院所定のフォームで電子カルテの内容をプリンタ、電子媒体等に出力できること。また、期間、項目等を指定して電子カルテの一部を出力することも可能なこと。</t>
  </si>
  <si>
    <t>電子カルテ記事をプリントアウトする形式が、読みやすいように整理されていること。</t>
  </si>
  <si>
    <t>電子カルテの内容を出力指示できる端末を限定できること。また、カルテ情報をプリンタ、電子媒体等に出力した履歴を記録できること。</t>
  </si>
  <si>
    <t>患者IDを多重登録されている場合でも、カルテ情報の紐付けを行い、容易に別のIDのカルテ情報を参照できること。また、検査結果については1画面ですべての結果を時系列表示することができること。</t>
  </si>
  <si>
    <t>患児（病気の新生児）以外の新生児のオーダ入力、カルテ情報入力が行えること。また、母親と新生児の相互関係が各々のカルテ上で確認できるようにすること。</t>
  </si>
  <si>
    <t>処置・手術等で使用する医療材料についてマスタ管理できること。また、医療材料コードは物流管理システム（システム対象外）の物品コード（10桁）と同じコードを登録できること。</t>
  </si>
  <si>
    <t>医療材料セットについてマスタ管理できること。</t>
  </si>
  <si>
    <t>診療記事、各種オーダリング、テンプレート、病名、患者プロファイル、検歴、薬歴等の新規入力、指定する内容の表示･修正画面の起動を、電子カルテシステムの各種画面や外部のシステム、ToDoやアラート機能等から、APIやURL等の連携によって行うことが可能であること。</t>
  </si>
  <si>
    <t>医師・看護師・その他患者に関わる病院スタッフが情報共有できるよう、電子カルテシステム・オーダリングシステム・看護支援システムはデータベース・サーバが一体化したものであること。</t>
  </si>
  <si>
    <t>医師・看護師・その他患者に関わる病院スタッフが情報共有できるよう、電子カルテシステム（オーダリング機能／看護師援機能含む）は1患者のカルテを複数の場所から同時に参照・入力できること。</t>
  </si>
  <si>
    <t>複数の利用者が同時に1人の患者のカルテにアクセスした際に、安全性を考慮して、機能毎に排他処理を設定できるシステムであること。</t>
  </si>
  <si>
    <t>指示の実施入力や変更／中止指示がリアルタイムに伝達できるように、電子カルテシステムで医師や看護師からの指示を実施できること。実施機能は、実施入力により注射や処置のコスト送信と実施記録の作成を同時に行えること。</t>
  </si>
  <si>
    <t>電子カルテシステムの診療録記載、オーダ、看護支援システムの入力内容が看護計画や経過表、ケア計画にも連動されること</t>
  </si>
  <si>
    <t>ポップアップ画面やモーダル画面の表示位置をユーザごとまたは職種別、役職別に設定できること。また表示された後に位置を手動で移動できること。</t>
  </si>
  <si>
    <t>電子カルテの画面表示構成をユーザごとに配置設定、表示、非表示設定ができること。例：①医師のカルテ記事、②オーダ画面、②サマリ画面を左に並べる。など。</t>
  </si>
  <si>
    <t>電子カルテ画面上の項目名やボタン名、タブ名などの表示名称を変更できること。または表示名を実装協議で協議、検討して設定すること。</t>
  </si>
  <si>
    <t>電子カルテから胚培養管理システムを起動できること。</t>
  </si>
  <si>
    <t>電子カルテと胚培養管理システムを同時に使用できること。</t>
  </si>
  <si>
    <t>ユーザー毎に文字の大きさを変更できること。</t>
  </si>
  <si>
    <t>電子カルテ院内トップページ機能において、必要な表示項目、画面レイアウト構成については実装協議にて病院と検討の上、構築すること。</t>
  </si>
  <si>
    <t>Webサイト編集アプリケーションを利用して、権限を持った利用者によってWebサイトの編集が可能なこと。</t>
  </si>
  <si>
    <t>電子カルテ院内トップページ機能における表示項目についてはDWH・BIツールからデータを活用して表示する機能を持つこと。</t>
  </si>
  <si>
    <t>以下の情報を自動作成し、最新のデータ・過去データを参照できること</t>
    <phoneticPr fontId="11"/>
  </si>
  <si>
    <t>平均在院日数</t>
  </si>
  <si>
    <t>病床利用率</t>
  </si>
  <si>
    <t>DPC入院期間Ⅰ・Ⅱの割合</t>
  </si>
  <si>
    <t>病棟別入院患者数</t>
  </si>
  <si>
    <t>病棟別新規入院患者数</t>
  </si>
  <si>
    <t>院内感染状況</t>
  </si>
  <si>
    <t>紹介患者数・逆紹介患者数</t>
  </si>
  <si>
    <t>利用者認証</t>
    <phoneticPr fontId="11"/>
  </si>
  <si>
    <t>システムに登録された利用者のみがログイン可能であること。</t>
  </si>
  <si>
    <t>ICカード(Felica)・利用者ID・パスワードを利用者認証で使用すること。ICカードは利用者IDと紐付けし、ICカードをカードリーダにセットすると自動的に利用者IDが入力されること。当院の入退室システム・出退勤システムと同一のICカード(Felica)を利用者認証に使用すること。</t>
  </si>
  <si>
    <t>ICカードでの認証についてはログイン時だけでよく、以降の操作についてはカードリーダーにICカードをかざしていない状態でも操作ができること</t>
    <phoneticPr fontId="11"/>
  </si>
  <si>
    <t>職種ごとにオーダ・記載項目・患者基本情報等の発行・参照・特権の設定が可能なこと。</t>
  </si>
  <si>
    <t>利用者個別にオーダ・記載項目・患者基本情報等の発行・参照・特権の設定が可能なこと。</t>
  </si>
  <si>
    <t>利用者パスワードは、有効期限を設定できること。また、有効期限のデフォルト日数はマスタ設定できること。</t>
  </si>
  <si>
    <t>利用者認証時は、入力間違い等による再入力のリトライ回数の設定が行え、設定されたリトライ回数を越えて入力を間違った場合は、その利用者アカウントを利用不可にできること。（現行はアプリが落ちるのみ）。</t>
  </si>
  <si>
    <t>不正利用防止のため、電子カルテシステムにログイン後、利用者自身が前回電子カルテにアクセスした日時と端末、パスワードの有効期限と残日数をいつでも確認できること。</t>
  </si>
  <si>
    <t>端末・利用者ごとにICカードを必要としない設定が可能なこと。</t>
  </si>
  <si>
    <t>利用者ログイン情報・患者カルテアクセス情報・参照/記録情報等、アクセスログを残し、参照できること。アクセスログは一定期間経過後に退避する場合は、退避データを参照する機能を用意すること。</t>
  </si>
  <si>
    <t>一定時間経過後に自動的にログオフする機能を有すること。</t>
  </si>
  <si>
    <t>１ユーザで複数の端末にログインする設定が可能なこと（例えば、２つの診察室にそれぞれ患者を呼び込み、医師が診察室を行き来して診察の効率化を図る場合に、２つの部屋にある電子カルテ端末に同一ユーザーがログインできること）</t>
  </si>
  <si>
    <t>職員であっても関係者以外が参照する必要のない記録に対して、患者別、利用者別の閲覧制限が行えること。（精神科の検査結果など）また、アクセスログが記録されること。</t>
  </si>
  <si>
    <t>すでに作成されたユーザの情報を複写する参照登録が可能であること</t>
  </si>
  <si>
    <t>IDがすでに作成済みのものである場合には登録ができないこと</t>
  </si>
  <si>
    <t>ポータル画面の一覧からレポートやサマリ記載、カルテ承認機能等に移動できること。</t>
  </si>
  <si>
    <t>二重登録患者対応</t>
    <phoneticPr fontId="11"/>
  </si>
  <si>
    <t>救急時等の患者状態により複数IDを持つ患者が存在した場合、情報を統合するために、複数IDを持つ患者のIDを統合できること。</t>
  </si>
  <si>
    <t>患者IDを統合した際、統合後の診療録と統合前の診療録を同時に開けること。</t>
  </si>
  <si>
    <t>上記操作を行うにあたり、一方のカルテを書き込めないよう参照のみに設定できること。</t>
  </si>
  <si>
    <t>制限患者</t>
    <phoneticPr fontId="11"/>
  </si>
  <si>
    <t>利用者毎のカルテデータへのアクセス制限は制限レベルの設定（アクセス不可、パスワード入力など）ができること。</t>
  </si>
  <si>
    <t>利用者毎のカルテデータへのアクセス制限は権限レベルの設定（参照のみ許可、記載も許可など）ができること。</t>
  </si>
  <si>
    <t>患者毎にカルテデータへのアクセス制限をかけられること。</t>
  </si>
  <si>
    <t>患者毎のカルテデータへのアクセス制限では、アクセス不可、アクセスにはパスワード要（参照のみ可、参照更新可）という制限レベルを設定できること。</t>
  </si>
  <si>
    <t>患者毎のカルテデータへのアクセス制限は利用者の権限に応じてレベルを設定できること。</t>
  </si>
  <si>
    <t>患者毎のカルテデータの記載のアクセス制限を利用者全体、診療科単位、職種単位で制限（参照の禁止、入力の禁止設定）をかけることができること。</t>
  </si>
  <si>
    <t>制限患者を一覧できる機能を持つこと。</t>
  </si>
  <si>
    <t>スクリーンセーバー(カルテ機能)</t>
    <phoneticPr fontId="11"/>
  </si>
  <si>
    <t>電子カルテシステムを一定時間操作しない場合には、スクリーンセーバーが起動すること。このスクリーンセーバー機能はセキュリティの観点からOSが本来有する機能では無く、電子カルテシステム固有の機能として提案すること。ただし、Windowsログイン(ActiveDirectory)と電子カルテを兼ねる設計であれば、OSのスクリーンセーバーでもよい。</t>
  </si>
  <si>
    <t>スクリーンセーバー起動時には、現在の利用者が使用している旨がわかるような表示がされること</t>
    <phoneticPr fontId="11"/>
  </si>
  <si>
    <t>電子カルテシステム利用者が一時離席する際に、能動的に電子カルテシステムよりスクリーンセーバーを起動できること。</t>
  </si>
  <si>
    <t>スクリーンセーバーの解除については、ID／パスワード入力または病院が選択した認証方式（ICカード認証等）にて対応できること。</t>
  </si>
  <si>
    <t>スクリーンセーバー起動後、一定時間操作がなかった場合には、システムを強制終了できること。</t>
  </si>
  <si>
    <t>スクリーンセーバー起動後、一定時間経過した際、自動でログオフができること。</t>
  </si>
  <si>
    <t>スクリーンセーバー起動中のパソコンについては、管理者が強制ログオフができること。</t>
  </si>
  <si>
    <t>端末単位でスクリーンセーバー機能利用のON/OFFやスクリーンセーバー起動までの時間を設定できること。</t>
  </si>
  <si>
    <t>ログインしたまま一定時間端末を使用しないときにシステムを強制終了させるかどうかをマスタで設定できること。</t>
  </si>
  <si>
    <t>スクリーンセーバーの解除については、電子カルテシステムで規定された正式な手順（利用者IDとパスワードの入力など）のみとし、他の手順で解除できないこと。</t>
  </si>
  <si>
    <t>ログ管理</t>
    <phoneticPr fontId="11"/>
  </si>
  <si>
    <t>電子カルテシステムのログイン状況を確認できること。</t>
  </si>
  <si>
    <t>利用者がどの患者のカルテを参照したか閲覧状況を確認できること。</t>
  </si>
  <si>
    <t>アクセス制限が設定されている患者に対する不正アクセスがあった場合確認ができること。</t>
  </si>
  <si>
    <t>カルテ記載機能、オーダ機能、看護機能など電子カルテシステムにおける利用者の操作履歴を確認できること。</t>
  </si>
  <si>
    <t>職員のカルテに他の職員が不正アクセスをしていないかどうか、カルテ参照履歴を確認できること。</t>
  </si>
  <si>
    <t>カルテ情報の印刷やファイル保存をした利用者のログ管理ができること。</t>
  </si>
  <si>
    <t>アクセスログは過去1年分閲覧できること。（現状は1か月）</t>
  </si>
  <si>
    <t>現行システムで登録されているオーダセットやテンプレートを次期システムへ移行すること。</t>
  </si>
  <si>
    <t>オートログアウト時に作成途中の診療記事及びオーダ入力内容が自動で仮保存され、再ログイン時に復帰できること。</t>
  </si>
  <si>
    <t>同一端末上で同一利用者が、5人以上の患者カルテを同時に開くことができること。</t>
  </si>
  <si>
    <t>同時にカルテを開いている患者は氏名を一覧で表示し、患者氏名をクリックすることでカルテの切り替えを行えること。</t>
    <phoneticPr fontId="11"/>
  </si>
  <si>
    <t>患者の取り違え防止のため、ある患者から別の患者に切り替えた場合は、元の患者のカルテ画面は非表示とし、Alt+Tabなどの一般的な画面切り替え操作を行っても表示されないこと。</t>
  </si>
  <si>
    <t>患者の取り違え防止のため、同時にカルテを開いている患者ごとに電子カルテの画面の色を変更すること。</t>
  </si>
  <si>
    <t>同時にカルテを開いている患者は、全て更新モードで開くことができ、診療録の記載やオーダ発行、患者プロファイルの更新ができること。</t>
  </si>
  <si>
    <t>患者の取り違え防止のため、患者を切り替えた時点で、電子カルテから起動する部門システムも患者を切り替えるか、画面を閉じること。</t>
  </si>
  <si>
    <t>患者検索時に患者ID入力欄に前回検索時に入力した患者IDがテキストボックス内に選択リストとして履歴表示され利用できること。</t>
  </si>
  <si>
    <t>患者検索時に前回検索時に入力した使用薬剤や使用病名がテキストボックス内に選択リストとして履歴表示され利用できること。またテキスト入力もでき、あいまい検索、部分検索ができること。</t>
  </si>
  <si>
    <t>検索条件について詳細な条件を設定できること。また、検索機関について無限とすること。例）診療科、オーダ単位、期間を個別検索、クロス検索できること。</t>
  </si>
  <si>
    <t>担当患者一覧の表示期間を任意で設定できること。また設定した表示期間を保持できること。（現在日時を起点に前後1週間を表示　など）。</t>
  </si>
  <si>
    <t>患者呼び出し画面の一覧内の項目表示幅が調整できること。また項目の表示、非表示がユーザごとに設定できること。</t>
  </si>
  <si>
    <t>陽子線治療をしている小児の患者の患者名や病名を管理できること。。</t>
  </si>
  <si>
    <t>外来の受付状況、患者振り分け画面が外来受付以外でも確認できること。F12で切替可能。選んだ方式は保存されること。</t>
  </si>
  <si>
    <t>利用者ポータル</t>
    <phoneticPr fontId="14"/>
  </si>
  <si>
    <t>未読レポート</t>
  </si>
  <si>
    <t>未読検査結果</t>
  </si>
  <si>
    <t>未記載サマリ・差し戻しサマリ</t>
  </si>
  <si>
    <t>他部門・職種からのメール等連絡事項</t>
  </si>
  <si>
    <t>未読メール</t>
  </si>
  <si>
    <t>未記載返書(紹介状)</t>
  </si>
  <si>
    <t>未記載診断書(紹介状)</t>
  </si>
  <si>
    <t>「医師指示（点滴・内服・処置）」</t>
  </si>
  <si>
    <t>コミュニケーション機能</t>
    <phoneticPr fontId="14"/>
  </si>
  <si>
    <t>院内の他利用者または自分に向けてメールを送信する機能を持つこと。</t>
  </si>
  <si>
    <t>患者に関してのメールを送信できること。</t>
    <rPh sb="3" eb="4">
      <t>カン</t>
    </rPh>
    <phoneticPr fontId="11"/>
  </si>
  <si>
    <t>患者を指定してメールを送信した場合は、受信ユーザが患者カルテを開いた時点で通知されること。</t>
  </si>
  <si>
    <t>患者指定のメールは、対象患者カルテを開かなくても参照可能なこと。</t>
  </si>
  <si>
    <t>送信日時を設定可能なこと。</t>
  </si>
  <si>
    <t>メールに対して返信が可能なこと。</t>
  </si>
  <si>
    <t>メールの既読・未読管理が可能なこと。</t>
  </si>
  <si>
    <t>既読メールは非表示にする等、表示フィルタリングが可能なこと。</t>
  </si>
  <si>
    <t>受信したメールに削除ロックが可能なこと。</t>
  </si>
  <si>
    <t>受信日時で昇順・降順ソートが可能なこと。</t>
  </si>
  <si>
    <t>送信対象を、職種・所属等で指定できること。</t>
  </si>
  <si>
    <t>送信対象をセット化し、利用者ごとまたは院内共通として登録できること。</t>
  </si>
  <si>
    <t>送信者の開封確認が可能なこと。</t>
  </si>
  <si>
    <t>検査結果、レポート、カウンターサイン、サマリ等が報告された際に、利用者に通知する機能を持つこと。</t>
  </si>
  <si>
    <t>放射線レポート、病理レポートの作成された情報を部門システムから受信し、院内メール等でアラート通知できること。また、アラートはレポートが閲覧されるまで残り続けること。</t>
  </si>
  <si>
    <t>オーダ種別ごとに通知する/しないを設定可能なこと。</t>
  </si>
  <si>
    <t>チーム医療での使用を想定し、特定の個人や診療科だけでなく別途作成したグループを宛先としてメールを送受信できる機能を持つこと</t>
  </si>
  <si>
    <t>検査結果等、パニック値通知を部門システムから受信し、院内メールで通知できること。</t>
    <phoneticPr fontId="11"/>
  </si>
  <si>
    <t>上記の通知を出す相手に関して、担当医あて、主治医あて、チームあてなど、任意の送信者を指定して通知できること。</t>
    <rPh sb="0" eb="2">
      <t>ジョウキ</t>
    </rPh>
    <phoneticPr fontId="11"/>
  </si>
  <si>
    <t>検査結果、レポート、カウンターサイン、サマリ、オーダ等の患者に関するメッセージの場合、受信したメッセージから患者カルテを開き、対象となる結果等の表示画面を表示させること。</t>
  </si>
  <si>
    <t>メッセージ受信時の通知アイコンはメッセージの種類別に異なるアイコンを設定できること。複数の種類のメッセージを同時に受信した場合は、どのアイコンを表示するか優先順位を設定できること。</t>
  </si>
  <si>
    <t>メール受信時には、利用者に通知するアイコン等を解りやすく表示すること。また、送信者やメッセージの一部等を簡易的に表示する一覧画面を表示できること。</t>
  </si>
  <si>
    <t>後からメールを読む場合には、次回ログイン時または新規メール受信時まで、アイコン通知は行わない設定が可能なこと。</t>
  </si>
  <si>
    <t>検査パニック値通知・レポート・サマリ・メール等、通知される種類内容によって、分類別け表示が可能なこと。</t>
  </si>
  <si>
    <t>TODOおよびメール機能について、1000文字以上入力できること。</t>
    <phoneticPr fontId="11"/>
  </si>
  <si>
    <t>受信・送信したメールの印刷が可能なこと。</t>
  </si>
  <si>
    <t>作成中のTODO、メールを下書きとして、一定間隔で自動保存、または手動で保存できること。</t>
  </si>
  <si>
    <t>アドレス帳を有すること</t>
  </si>
  <si>
    <t>院内メールで自動的に送られてくるメールは開かなくても削除できること。複数選択して一括削除することも可能であること。</t>
  </si>
  <si>
    <t>開封済みになったメールを未開封に戻せること。</t>
  </si>
  <si>
    <t>重要メールには、「重要度」のフラグをつけることができること。</t>
  </si>
  <si>
    <t>Eメール同様にTO、CC、BCC、全員への返信、資料添付が使用できること。</t>
  </si>
  <si>
    <t>放射線レポートの「重要」が重要度に応じて、赤、黄などの色分けされること</t>
  </si>
  <si>
    <t>未読メールがある場合は既読になるまでアラートが出続けること</t>
  </si>
  <si>
    <t>インシデントレポートシステムの修正依頼など、報告者への連絡もメールと同じようにポップアップが出ること</t>
  </si>
  <si>
    <t>メールについては一定期間で未読メールが自動で消える仕様もしくは消えずに残り続ける仕様のいずれかを導入時に選択できること</t>
  </si>
  <si>
    <t>院内の他利用者を選択し、順に承認を受ける仕組みを用意すること。</t>
  </si>
  <si>
    <t>メッセージ受信者は、承認または非承認を選択することが可能なこと。</t>
  </si>
  <si>
    <t>非承認の場合は、発信者または前承認者を選択して通知できること。</t>
  </si>
  <si>
    <t>メッセージ送信後に、送信対象者を変更することが可能なこと。</t>
  </si>
  <si>
    <t>電子カルテネットワーク上にWebサーバを設置し、電子カルテ初画面等に表示させることが可能なこと。</t>
  </si>
  <si>
    <t>各部門のページは、部門別に編集が可能なこと。提供方法は電子カルテの機能でも、個別のウェブサイト編集アプリケーションのいずれも可とする。</t>
  </si>
  <si>
    <t>各種委員会や多職種カンファレンスなどの調整の際に、複数スタッフに出席依頼、日時、集合場所を送付できること。出席依頼に対して出席可否の返信ができ、出席者のリストを作成できること。出席依頼に対して出席可能とした場合、予定をカレンダーに自動反映してリマインダー設定した日時にお知らせに通知が表示されること。</t>
  </si>
  <si>
    <t>医師の手術スケジュール、外来スケジュールを医師ごとに表示できること。手術スケジュールから医師を探すのではなく、医師の予定を追えるようになっていること。</t>
  </si>
  <si>
    <t>通知機能のデフォルト送信先を空欄にすること。</t>
  </si>
  <si>
    <t>院内メール機能のお知らせに受信日が表示されること。</t>
  </si>
  <si>
    <t>院内メール機能について、通知の種類ごとに表示枠を別に設けること。または種別を付け、フィルタをかけられること。</t>
  </si>
  <si>
    <t>受付担当者にフリーコメントの伝言ができる仕組みを持つこと。</t>
  </si>
  <si>
    <t>指示棒　　（患者に対して医師、看護師向けの伝達情報、新規指示がある場合、病棟マップ上で通知できること。）</t>
  </si>
  <si>
    <t>指定するオーダから自動的に指示棒を立てる機能を有すること</t>
  </si>
  <si>
    <t>病棟での職種間の連絡機能として指示棒機能を持つこと。</t>
  </si>
  <si>
    <t>通知種類として赤青黄の3種類を用意すること。</t>
  </si>
  <si>
    <t>病棟MAP・病棟一覧等に指示棒を表示させ、病棟内の患者で指示受けがされていないオーダの存在を判別可能なこと。</t>
  </si>
  <si>
    <t>対象オーダを指示受け等、利用者が確認行為を行うことで、色表示がリセットされること。</t>
  </si>
  <si>
    <t>医師の指示が行われた時間に応じて指示棒を色分けし、指示受け画面をはじめカルテ画面や各種一覧画面に表示するものとし、指示受けをもって指示棒の表示を解除する仕組みを有すること。また、緊急指示の場合は詳細アラート通知も可能とすること。</t>
    <phoneticPr fontId="11"/>
  </si>
  <si>
    <t>指示棒編集中でもカルテ機能を使用できること。</t>
  </si>
  <si>
    <t>指示棒は患者カルテを展開しなくても、指示内容を確認できる機能を有する事</t>
  </si>
  <si>
    <t>入院・外来どちらでも医師の指示が出たこととその内容をカルテを展開しなくても確認できること</t>
  </si>
  <si>
    <t>赤棒</t>
    <phoneticPr fontId="11"/>
  </si>
  <si>
    <t>医師から看護師への連絡。入力した指示の開始日の前平日16:00以降に指示発行した場合、即時に赤棒を立てること。</t>
  </si>
  <si>
    <t>緊急度の高くないものについては赤棒が立たないようにする設定をできること（例えば、療法士による診療予約が16:00以降の場合にはリハ予約の赤棒アラートが出ないようにする）</t>
  </si>
  <si>
    <t>16時以降の赤棒は電話連絡をすることで赤棒がたつようにすること</t>
  </si>
  <si>
    <t>青棒</t>
    <phoneticPr fontId="11"/>
  </si>
  <si>
    <t>医師から看護師への連絡。入力した指示の開始日の前平日16:00以前に指示発行した場合に立てること。(指示開始日前平日0:00に一括で青棒を立て、これ以降に指示発行された場合は即時に青棒を立てる)</t>
  </si>
  <si>
    <t>黄色棒</t>
    <phoneticPr fontId="11"/>
  </si>
  <si>
    <t>看護師・コメディカル等から担当医師あてのメッセージ。手動入力。</t>
  </si>
  <si>
    <t>看護師から医師へ緊急度に合わせて2段階の指示棒が設定されていること（緊急：黄色・通常：緑など）</t>
  </si>
  <si>
    <t>患者選択機能</t>
    <phoneticPr fontId="14"/>
  </si>
  <si>
    <t>基本機能</t>
    <rPh sb="0" eb="4">
      <t>キホンキノウ</t>
    </rPh>
    <phoneticPr fontId="11"/>
  </si>
  <si>
    <t>一覧画面の表示項目と項目の並び替えは、表示・非表示が利用者単位に容易に設定可能であること。</t>
  </si>
  <si>
    <t>看護外来も予約、表示できること。</t>
  </si>
  <si>
    <t>外来受付一覧</t>
    <phoneticPr fontId="11"/>
  </si>
  <si>
    <t>患者の予約、受付に関する情報を表示できること。</t>
  </si>
  <si>
    <t>患者の基本情報、現在の診察状況（ステータス）、紹介情報などを表示できること。</t>
  </si>
  <si>
    <t>患者の診察状況を把握し、効率的な誘導ができるように、「未受付、来院済、問診中、問診済、到着済、診察中、診察終了、診察一時中断、会計済」などの現在の診察状況を自動的に更新し、表示できること。</t>
  </si>
  <si>
    <t>患者の診察状況は、自動更新以外にも手動による変更ができること。</t>
  </si>
  <si>
    <t>部門システムと連携し、検体検査、放射線、生理、内視鏡検査といった各種検査結果の状態（未実施、実施済等）を自動更新し、一覧上で表示できること。また、検体検査については、至急など一部の結果が到着した場合でもステータスを自動更新でき、結果到着を確認できること。</t>
  </si>
  <si>
    <t>検査予約のみの患者についても表示できること。また、「検査のみの患者を含む検索と含まない検索」、「検査のみの患者の検索」を画面上で切り替えできること。</t>
  </si>
  <si>
    <t>検査予約のみの検索の場合は、検査種別（伝票別）によって絞込みできること。</t>
  </si>
  <si>
    <t>受付一覧から該当の患者をクリックすることでカルテ表示ができること。</t>
  </si>
  <si>
    <t>受付ブロック毎に検索条件（日付・診療科・ブロック毎の全予約枠・患者の診察ステータス）を設定し、表示内容の絞り込みができること。</t>
  </si>
  <si>
    <t>利用者毎に検索条件（日付・診療科・ブロック毎の全予約枠・患者の診察ステータス）を設定し、当該利用者が受付患者一覧を開く際には、その検索条件で検索結果を表示すること。</t>
  </si>
  <si>
    <t>受付一覧上の、任意の項目で一覧の並べ替えができること。</t>
  </si>
  <si>
    <t>受付一覧の検索条件を利用者の操作により、初期設定の検索条件に戻せること。</t>
  </si>
  <si>
    <t>利用者毎に保存された受付一覧の検索条件を利用者の操作により削除できること。</t>
  </si>
  <si>
    <t>患者IDバーコードによってカルテ表示ができること。</t>
  </si>
  <si>
    <t>患者ID番号の直接入力によるカルテ表示ができること。</t>
  </si>
  <si>
    <t>当日の診察スケジュール（患者基本スケジュール）の印刷ができること。</t>
  </si>
  <si>
    <t>診察予約、検査予約など予約の存在するオーダについては、受付一覧から予約票の印刷ができること。</t>
  </si>
  <si>
    <t>患者のカルテを開くことなく、検体検査結果歴情報を表示できること。</t>
  </si>
  <si>
    <t>患者の状態を素早く把握するために、受付患者一覧からカルテを開かずに一画面で患者状態を把握できるポータル画面(プロファイル、病名、検査結果、レポート、カルテ記載、予約状況等)を参照できること。その場合、一覧上に表示されている患者をワンクリックで切り替えて連続参照できること。</t>
  </si>
  <si>
    <t>受付患者一覧は一定時間で自動的に表示を最新化できること。また、自動最新化を画面上で任意に停止することもできること。</t>
  </si>
  <si>
    <t>受付患者一覧では、クリックなどの操作をすることなく一覧上で併科受診の診療科と受診予定時刻を表示できること。</t>
  </si>
  <si>
    <t>受付患者一覧では、診察状況ごとに色を設定し、一覧上色分けして表示できること。</t>
  </si>
  <si>
    <t>受付一覧に表示されている経過時間はその時間に応じて視覚的にも把握しやすくするため、文字色を設定することが可能な機能であること。</t>
  </si>
  <si>
    <t>受診中の外来患者が検査中であることや、どこにいるか（受付）を表示できること。　　　　　　　　　　　　　　　　　　　　　　　　　　　　　　　　　　　　　　　　　　　　　　　　　　　　　　　　　　　　　　　　　　　　　　　　　　　　　　　　　　　　　　　　　　　　　　　　　　　　</t>
    <phoneticPr fontId="11"/>
  </si>
  <si>
    <t>外来受付一覧に職員間で情報共有できるようにコメント表示が可能なこと。　</t>
    <phoneticPr fontId="11"/>
  </si>
  <si>
    <t>外来患者情報一覧には、患者の通し番号（総人数把握用）、受付番号、漢字氏名、予約日（予約患者の場合）、予約時間（予約患者の場合）、受付時間、患者区分（予約／予約外／初診／紹介／薬診／入院他科／診察中断等）、診療科名、医師名、他科受診の有無、診察前検査の有無（予約患者）、検査受付済みフラグ、初診患者到着確認の有無、検査戻り患者中断入力時間、検査戻り患者到着確認の有無、緊急検査結果報告の有無、保険証確認フラグ、会計済みフラグ等の情報を表示すること。</t>
  </si>
  <si>
    <t>診察室の受付患者一覧画面および診察予定患者一覧画面には、検査や他科受診の予定・進捗情報が表示されること。また、患者の診察待ち時間を算出し、一定時間の待ちが発生している場合には表示色等を変えることが可能なこと。</t>
  </si>
  <si>
    <t>受付患者一覧では患者の通し番号（診察予定患者総数把握用）、受付番号、漢字氏名、予約時間（予約患者の場合）、受付時間、オーダ項目、緊急検査結果報告の要不要等を表示できること。</t>
  </si>
  <si>
    <t>受付患者一覧について、システム時刻が午前６時より前の場合は前日の特定の時間までさかのぼって表示させること</t>
  </si>
  <si>
    <t>受付患者一覧画面上では、予約再来患者が予約順あるいは受付順に並んで表示されること。</t>
  </si>
  <si>
    <t>受付患者一覧画面で、以下の患者の区別、あるいは来院してからの進捗状況が分かるようにすること。</t>
  </si>
  <si>
    <t>紹介患者／初診患者／予約あり再診患者／予約なし再診患者</t>
  </si>
  <si>
    <t>自動再来受付機等による予約患者の来院受付済み／未受付</t>
  </si>
  <si>
    <t>外来受付での到着確認済み／未到着</t>
  </si>
  <si>
    <t>診察待ち患者／（検査等による）一時中断／診察済み患者</t>
  </si>
  <si>
    <t>診療予定患者一覧画面には以下の項目を表示すること。</t>
  </si>
  <si>
    <t>患者の通し番号（診察予定患者総数把握用）</t>
  </si>
  <si>
    <t>受付番号</t>
  </si>
  <si>
    <t>患者氏名（漢字）</t>
  </si>
  <si>
    <t>予約時間（予約患者の場合）</t>
  </si>
  <si>
    <t>受付時間</t>
  </si>
  <si>
    <t>患者区分（予約／予約外／初診／紹介／薬診／入院他科／診察中断等）</t>
  </si>
  <si>
    <t>他科受診の有無、初診患者到着確認の有無、検査戻り確認の有無</t>
  </si>
  <si>
    <t>緊急検査結果報告の有無</t>
  </si>
  <si>
    <t>病棟マップ</t>
    <phoneticPr fontId="11"/>
  </si>
  <si>
    <t>病棟のイメージを見取り図（病棟マップ）で表現し、どの病室にどの患者が入院しているか一目で把握できること。また、入院登録や転入実施された患者は自動的に病棟マップに表示されること、退院や転棟の場合は自動的に非表示になること。また、病棟毎で配置が違うため、その病棟に合わせた見取り図を表現できること。</t>
  </si>
  <si>
    <t>当該病棟の患者に指示された各種移動オーダ（入院・退院・転棟・転室）の予定を一覧にて表示できること。</t>
  </si>
  <si>
    <t>病棟マップの日付と時刻を変更することで過去・未来の病棟の状況を確認できること。その場合、過去の入院状況や未来のベット使用状況が病床管理やオーダ、実施情報を取り込んで正確に表示できること。</t>
  </si>
  <si>
    <t>病棟マップから患者のカルテを開けること。</t>
  </si>
  <si>
    <t>病棟マップから患者を選択し、ワークシート、経過表、患者スケジュール、インチャージシート、看護必要度の各機能が呼び出せること。</t>
  </si>
  <si>
    <t>病棟マップから複数の患者を選択し、選択した患者を対象とした、ワークシート、経過表、患者スケジュール、インチャージシート、看護必要度、状態一括登録、経過表一括入力などの各機能を呼び出せること。</t>
  </si>
  <si>
    <t>自分の所属するチームや受け持ち患者についてはワンクリックで複数患者を選択できること。</t>
  </si>
  <si>
    <t>病棟マップ情報の自動更新ができること。なお、更新タイミングについてはマスタ設定より変更できること。</t>
  </si>
  <si>
    <t>病棟マップ上でカルテを開かなくても入院患者の情報（ID・生年月日・性別・診療科・主治医・担当医・担当看護師・パス・在院日数・救護区分）を確認できること。</t>
  </si>
  <si>
    <t>病棟マップから病室名を選択することにより、その病室の患者の詳細情報(年齢、性別、診療科、主治医・担当医・担当看護師、チーム)を表示できること。また、あわせて患者情報として障害情報や介護区分、重症区分、看護度、救護区分、面会区分の情報も運用にあわせて表示できること。</t>
  </si>
  <si>
    <t>感染症患者の確認ができること。</t>
  </si>
  <si>
    <t>感染症情報については入力をしなくても患者情報や検査情報から自動で連携され、複数ある場合はすべての感染症がアイコン等で表示されること。</t>
    <phoneticPr fontId="11"/>
  </si>
  <si>
    <t>病棟毎の稼働率を表示できること。</t>
  </si>
  <si>
    <t>病棟稼働率には、新生児室・産科病棟内の小児ベッドを計算から除外すること。</t>
  </si>
  <si>
    <t>患者に対して医師、看護師向けの伝達情報、新規指示がある場合、病棟マップ上で通知できること。</t>
  </si>
  <si>
    <t>病棟マップから患者の所在を検索できること。</t>
  </si>
  <si>
    <t>病棟マップから空床の検索ができること。</t>
  </si>
  <si>
    <t>VIP患者など、患者情報のアクセス制限を設けている患者は、病棟マップ上でも、表示させる情報を制限できること。アクセスが許可されている利用者の場合は、制限はかからず情報を参照できること。</t>
  </si>
  <si>
    <t>患者プロファイルに登録された障害情報や介護区分を病棟マップの病床にアイコン表示させ、患者の情報を識別できること。また、表示できるアイコンについては、病棟毎に任意に設定できること。</t>
  </si>
  <si>
    <t>混合病棟の場合、ケアの内容等が異なるために患者の入院診療科が一目で把握できるよう病棟見取り図の病床にアイコン表示できること。また、表示できるアイコンについては、病棟毎に任意に設定できること。</t>
  </si>
  <si>
    <t>転床する際、同一病棟内であれば、ドラッグ操作で簡単に同時に患者の入れ替え(転床)が行えること。</t>
  </si>
  <si>
    <t>異なる病棟間でも、ドラッグ操作で簡単に患者の入れ替え(転棟転床)が行えること。</t>
  </si>
  <si>
    <t>ベッドをキープできること。</t>
  </si>
  <si>
    <t>入院調整などを行う際に、ベッドキープの目的や理由が病棟マップ上で把握できるよう、ベッドキープの理由を病床欄に表示できること。</t>
  </si>
  <si>
    <t>ベッドキープは患者指定ありでも患者指定なしでもできること。</t>
  </si>
  <si>
    <t>ベッドキープされている病床は識別できるよう、キープ目的に応じた背景色で表示されること。</t>
  </si>
  <si>
    <t>災害時に備え、患者の把握と、補助の有無を確認できるよう、病棟マップと患者状態(救護区分、重症区分、看護度といった情報)を印刷できること。また、印刷部数は任意に変更できること。</t>
  </si>
  <si>
    <t>緊急に出された指示や指示に変更があった場合、病棟マップ上の患者に対して自動的にアイコンを表示して通知できること。</t>
  </si>
  <si>
    <t>アイコンをクリックすることで変更指示の詳細を表示し、指示受け／指示確認ができること。</t>
    <phoneticPr fontId="11"/>
  </si>
  <si>
    <t>病棟内のパス適用中の患者が一目で確認できること。</t>
  </si>
  <si>
    <t>名古屋市立大学病院においては、既存の病棟・中央診療棟と新棟である救急災害棟のフロアマップを分けて管理・表示すること</t>
    <rPh sb="0" eb="5">
      <t>ナゴヤイチリツ</t>
    </rPh>
    <rPh sb="5" eb="7">
      <t>ダイガク</t>
    </rPh>
    <rPh sb="7" eb="9">
      <t>ビョウイン</t>
    </rPh>
    <rPh sb="15" eb="17">
      <t>キソン</t>
    </rPh>
    <rPh sb="18" eb="20">
      <t>ビョウトウ</t>
    </rPh>
    <rPh sb="21" eb="23">
      <t>チュウオウ</t>
    </rPh>
    <rPh sb="23" eb="25">
      <t>シンリョウ</t>
    </rPh>
    <rPh sb="25" eb="26">
      <t>トウ</t>
    </rPh>
    <rPh sb="27" eb="28">
      <t>シン</t>
    </rPh>
    <rPh sb="28" eb="29">
      <t>トウ</t>
    </rPh>
    <rPh sb="32" eb="34">
      <t>キュウキュウ</t>
    </rPh>
    <rPh sb="34" eb="36">
      <t>サイガイ</t>
    </rPh>
    <rPh sb="36" eb="37">
      <t>トウ</t>
    </rPh>
    <rPh sb="45" eb="46">
      <t>ワ</t>
    </rPh>
    <rPh sb="48" eb="50">
      <t>カンリ</t>
    </rPh>
    <rPh sb="51" eb="53">
      <t>ヒョウジ</t>
    </rPh>
    <phoneticPr fontId="11"/>
  </si>
  <si>
    <t>病棟マップに精神科の入院形態や行動制限が表示されること。</t>
  </si>
  <si>
    <t>ドラッグ＆ドロップで移動できるなど、直感的で分かりやすく操作できること。</t>
    <phoneticPr fontId="11"/>
  </si>
  <si>
    <t>色分けするなど、マップを見ただけで患者の安静度(重症度)がわかる仕様であること</t>
  </si>
  <si>
    <t>飛沫感染など感染経路が容易にわかること</t>
    <phoneticPr fontId="11"/>
  </si>
  <si>
    <t>母子同室中の表示が1クリックで簡単にできること</t>
    <phoneticPr fontId="11"/>
  </si>
  <si>
    <t>母子同室中、児がNICU管理であることがアイコン・色分け等でかわりやすく表示されること</t>
  </si>
  <si>
    <t>【病棟運用　移動】新生児をベッドに入れる時に、病院患者としてカウントしないように専用のベッドに入れる操作について、直観的で分かりやすく操作できること。</t>
  </si>
  <si>
    <t>病棟マップ上でベッド移動のシミュレートを行うことができること。シミュレーションした結果、ベット移動の決定、実施ができること。</t>
    <rPh sb="0" eb="2">
      <t>ビョウトウ</t>
    </rPh>
    <phoneticPr fontId="11"/>
  </si>
  <si>
    <t>病床マップは、各種移動オーダの情報を病棟毎に一覧表示できること。</t>
  </si>
  <si>
    <t>緊急入院可能病床が一覧または病床マップで一目で分かること。</t>
  </si>
  <si>
    <t>病棟一覧</t>
    <phoneticPr fontId="11"/>
  </si>
  <si>
    <t>病棟マップとは別に病棟の入院患者を一覧形式で表示できる画面を有すること。また、その一覧については項目ごとにソートができること。</t>
  </si>
  <si>
    <t>病棟患者一覧では、患者の基本情報や入院情報（診療科、在院日数、主治医など）を表示できること。</t>
  </si>
  <si>
    <t>病棟患者一覧では病棟、日付、診療科、主治医、主看護師の検索条件で患者検索し、表示できること。</t>
  </si>
  <si>
    <t>病棟患者一覧の検索条件は利用者毎に初期値として保存ができること。</t>
  </si>
  <si>
    <t>病棟患者一覧から選択した患者のカルテを開けること。</t>
  </si>
  <si>
    <t>患者IDバーコードを読み込ませることで患者のカルテ表示ができること。</t>
  </si>
  <si>
    <t>病棟患者一覧情報の自動更新ができること。なお、更新タイミングについてはマスタ設定で任意に変更できること。</t>
  </si>
  <si>
    <t>病棟患者一覧から患者の経過表を直接開けること。その場合、複数患者を選択し、該当する患者の経過表を開くことができ、入力できること。</t>
  </si>
  <si>
    <t>予約一覧</t>
    <phoneticPr fontId="11"/>
  </si>
  <si>
    <t>予約枠・予約期間を選択し、予約されている患者を一覧表示する機能を持つこと。</t>
  </si>
  <si>
    <t>(予約枠上位の)予約枠グループの指定でも抽出できること。</t>
  </si>
  <si>
    <t>患者の基本情報を表示できること。</t>
  </si>
  <si>
    <t>予約患者一覧で利用者毎の検索条件を保存できること。</t>
  </si>
  <si>
    <t>予約患者一覧からカルテ表示ができること。</t>
  </si>
  <si>
    <t>予約日、診療科（または検査グループ）、Dr名（または検査予約枠名）による患者一覧の表示ができること。</t>
  </si>
  <si>
    <t>予約患者一覧は予約時間、患者ID、患者氏名、電話番号、性別、オーダの発行者、オーダの責任者、依頼日、コメントを有すること。</t>
  </si>
  <si>
    <t>予約一覧印刷ができること。</t>
  </si>
  <si>
    <t>母親教室、硬膜外分娩教室の予約患者一覧も印刷できること</t>
  </si>
  <si>
    <t>一覧からの患者カルテ表示ができること。</t>
  </si>
  <si>
    <t>カードリーダ入力（患者IDカード）による患者カルテ表示ができること。</t>
  </si>
  <si>
    <t>検索条件の保存、削除ができること。</t>
  </si>
  <si>
    <t>予約患者一覧は、表示項目毎に昇順降順での表示ができること(患者指名順、予約時間順など）。</t>
  </si>
  <si>
    <t>一覧内容がCSVなどのファイルに加工できること。</t>
  </si>
  <si>
    <t>予約一覧検索期間による検索表示ができること。</t>
  </si>
  <si>
    <t>同時に検索する条件として予約の種別を複数指定できること。</t>
  </si>
  <si>
    <t>担当一覧</t>
    <phoneticPr fontId="11"/>
  </si>
  <si>
    <t>利用者が担当している患者を一覧表示できること。</t>
  </si>
  <si>
    <t>担当患者一覧では、患者ID、患者名、性別、入院日、DPC区分（現時点）、入院期間Ⅱ最終日、DPC最終更新日、DPC最終更新者、生年月日、電話番号、最終受信日、病棟、病室、住所を表示させること。</t>
    <phoneticPr fontId="11"/>
  </si>
  <si>
    <t>担当している患者の基本情報や、担当医が患者に対して登録したコメントなどを表示できること。また、入院時の主治医や担当医の登録機能だけでなく、担当医が任意で担当患者として登録し、該当する担当患者を検索表示できること。</t>
  </si>
  <si>
    <t>担当患者一覧で日付、利用者情報による検索表示ができること。</t>
  </si>
  <si>
    <t>担当患者一覧の各種検索条件を利用者毎に設定、保存できること。</t>
  </si>
  <si>
    <t>担当患者一覧からカルテを開けること。</t>
  </si>
  <si>
    <t>担当患者一覧画面から患者ID番号の直接入力によるカルテ表示ができること。</t>
  </si>
  <si>
    <t>担当患者一覧情報の自動更新ができること。また、更新タイミングについてはマスタ設定で任意に設定できること。</t>
  </si>
  <si>
    <t>外来患者・入院中ともに検索できること。</t>
  </si>
  <si>
    <t>検索する患者の対象範囲として、「現在入院中の患者から」もしくは「すべての患者から」を選択できること</t>
  </si>
  <si>
    <t>【病棟運用について】担当医の検索条件を複数指定できること。and,orを指定できること。</t>
  </si>
  <si>
    <t>患者検索</t>
    <phoneticPr fontId="11"/>
  </si>
  <si>
    <t>カナ氏名、性別、生年月日による患者検索及び検索条件に該当する患者一覧を表示できること。</t>
  </si>
  <si>
    <t>カナ氏名の前方一致、部分一致による検索ができること。</t>
  </si>
  <si>
    <t>カナ氏名の検索の際、大文字、小文字を含めた検索ができること。</t>
  </si>
  <si>
    <t>カナが不明な場合を考慮し、漢字でも検索ができること。</t>
  </si>
  <si>
    <t>病名で患者検索できること。また、その際には自科、全科など診療科を選択して行えること</t>
    <phoneticPr fontId="11"/>
  </si>
  <si>
    <t>術式で患者を検索できること。また、その際には自科、全科など診療科を選択して行えること</t>
  </si>
  <si>
    <t>検索条件に該当する患者情報などの表示ができること。</t>
  </si>
  <si>
    <t>カナ患者一覧の検索条件を利用者毎に保存できること。</t>
  </si>
  <si>
    <t>カナ患者一覧の検索条件を利用者の操作により、初期設定の検索条件に戻せること。</t>
  </si>
  <si>
    <t>利用者毎に保存されたカナ患者一覧の検索条件を利用者の操作により削除できること。</t>
  </si>
  <si>
    <t>カナ患者一覧からカルテを開くことができること。</t>
  </si>
  <si>
    <t>患者ID番号の直接入力による患者カルテ表示ができること。</t>
  </si>
  <si>
    <t>電子カルテ画面を開く際には、入院・外来の属性に依存せず開けるものとし、入院・外来の属性は診療記録やオーダリング単位で選択が可能であること。</t>
  </si>
  <si>
    <t>患者検索した際に、利用者にとってアクセス権がない患者を識別できるか、または除外できること。</t>
  </si>
  <si>
    <t>患者検索の際に最終受診日での検索とその受診日・受診科を有すること</t>
  </si>
  <si>
    <t>分娩日で患者を検索できること。</t>
  </si>
  <si>
    <t>患者ID</t>
  </si>
  <si>
    <t>入院/外来</t>
  </si>
  <si>
    <t>診療科</t>
  </si>
  <si>
    <t>任意の文字や単語等によるカルテの全文検索が可能なこと。</t>
    <phoneticPr fontId="11"/>
  </si>
  <si>
    <t>全文検索と、カルテ記事、放射線レポート、病理レポート等など記録の種類や日時の指定等を組み合わせて検索が行えること。</t>
    <phoneticPr fontId="11"/>
  </si>
  <si>
    <t>プログレスノートに記録されている血液製剤のロット番号を、容易に検索できること。</t>
  </si>
  <si>
    <t>患者検索した際に、利用者にとってアクセス権がない患者を識別できるか、または除外できること。</t>
    <phoneticPr fontId="11"/>
  </si>
  <si>
    <t>各カルテ記事にマスタ及び任意のタグを付与することを可能とし、タグ付けした記事の一覧や検索機能、またその結果からのリンク機能を有すること。</t>
  </si>
  <si>
    <t>検索結果には記事のタイトルだけでなく、記事の記載内容まで表示されること。</t>
  </si>
  <si>
    <t>【紹介状】紹介先などの検索が容易であること。文字のゆらぎを吸収すること。</t>
  </si>
  <si>
    <t>カルテ選択患者一覧</t>
    <phoneticPr fontId="11"/>
  </si>
  <si>
    <t>該当利用者が当日もしくは指定した期間にカルテを保存した患者を一覧表示できること。</t>
  </si>
  <si>
    <t>カルテ選択患者一覧は、カルテ選択日時の降順でソートされて表示されること。</t>
  </si>
  <si>
    <t>カルテ選択患者一覧から患者のカルテを開くことができること。</t>
  </si>
  <si>
    <t>カルテ選択患者一覧から患者の検体検査結果歴を起動できること。</t>
  </si>
  <si>
    <t>カルテ選択患者一覧から経過表を起動できること。</t>
  </si>
  <si>
    <t>カルテ選択患者一覧から指示一覧を起動できること。</t>
  </si>
  <si>
    <t>一覧をファイル出力できること。</t>
  </si>
  <si>
    <t>検索条件を利用者ごとに保存できること。</t>
  </si>
  <si>
    <t>診察振分一覧</t>
    <phoneticPr fontId="11"/>
  </si>
  <si>
    <t>外来業務の効率化のために、当日予約の患者や初診、初療の患者の診察室への振分けをする機能を有すること。また、外来混雑時にある診察室へ振分けていた患者を別の診察室へ振り分け、予約変更する機能であること。なお、振分けた患者を一覧表示できること。</t>
  </si>
  <si>
    <t>各ブロックにおける受付情報の表示ができること。</t>
  </si>
  <si>
    <t>各ブロックに属する予約枠毎に状況の表示ができること。</t>
  </si>
  <si>
    <t>各ブロックにて受付患者の診察振分けができること。</t>
  </si>
  <si>
    <t>診察振分けを行う際に直近の予約情報を自動的に取得できること。</t>
  </si>
  <si>
    <t>患者の診察ステータスを把握し、効率的な誘導ができるように、「未受付、来院済、問診中、問診済、到着済、診察中、診察終了、診察一時中断、会計済」などの現在の診察ステータスを自動的に更新し、表示できること。</t>
  </si>
  <si>
    <t>患者の誘導を正確に実施するために、診察ステータスの変更ができること。</t>
  </si>
  <si>
    <t>ブロック受付機能として患者到着確認ができること。</t>
  </si>
  <si>
    <t>診察振分一覧からカルテを開けること。</t>
  </si>
  <si>
    <t>カードリーダ入力（患者IDカード）によってカルテ表示ができること。</t>
  </si>
  <si>
    <t>患者ID番号直接入力によるカルテ表示ができること。</t>
  </si>
  <si>
    <t>ブロック、予約パターンによる検索ができること。</t>
  </si>
  <si>
    <t>検索条件が利用者毎に保存ができること。</t>
  </si>
  <si>
    <t>検索条件を利用者の操作により、初期設定の検索条件に戻すことができること。</t>
  </si>
  <si>
    <t>利用者毎に保存された検索条件が利用者の操作により、削除ができること。</t>
  </si>
  <si>
    <t>患者基本スケジュール（当日の診察スケジュール）の印刷ができること。</t>
  </si>
  <si>
    <t>振分先診察枠の進捗ステータス別人数表示ができること。</t>
  </si>
  <si>
    <t>ドラッグアンドドロップによる診察振分ができること。</t>
  </si>
  <si>
    <t>予約患者は予約オーダ情報と連携し、予め各診察医ごとに予約表示されること。</t>
  </si>
  <si>
    <t>振分先診察枠の患者一覧表示ができること。</t>
  </si>
  <si>
    <t>一度振分けした患者でも、診察状況に応じて未振分けの状態に戻す、或いは他の診察室への振分けを行うことが可能であること。</t>
  </si>
  <si>
    <t>要注意患者はアイコン等で分かるように表示できること</t>
    <phoneticPr fontId="11"/>
  </si>
  <si>
    <t>患者モード選択</t>
    <phoneticPr fontId="11"/>
  </si>
  <si>
    <t>患者を選択しカルテ画面を表示する際にあらゆる状況を考慮し、下記の機能を有すること。</t>
  </si>
  <si>
    <t>カルテ記述、カルテ参照、事後カルテ入力、看護記録、救急記録カルテを選択できること。</t>
  </si>
  <si>
    <t>カルテの外来／入院、診療科、病棟、適用保険を選択できること。</t>
  </si>
  <si>
    <t>対面診察、電話診察、診察外の診察区分を選択できること。</t>
  </si>
  <si>
    <t>外来診察時のみ初診／再診の区分を選択できること。</t>
    <phoneticPr fontId="11"/>
  </si>
  <si>
    <t>他の端末で当該患者のカルテが使用中の場合、端末ID、使用中の利用者／連絡先を表示できること。また、その場合でも当該患者のカルテが参照可能であるのみならず、整合性の観点で影響のない更新や新規入力も可能であること。</t>
  </si>
  <si>
    <t>閲覧制限登録された患者の場合、設定したパスワードを入力するまでカルテ画面の表示を制限できること。制限する項目は、職種、所属等による区分等に応じて変更できること。</t>
  </si>
  <si>
    <t>複数受付レコードがあるとき、対象レコードを選択できること。</t>
  </si>
  <si>
    <t>呼出元(各患者一覧）によるデフォルト入外、診療科、病棟設定ができること。</t>
  </si>
  <si>
    <t>患者に救急時などに発行された仮IDで作成されたカルテが存在している場合は警告表示ができること。</t>
  </si>
  <si>
    <t>患者と関連づけ（親族など）された患者がいる場合は警告表示ができること。</t>
  </si>
  <si>
    <t>同姓同名カナ氏名の患者が存在している場合は警告表示できること。</t>
  </si>
  <si>
    <t>カルテ取り違いを防止するために同姓同名患者を一覧で表示し、カルテを開く前に患者を識別できること。</t>
  </si>
  <si>
    <t>患者にアレルギーがある場合、それを警告するメッセージを表示すること。</t>
  </si>
  <si>
    <t>虐待・DVが疑われる場合、院内マニュアルやフローチャートを表示できること。</t>
  </si>
  <si>
    <t>スタッフ間メッセージ(伝言板)</t>
    <phoneticPr fontId="11"/>
  </si>
  <si>
    <t>患者治療方針、患者やその家族からの訴えを書き込みできること。また、記載内容は必要に応じてカルテにも記録を残せること。</t>
  </si>
  <si>
    <t>病院スタッフ間の伝言板として自由に記載できること。また、記載内容は必要に応じてカルテにも記載内容を登録できること。</t>
  </si>
  <si>
    <t>患者掲示板に新しい書き込みがあったとき、各スタッフは表示された情報が初見であることがわかること。</t>
  </si>
  <si>
    <t>入力する文字については、3色以上の表現、サイズの変更ができるようにし、重要なことを強調表示できること。</t>
  </si>
  <si>
    <t>患者掲示板では、医師、看護師、その他スタッフのそれぞれに対して伝達事項の有無を選択でき、伝達事項有りが選択されている状態では、その旨が分かるよう受付患者一覧と病棟マップにアイコンが表示されること。</t>
  </si>
  <si>
    <t>カルテ開示の際に開示対象外となる職員間の情報共有の方法を有すること</t>
    <phoneticPr fontId="11"/>
  </si>
  <si>
    <t>スタッフ間メッセージ（伝言板）にある記載の並び順を任意の順番に変えることができること</t>
  </si>
  <si>
    <t>スタッフ間メッセージの（伝言板）の記載内容については、職種、部門を問わずに閲覧。確認ができること。</t>
  </si>
  <si>
    <t>コンサルテーション情報</t>
    <phoneticPr fontId="11"/>
  </si>
  <si>
    <t>コンサルテーション依頼（他科診療依頼）の依頼文や返信を表示できること。</t>
  </si>
  <si>
    <t>コンサルテーション依頼（他科診療依頼）については、患者ポータルから返信内容を記載できること。</t>
  </si>
  <si>
    <t>指導料履歴</t>
    <phoneticPr fontId="11"/>
  </si>
  <si>
    <t>指導歴を表示でき、対象期間については任意で設定できること。また、履歴から指導料オーダを新規発行できること。</t>
  </si>
  <si>
    <t>個人メモ</t>
    <phoneticPr fontId="11"/>
  </si>
  <si>
    <t>個人メモについては、カルテとは別に利用者がその患者に対してメモしたいことを記載するエリアとし、他の利用者は確認することができないこと。</t>
  </si>
  <si>
    <t>患者に対して個人的な備忘録としてのメモが掲示板上に記載できること。なお、メモの内容は記載者のみが編集・参照できること。</t>
  </si>
  <si>
    <t>ポータル画面カスタマイズ</t>
    <phoneticPr fontId="11"/>
  </si>
  <si>
    <t>病棟薬剤師向けの注意喚起メッセージを、外来または入院前の患者掲示板に表示できること。</t>
  </si>
  <si>
    <t>細菌検査結果の最終報告で薬剤耐性菌が検出された場合に、患者ポータル画面へ耐性菌が陽性であることを通知できる機能を持つこと。</t>
    <phoneticPr fontId="11"/>
  </si>
  <si>
    <t>他に、以下の情報を利用者毎に表示有無・レイアウトを設定できること。</t>
  </si>
  <si>
    <t>入退院歴</t>
  </si>
  <si>
    <t>現在入院中DPC登録情報（起算日、ＤＰＣコード、傷病名、入院期間Ⅰ・Ⅱ・Ⅲ、手術情報）</t>
  </si>
  <si>
    <t>サマリ未作成情報</t>
  </si>
  <si>
    <t>患者スケジュール</t>
  </si>
  <si>
    <t>検査結果</t>
  </si>
  <si>
    <t>患者プロファイル項目</t>
  </si>
  <si>
    <t>患者基本情報</t>
    <phoneticPr fontId="14"/>
  </si>
  <si>
    <t>各部門システム等から、患者の診療に必要となる様々な情報を取得し、一元管理できること。</t>
  </si>
  <si>
    <t>オーダ・テンプレート等から基本情報を参照・更新できること。</t>
  </si>
  <si>
    <t>情報の更新があった場合には、直ちに自動的に連携する各部門システムに反映ができること。</t>
  </si>
  <si>
    <t>データの変更履歴(利用者・変更日時含む)を保持し、版数を含め参照可能とすること。</t>
  </si>
  <si>
    <t>項目毎に入力可能な利用者権限設定が可能なこと。</t>
  </si>
  <si>
    <t>アレルギー情報を更新した場合、既存の未来日オーダーのアレルギーチェックを行うこと（造影剤、食事、など）。</t>
  </si>
  <si>
    <t>患者基本情報として氏名、年齢、性別、身長・体重、血液型、感染症、住所、受診歴、担当医、看護度・安静度等の登録ができること。</t>
  </si>
  <si>
    <t>身長・体重や感染症等の変動情報は、変更の都度入力し履歴管理できること。なお、問診室でも入力できること。</t>
  </si>
  <si>
    <t>感染症情報は、必要な病原体の数だけ登録可能で、カルテ上で具体的な名称で表示されること。</t>
  </si>
  <si>
    <t>有害情報として薬の副作用（本院確認薬、患者申告薬、類似薬品等）、アレルギー（食物、輸血等）、障害の有無等の登録ができること。</t>
  </si>
  <si>
    <t>患者基本情報として、禁食指示項目を30項目以上、入力できること。</t>
  </si>
  <si>
    <t>各科特有の患者基本情報についても入力できること。</t>
    <phoneticPr fontId="11"/>
  </si>
  <si>
    <t>アレルギー情報の入力画面にて、禁止コメントに対し、食種や主食、飲物の赤字項目にオーダー制限をかけアラートが表示されること。</t>
    <phoneticPr fontId="11"/>
  </si>
  <si>
    <t>DNARなどカルテに記載する内容及びスキャンデータ、テンプレート内容を患者意向情報として集約して一元管理・保存できること。</t>
  </si>
  <si>
    <t>当院スタッフと協議の上プロファイルの感染症の項目について追加できる仕組みを有すること。</t>
  </si>
  <si>
    <t>薬剤に関する禁忌情報や副作用情報を全薬品マスタ等を用いて簡単に入力することができること。また、この登録情報をもとに薬効や一般名の範囲で処方･注射オーダ時の禁忌チェックが行えること。</t>
  </si>
  <si>
    <t>輸血の副作用情報は「5分」「15分」「終了時」の段階で入力できること。また、副作用の種類は20種類以上の中から選択できること。</t>
  </si>
  <si>
    <t>自己血採血時の副作用情報を入力できること。</t>
  </si>
  <si>
    <t>透析患者、糖尿病患者、ペースメーカー装着患者、妊婦等、医師が処方や検査、処置等の治療計画を立てる上で留意しなければならない情報を患者基本情報として登録できること。</t>
  </si>
  <si>
    <t>患者の持参薬について、薬品名、用法・用量、日数、コメントが登録できること。また、処方オーダでの引用や薬歴情報への反映が可能であること。</t>
  </si>
  <si>
    <t>主訴と現症についてマスタ管理できること。</t>
  </si>
  <si>
    <t>特記事項として、尿道留置カテーテル、末梢静脈カテーテルの有無を登録できること。</t>
  </si>
  <si>
    <t>患者の介護保険取得の有無、申請中等の状態や、介護度、在宅医（かかり付け医）の有無を登録できること。</t>
  </si>
  <si>
    <t>1人の患者に対して複数の主治医が登録されている場合、画面に表示する順番を変更できること。</t>
  </si>
  <si>
    <t>患者基本情報にアレルギーや感染症等のリスク情報がある場合や、紹介患者、透析患者、診察拒否患者、障害あり等、留意する患者の場合は、色分けや、記号などによって画面で識別できるようにすること。</t>
  </si>
  <si>
    <t>ハイリスク患者は、ATL、HBS、HIV等の検査結果が陽性等の場合、自動的にハイリスクとして設定できること｡</t>
  </si>
  <si>
    <t>ハイリスク患者の場合は、電子カルテシステム上のすべての患者情報表示画面における患者属性表示行の表示色を変更し、識別を可能とすること。（もしくは注意を促すメッセージを表示すること。）</t>
  </si>
  <si>
    <t>紹介患者であることが画面上ですぐに分かるようにすること。</t>
  </si>
  <si>
    <t>紹介患者の場合、患者情報登録画面で予約日の確認が行えること。</t>
  </si>
  <si>
    <t>市立病院をはじめとする、病院間ID連携患者であることが画面上ですぐに分かるようにすること。</t>
  </si>
  <si>
    <t>診察拒否患者であることが画面上ですぐに分かるようにすること。</t>
  </si>
  <si>
    <t>電子カルテの掲示板に医療事故や感染症等のリスク情報を表示すること。掲示板はリアルタイムで更新すること。</t>
  </si>
  <si>
    <t>同姓同名患者がすでに登録されている場合は、電子カルテシステム上のすべての患者情報表示画面における患者属性表示行の表示色を変更し、識別を可能とすること。（もしくは注意を促すﾒｯｾｰｼﾞを表示すること。）</t>
  </si>
  <si>
    <t>患者選択時、当該患者基本情報、プロブレムリスト、リスク情報を表示する画面を表示し、当該画面の確認を経てカルテ登録画面へ移行すること。</t>
  </si>
  <si>
    <t>備忘録記入エリアを持ち、入力時の指定により画面表示、非表示を制御すること。（患者への情報漏洩制限のため。）</t>
  </si>
  <si>
    <t>患者情報画面では、情報が多すぎて見にくい場合があるので、重要問題点や安全情報等、特に重要な情報については強調表示を行うなどして視認性を高めること。</t>
  </si>
  <si>
    <t>該当患者のカルテを開く際に、直近でアクセスした利用者の氏名･閲覧日時を表示できる機能を有し、詳細にアクセスログを検索できることも可能とすること。</t>
  </si>
  <si>
    <t>患者基本情報として氏名、年齢、性別、身長・体重、血液型、感染症、住所、受診歴、担当医、担当薬剤師、看護度・安静度等の登録ができること。</t>
  </si>
  <si>
    <t>各部門システム等から、患者の診療に必要となる様々な情報を取得し、一元管理できること。（例えば部門システムから身長、体重などの測定情報を受け取った場合に自動でカルテの患者情報が更新されること。）</t>
  </si>
  <si>
    <t>患者基本情報にある体重情報は院内にある体重計から取得したデータを自動で連携すること</t>
  </si>
  <si>
    <t>アレルギー情報を更新した場合、既存の未来日オーダーのアレルギーチェックを行うこと（造影剤、食事、医薬品など）</t>
  </si>
  <si>
    <t>身長・体重や感染症等の変動情報は、変更の都度入力し履歴管理できること。なお、問診室でも入力できること。なお、過去日で身長体重を入力できること。</t>
  </si>
  <si>
    <t>入力された身長、体重が前回即定時と大幅に異なるときにアラートが出ること</t>
  </si>
  <si>
    <t>主訴と現症を入力できること。また入力候補についてマスタ管理できること。</t>
  </si>
  <si>
    <t>患者選択時、当該患者基本情報、プロブレムリスト、リスク情報を表示する画面を表示し、当該画面の確認を経てからカルテ登録画面へ移行すること。</t>
  </si>
  <si>
    <t>長い名前の患者であっても、氏名・フリガナともに表示するときに見切れることがないこと</t>
    <phoneticPr fontId="11"/>
  </si>
  <si>
    <t>患者プロファイルにある既往歴では、年齢だけでなく月齢も表示されること</t>
  </si>
  <si>
    <t>患者プロファイルの中でテンプレートと連動している項目については、項目名の後ろにどのテンプレートから情報を取得しているか表示すること（例えば、「喫煙歴」を「入院時支援記録」から情報を取得している場合は「喫煙歴（入院時支援記録）」のように表示すること」</t>
  </si>
  <si>
    <t>患者プロファイルにある「喫煙歴」「飲酒歴」は「入院時支援記録」から情報を取得すること</t>
  </si>
  <si>
    <t>患者プロファイルにある「食事習慣」「主食」「副食」は「入院時支援記録」から情報を取得すること</t>
  </si>
  <si>
    <t>患者プロファイルにある「褥瘡（現在）」「褥瘡（過去）」「栄養状態の低下」「皮膚の湿潤」「浮腫」は「褥瘡対策記録」から情報を取得すること</t>
  </si>
  <si>
    <t>患者プロファイルにある「嚥下機能障害」は「摂食嚥下リスクスクリーニング」から情報を取得すること</t>
  </si>
  <si>
    <t>患者プロファイルにある「排尿管理」「排尿パターン」「排便管理」「排便パターン」は「入院時支援記録」から情報を取得すること</t>
  </si>
  <si>
    <t>患者プロファイルにある「日常生活動作」の情報（移動、排泄、食事、更衣など）は「入院時支援記録」から情報を取得すること</t>
  </si>
  <si>
    <t>患者プロファイルにある「麻痺の有無」「麻痺部位」は「入院時支援記録」から情報を取得すること</t>
  </si>
  <si>
    <t>患者プロファイルにある「同居人有無」「同居人続柄」「家族の協力体制」「キーパーソン」「役割/関係その他」は「入院時支援記録」から情報を取得すること</t>
  </si>
  <si>
    <t>患者プロファイルにある「役割/関係その他」は「夫、妻、父、母、長男、長女、次男、次女、祖父、祖母、その他」から選択、もしくはフリー入力できること</t>
  </si>
  <si>
    <t>患者情報として、転倒転落危険度アセスメント（Ⅰ～Ⅲ）が一目でわかること</t>
  </si>
  <si>
    <t>アレルギー情報は、クリックなど操作をしなくても掲示板（フェイスシート的な）を見れば一目で確認できる場所に記されていること</t>
  </si>
  <si>
    <t>薬剤の禁忌情報（処方・注射オーダー時に禁忌チェック）は医師・薬剤師・看護師であれば入力でき、入力日、入力者の履歴が残ること。</t>
  </si>
  <si>
    <t>薬剤の禁忌情報（処方・注射オーダー時に禁忌チェック）はどの情報から取得したものかという情報源が入力（テンプレートがよい）できること</t>
  </si>
  <si>
    <t>院内暴力対策検討委員会等により警告文等通知を出している患者、診療拒否の患者は特別なマークをつけるか名前の下地の色が違うなど（普通、警告文、診療拒否など3段階）一目でわかること。</t>
  </si>
  <si>
    <t>診療拒否の表示・削除入力権限は、医療安全管理部など限られた部門・ゼネラルリスクマネージャーなどに限定し、入力した日にちがわかること。</t>
  </si>
  <si>
    <t>病棟マップで指定した病原体を保有する患者の表示が可能であること</t>
  </si>
  <si>
    <t>クリニカルパスにアレルギー情報が反映され、禁忌薬品にアラートがでること</t>
  </si>
  <si>
    <t>外国人患者の氏名が途中できれることなくすべて画面に出ること</t>
  </si>
  <si>
    <t>体重は小数点第3位まで入力・表示できること</t>
  </si>
  <si>
    <t>部門システムで入力した値であっても患者プロフィールに該当項目がある場合は連動しすること</t>
  </si>
  <si>
    <t>ACP等を含め延命治療の最新の状況が画面上（掲示板）で識別できるようにすること</t>
  </si>
  <si>
    <t>急変時の対応など患者の意向が確認できること。記載日が分かること</t>
  </si>
  <si>
    <t>以下の保険関連情報の入力は、医事会計システムで行い、変更の都度、更新された最新の情報を病院情報システムに反映されること。また、医事会計システムと連携していない項目は、電子カルテシステムで別途登録できること。</t>
    <phoneticPr fontId="11"/>
  </si>
  <si>
    <t>患者氏名（医事システムで扱える長さに対応すること、ミドルネームなど長い文字数に対応すること）</t>
  </si>
  <si>
    <t xml:space="preserve">住所、郵便番号、電話番号 (自宅、携帯電話、緊急連絡先等) </t>
  </si>
  <si>
    <t>健康保険種別</t>
  </si>
  <si>
    <t>資格取得年月日、交付年月日</t>
  </si>
  <si>
    <t>事業所所在地、名称</t>
  </si>
  <si>
    <t>保険者所在地、名称</t>
  </si>
  <si>
    <t>保険番号、記号番号</t>
  </si>
  <si>
    <t>保険における本人・家族の区分</t>
  </si>
  <si>
    <t>有効期限</t>
  </si>
  <si>
    <t>継続区分</t>
  </si>
  <si>
    <t xml:space="preserve">負担割合 (入院・外来) </t>
  </si>
  <si>
    <t>公費負担番号等を5つ以上持つ場合にも対応できること。</t>
  </si>
  <si>
    <t xml:space="preserve">保険証確認日 (確認・更新日) </t>
  </si>
  <si>
    <t>保険証確認時にスキャナ等で取込むことにより保険証のコピーが保存されること。</t>
  </si>
  <si>
    <t>最新の保険証は、医師等が各種文書を作成する際に患者氏名及び正しい漢字の確認等のために参照できること。</t>
  </si>
  <si>
    <t>医事担当者からのコメント</t>
  </si>
  <si>
    <t>未収金の有無</t>
  </si>
  <si>
    <t>緊急連絡先については登録日もあわせて表示すること</t>
  </si>
  <si>
    <t>身体的情報(身長、体重、感染症など）の表示・入力ができること。また、身体的情報の履歴表示及びグラフ表示ができること。また、身体的情報の履歴には更新者の名前も表示すること。</t>
    <phoneticPr fontId="11"/>
  </si>
  <si>
    <t>家族構成情報を元に家系図の表示ができること。</t>
  </si>
  <si>
    <t>JED用語集に沿った患者背景情報を登録できること（TypeⅠ・Ⅱ・Ⅳ） 。</t>
    <phoneticPr fontId="11"/>
  </si>
  <si>
    <t>【患者プロファイル】それぞれの入力フォーマットでは排他制御を行うこと。異なるプロファイルの入力画面から更新を行う場合についても考慮すること。</t>
  </si>
  <si>
    <t>【患者プロファイル】評価項目のテンプレート（転倒、せん妄など）で他のフォーマットとの重複している項目の更新時に、いずれを正とするか判断を促す仕組みをもつこと。自動で反映する設定も可能であること。</t>
  </si>
  <si>
    <t>患者カルテを開いているときには常に感染症情報がアイコン等で表示されること</t>
  </si>
  <si>
    <t>隔離や拘束患者さんについて、感染対策が必要な患者の表示方法と同じ方法で、カルテの名前の横に「隔」、「拘」などが表示できること</t>
  </si>
  <si>
    <t>問診票、経過表などと連動できること。</t>
  </si>
  <si>
    <t>選択・フリー入力のどちらでも入力ができ、どちらで入力したかが区別できる</t>
  </si>
  <si>
    <t>血液型・Rh型・亜型・不規則抗体情報を保持すること。</t>
  </si>
  <si>
    <t>血液型・Rh型・亜型・不規則抗体情報は、輸血検査結果を反映させること。血液型は、2回検査を行った結果を確定値として扱うこと。</t>
  </si>
  <si>
    <t>輸血歴として、輸血実施情報(日付・製剤種・副作用情報)を反映させること。</t>
  </si>
  <si>
    <t>他院での血液型を、参考値として入力できること。</t>
  </si>
  <si>
    <t>血液型・Rh型・確定か否かは患者カルテを開いている状態で常にアイコン表示させること。</t>
  </si>
  <si>
    <t>アレルギー有無</t>
  </si>
  <si>
    <t>既往歴有無</t>
  </si>
  <si>
    <t>薬歴有無</t>
  </si>
  <si>
    <t>放射線治療歴有無</t>
  </si>
  <si>
    <t>手術歴有無</t>
  </si>
  <si>
    <t>輸血歴有無</t>
  </si>
  <si>
    <t>輸血歴有無（自院、他院で分けて表示、有の場合は輸血日）</t>
    <rPh sb="6" eb="8">
      <t>ジイン</t>
    </rPh>
    <phoneticPr fontId="11"/>
  </si>
  <si>
    <t>移植歴の有無（有の場合は移植日）</t>
  </si>
  <si>
    <t>褥瘡有無</t>
  </si>
  <si>
    <t>参加している治験有無</t>
  </si>
  <si>
    <t>市大グループ連携カルテでの連携有無</t>
  </si>
  <si>
    <t>同姓同名患者の有無</t>
  </si>
  <si>
    <t>マイナ保険証からの情報を反映できること</t>
  </si>
  <si>
    <t>旧姓</t>
  </si>
  <si>
    <t>家族・後見人等の電話番号</t>
  </si>
  <si>
    <t>キーパーソン情報（なお、既存システムで入力された4人分の情報をすべて引き継ぐこと）</t>
  </si>
  <si>
    <t>日常生活支援者（なお、既存システムで入力された4人分の情報をすべて引き継ぐこと）</t>
  </si>
  <si>
    <t>意思決定をお願いする人（なお、既存システムで入力された4人分の情報をすべて引き継ぐこと）</t>
  </si>
  <si>
    <t>要介護認定情報（患者の介護保険取得の有無、申請中等の状態や、介護度、在宅医（かかり付け医）の有無、認定期間を登録できること。）</t>
  </si>
  <si>
    <t>居宅介護支援事業所情報（事業所名、担当ケアマネージャー、担当介護士、事業所電話番号、事業所FAX、介護支援内容）</t>
  </si>
  <si>
    <t>訪問看護ステーション情報（事業所名称、事業所住所、事業所担当看護師、事業所電話番号、事業所FAX、週の支援回数、看護の支援内容、週のリハビリ回数、リハビリ担当者、リハビリ内容）</t>
  </si>
  <si>
    <t>病名告知・病状説明に関する情報</t>
  </si>
  <si>
    <t>生存有無</t>
  </si>
  <si>
    <t>死亡日</t>
  </si>
  <si>
    <t>生前確認事項</t>
  </si>
  <si>
    <t>臓器提供意思</t>
  </si>
  <si>
    <t>カルテ開示歴</t>
  </si>
  <si>
    <t>同意書情報</t>
  </si>
  <si>
    <t>かかりつけ医</t>
  </si>
  <si>
    <t>かかりつけ薬局（複数登録可）および登録日時の表示</t>
  </si>
  <si>
    <t>宗教</t>
  </si>
  <si>
    <t>職歴</t>
  </si>
  <si>
    <t>住所歴</t>
  </si>
  <si>
    <t>国籍</t>
  </si>
  <si>
    <t>使用言語</t>
  </si>
  <si>
    <t>介護施設情報</t>
  </si>
  <si>
    <t>訪問診療の情報追加</t>
  </si>
  <si>
    <t>障害者手帳番号</t>
  </si>
  <si>
    <t>障害者認定</t>
  </si>
  <si>
    <t>視覚障害に関する情報</t>
  </si>
  <si>
    <t>聴覚障害に関する情報</t>
  </si>
  <si>
    <t>運動障害に関する情報</t>
  </si>
  <si>
    <t>言語障害に関する情報</t>
  </si>
  <si>
    <t>認知障害に関する情報</t>
  </si>
  <si>
    <t>その他の障害情報</t>
  </si>
  <si>
    <t>紹介状履歴(日付・本院診療科・紹介元医療機関名・紹介元診療科・紹介元医師名・紹介元住所)</t>
  </si>
  <si>
    <t>逆紹介履歴(日付・本院診療科・紹介先医療機関名・紹介先診療科・紹介先医師名・紹介先住所)</t>
  </si>
  <si>
    <t>本院の検査部門で検査を行っている感染症情報に関しては、基本的に手入力ではなくシステムからデータを取り込むこと。</t>
  </si>
  <si>
    <t>検査部門で検査を行っていない項目に関しては結果を手入力できること。</t>
  </si>
  <si>
    <t>検査項目毎に、利用者・職種の入力権限を設定できること。</t>
  </si>
  <si>
    <t>感染症結果は患者カルテを開いている状態で常にアイコン表示させること。</t>
  </si>
  <si>
    <t>感染症についてのコメントが入力できること</t>
  </si>
  <si>
    <t>予防接種</t>
  </si>
  <si>
    <t>予防接種名</t>
  </si>
  <si>
    <t>接種回数</t>
  </si>
  <si>
    <t>最終接種年月日</t>
  </si>
  <si>
    <t>感染症の最終罹患年月日に関する項目</t>
  </si>
  <si>
    <t>感染症の最終罹患年月日に関する項目</t>
    <phoneticPr fontId="11"/>
  </si>
  <si>
    <t>麻疹</t>
  </si>
  <si>
    <t>風疹</t>
  </si>
  <si>
    <t>水痘</t>
  </si>
  <si>
    <t>流行性耳下腺炎</t>
  </si>
  <si>
    <t>以下の問診結果を入力できること。</t>
  </si>
  <si>
    <t>受診理由</t>
  </si>
  <si>
    <t>他科受診歴</t>
  </si>
  <si>
    <t>食欲</t>
  </si>
  <si>
    <t>体重の変化</t>
  </si>
  <si>
    <t>飲酒歴</t>
  </si>
  <si>
    <t>喫煙歴</t>
  </si>
  <si>
    <t>睡眠に関する情報</t>
  </si>
  <si>
    <t>排泄に関する情報</t>
  </si>
  <si>
    <t>喫煙開始時期</t>
  </si>
  <si>
    <t>飲酒歴、喫煙歴については過去のものなのか、現在のものなのかがわかること</t>
  </si>
  <si>
    <t>日本語の読み書き程度・母国語・医療機器同意書・宗教</t>
  </si>
  <si>
    <t>問診票アプリ等で入力した問診票、撮影した動画、画像を電子カルテに送信できること。</t>
    <rPh sb="6" eb="7">
      <t>トウ</t>
    </rPh>
    <phoneticPr fontId="11"/>
  </si>
  <si>
    <t>問診票入力</t>
  </si>
  <si>
    <t>既往歴の詳細(時期・病名・治療内容・転帰・治療施設)を入力できること。</t>
  </si>
  <si>
    <t>手術歴の詳細(時期・術式名・麻酔種別・インプラント)を入力できること。</t>
  </si>
  <si>
    <t>薬歴の詳細(薬品名・コメント)を入力できること。</t>
  </si>
  <si>
    <t>放射線治療歴の詳細(時期・部位等)を入力できること</t>
  </si>
  <si>
    <t>血液浄化の詳細(有無・コメント)を入力できること</t>
  </si>
  <si>
    <t>血液浄化情報は患者カルテを開いている状態で常にアイコン表示させること。</t>
  </si>
  <si>
    <t>アレルギー薬剤情報(薬剤名・重篤度、情報源（院内、他院、本人）・症状・聴取日・登録者)を入力できること</t>
  </si>
  <si>
    <t>アレルギー薬剤は、本院採用薬以外の薬剤も(保険収載されている薬剤すべてを)検索し、登録できること。</t>
  </si>
  <si>
    <t>薬剤に関する禁忌情報や副作用情報を薬品マスタ等を用いて職種に関わらず簡単に入力することができること。</t>
  </si>
  <si>
    <t>登録されたアレルギー薬剤は、一般名の範囲で処方・注射オーダ時に禁忌チェックを行い、投与不可エラー/ワーニング等の表示や投与制限を適切に行うこと。</t>
  </si>
  <si>
    <t>アレルギー薬剤チェックは、登録された薬品と同効薬も適切にチェック可能なこと</t>
  </si>
  <si>
    <t>アレルギー食物情報(食品名・聴取日・症状)を入力できること（禁食指示項目を30項目以上入力できること）</t>
  </si>
  <si>
    <t>アレルギー食物は、食事オーダ時にチェックが可能なこと。</t>
  </si>
  <si>
    <t>アレルギーとは別の理由（好みや宗教上の理由）で食べることができない食品を入力できる項目を持つこと</t>
  </si>
  <si>
    <t>アレルギー食物情報を更新した場合、給食部門システムに即座に反映させ、配膳前にチェック可能なこと。</t>
  </si>
  <si>
    <t>造影剤アレルギー情報(薬剤名・聴取日・グレード・症状)を入力できること。</t>
  </si>
  <si>
    <t>造影剤アレルギー情報は、放射線造影検査時にチェックが可能なこと。</t>
  </si>
  <si>
    <t>造影剤アレルギー情報を更新した場合、放射線部門システム(RIS)に即座に反映させ、検査時にチェック可能なこと。</t>
  </si>
  <si>
    <t>その他アレルギー情報(アレルゲン名・聴取日・症状)を入力できること。</t>
  </si>
  <si>
    <t>インプラント情報(インプラント名・部位・装着日・コメント)を入力できること。</t>
  </si>
  <si>
    <t>皮内テスト結果(内容・診断日・結果・コメント)を入力できること。</t>
  </si>
  <si>
    <t>アレルギー情報・インプラント情報は患者カルテを開いている状態で常にアイコン表示させること。</t>
  </si>
  <si>
    <t>アレルギー情報を登録した履歴を残せること。（アレルギーの開始日/終了日）</t>
  </si>
  <si>
    <t>アレルギーの終了後は、食事オーダや処方オーダ等で該当のアレルギーに関するアラートを出さないこと。</t>
  </si>
  <si>
    <t>アレルギー食物情報がラテックスフルーツ症候群に対応する場合には、注意するようアラートが出ること</t>
  </si>
  <si>
    <t>以下の内容を入力可能なこと。</t>
  </si>
  <si>
    <t>身長</t>
  </si>
  <si>
    <t>体重</t>
  </si>
  <si>
    <t>胸囲</t>
  </si>
  <si>
    <t>腹囲</t>
  </si>
  <si>
    <t>頭囲</t>
  </si>
  <si>
    <t>体脂肪率</t>
  </si>
  <si>
    <t>TSF</t>
  </si>
  <si>
    <t>AC</t>
  </si>
  <si>
    <t>活動係数</t>
  </si>
  <si>
    <t>障害係数</t>
  </si>
  <si>
    <t>血圧</t>
  </si>
  <si>
    <t>脈拍</t>
  </si>
  <si>
    <t>呼吸数</t>
  </si>
  <si>
    <t>以下の内容を入力値から計算して保持すること。</t>
  </si>
  <si>
    <t>BMI</t>
  </si>
  <si>
    <t>体表面積</t>
  </si>
  <si>
    <t>標準体重</t>
  </si>
  <si>
    <t>肥満度</t>
  </si>
  <si>
    <t>AMC</t>
  </si>
  <si>
    <t>AMA</t>
  </si>
  <si>
    <t>治験管理番号</t>
  </si>
  <si>
    <t>課題名</t>
  </si>
  <si>
    <t>担当者</t>
  </si>
  <si>
    <t>治験同意取得日</t>
  </si>
  <si>
    <t>投与開始日</t>
  </si>
  <si>
    <t>投与終了日</t>
  </si>
  <si>
    <t>状態</t>
  </si>
  <si>
    <t>治験症例番号</t>
  </si>
  <si>
    <t>治験薬コード</t>
  </si>
  <si>
    <t>CDISC標準に対応して治験データのファイル出力を行なえること。</t>
  </si>
  <si>
    <t>現在実施中の治験</t>
  </si>
  <si>
    <t>治験責任医師</t>
  </si>
  <si>
    <t>分担医師名</t>
  </si>
  <si>
    <t>治験参加終了後も治験に関わる注意事項等が記載できること。</t>
  </si>
  <si>
    <t>家族構成図を作成できること。</t>
  </si>
  <si>
    <t>当院に患者登録している家族がいる場合はカルテを開いている状態で判別可能なこと。</t>
  </si>
  <si>
    <t>当院に患者登録している家族がいる場合は家族のカルテを開くことが可能なこと。</t>
  </si>
  <si>
    <t>救急時等の患者状態により複数IDを持つ患者が存在し、複数IDの患者情報を統合した場合、統合したID、主（統合した後に入力が可能）、副（統合した後に参照のみ）を入力・表示できること</t>
  </si>
  <si>
    <t>出生時体重</t>
  </si>
  <si>
    <t>出生時身長</t>
  </si>
  <si>
    <t>在胎週・日</t>
  </si>
  <si>
    <t>親族情報</t>
  </si>
  <si>
    <t>出生時異常</t>
  </si>
  <si>
    <t>予防接種情報</t>
  </si>
  <si>
    <t>小児感染症情報</t>
  </si>
  <si>
    <t>最終月経開始日</t>
  </si>
  <si>
    <t>排卵日</t>
  </si>
  <si>
    <t>初潮</t>
  </si>
  <si>
    <t>閉経</t>
  </si>
  <si>
    <t>月経周期</t>
  </si>
  <si>
    <t>妊娠症状</t>
  </si>
  <si>
    <t>妊娠有無</t>
  </si>
  <si>
    <t>分娩予定日(最終月経開始日や排卵日などから計算可能とすること)</t>
  </si>
  <si>
    <t>分娩予約日</t>
  </si>
  <si>
    <t>授乳有無</t>
  </si>
  <si>
    <t>妊娠歴</t>
  </si>
  <si>
    <t>基礎疾患情報</t>
  </si>
  <si>
    <t>妊娠有無・分娩予定日・妊娠週日は患者カルテを開いている状態で常にアイコン表示させること。</t>
  </si>
  <si>
    <t>分娩後は、妊娠中を示すアイコン等の表示を消すこと</t>
  </si>
  <si>
    <t>栄養/代謝情報に関する項目</t>
  </si>
  <si>
    <t>栄養/代謝情報に関する項目</t>
    <phoneticPr fontId="11"/>
  </si>
  <si>
    <t>平常時体温</t>
  </si>
  <si>
    <t>入院時体温</t>
  </si>
  <si>
    <t>食事摂取方法</t>
  </si>
  <si>
    <t>食事習慣</t>
  </si>
  <si>
    <t>経口栄養</t>
  </si>
  <si>
    <t>経管栄養</t>
  </si>
  <si>
    <t>静脈栄養</t>
  </si>
  <si>
    <t>主食</t>
  </si>
  <si>
    <t>副食</t>
  </si>
  <si>
    <t>嚥下機能障害</t>
  </si>
  <si>
    <t>栄養状態の低下</t>
  </si>
  <si>
    <t>食事制限</t>
  </si>
  <si>
    <t>水分制限</t>
  </si>
  <si>
    <t>哺乳量の項目を追加</t>
  </si>
  <si>
    <t>哺乳回数の項目を追加</t>
  </si>
  <si>
    <t>皮膚粘膜の保全状況に関する項目</t>
  </si>
  <si>
    <t>皮膚粘膜の保全状況に関する項目</t>
    <phoneticPr fontId="11"/>
  </si>
  <si>
    <t>現在の褥瘡の有無</t>
  </si>
  <si>
    <t>過去の褥瘡の有無</t>
  </si>
  <si>
    <t>皮膚の湿潤（多汗、尿失禁、便失禁）</t>
  </si>
  <si>
    <t>浮腫（褥瘡以外）</t>
  </si>
  <si>
    <t>現在のスキン―テアの有無</t>
  </si>
  <si>
    <t>過去のスキン―テアの有無</t>
  </si>
  <si>
    <t>排泄に関する項目</t>
  </si>
  <si>
    <t>排泄に関する項目</t>
    <phoneticPr fontId="11"/>
  </si>
  <si>
    <t>排尿</t>
  </si>
  <si>
    <t>排尿管理（自立）</t>
  </si>
  <si>
    <t>排尿パターン（回数/日）</t>
  </si>
  <si>
    <t>尿意の有無</t>
  </si>
  <si>
    <t>失禁の有無</t>
  </si>
  <si>
    <t>ウロストーマ（交換頻度、両板種類、主な交換者）</t>
  </si>
  <si>
    <t>自己導尿</t>
  </si>
  <si>
    <t>排尿に関する情報</t>
  </si>
  <si>
    <t>排便</t>
  </si>
  <si>
    <t>排便管理（自立）</t>
  </si>
  <si>
    <t>排便パターン（回数/日）</t>
  </si>
  <si>
    <t>最終排便</t>
  </si>
  <si>
    <t>排便コントロール</t>
  </si>
  <si>
    <t>コロストーマ</t>
  </si>
  <si>
    <t>排便に関する情報</t>
  </si>
  <si>
    <t>日常生活行動に関する項目</t>
  </si>
  <si>
    <t>日常生活行動に関する項目</t>
    <phoneticPr fontId="11"/>
  </si>
  <si>
    <t>清潔</t>
  </si>
  <si>
    <t>整容</t>
  </si>
  <si>
    <t>更衣</t>
  </si>
  <si>
    <t>排泄動作</t>
  </si>
  <si>
    <t>移乗</t>
  </si>
  <si>
    <t>移動</t>
  </si>
  <si>
    <t>立位</t>
  </si>
  <si>
    <t>車いすからベッドへの移乗</t>
  </si>
  <si>
    <t>歩行の程度</t>
  </si>
  <si>
    <t>階段上り下り</t>
  </si>
  <si>
    <t>日常生活自立度</t>
  </si>
  <si>
    <t>睡眠に関する項目</t>
  </si>
  <si>
    <t>睡眠に関する項目</t>
    <phoneticPr fontId="11"/>
  </si>
  <si>
    <t>睡眠に関する問題点の有無</t>
  </si>
  <si>
    <t>睡眠/急速に関する情報</t>
  </si>
  <si>
    <t>認知/知覚情報に関する項目</t>
  </si>
  <si>
    <t>認知/知覚情報に関する項目</t>
    <phoneticPr fontId="11"/>
  </si>
  <si>
    <t>意識レベル（JCS）</t>
  </si>
  <si>
    <t>意識レベル（GCS）</t>
  </si>
  <si>
    <t>意識レベル(その他）</t>
  </si>
  <si>
    <t>注意情報に関する項目</t>
  </si>
  <si>
    <t>注意情報に関する項目</t>
    <phoneticPr fontId="11"/>
  </si>
  <si>
    <t>透析開始日</t>
  </si>
  <si>
    <t>シャント</t>
  </si>
  <si>
    <t>ペースメーカーの有無</t>
  </si>
  <si>
    <t>体内埋め込み医材</t>
  </si>
  <si>
    <t>その他埋め込み医材</t>
  </si>
  <si>
    <t>永久気管孔</t>
  </si>
  <si>
    <t>気管チューブ</t>
  </si>
  <si>
    <t>酸素療法</t>
  </si>
  <si>
    <t>その他酸素療法</t>
  </si>
  <si>
    <t>人工呼吸器</t>
  </si>
  <si>
    <t>眼鏡使用の有無</t>
  </si>
  <si>
    <t>補聴器使用の有無</t>
  </si>
  <si>
    <t>日本語が理解できるか</t>
  </si>
  <si>
    <t>対応言語</t>
  </si>
  <si>
    <t>歯牙状態（欠損、ぐらつき、義歯の有無など）</t>
  </si>
  <si>
    <t>患者の顔写真を患者カルテ選択時に表示できること</t>
  </si>
  <si>
    <t>同意書発行状況・IC情報に関する項目</t>
  </si>
  <si>
    <t>作成された同意書と同意の有無、初回確認日、最終確認日を入力・参照できること</t>
  </si>
  <si>
    <t>治療・検査オーダー時に同意書発行画面に連動すること</t>
  </si>
  <si>
    <t xml:space="preserve">患者メモ機能 (付箋) </t>
    <phoneticPr fontId="14"/>
  </si>
  <si>
    <t>全利用者向け</t>
  </si>
  <si>
    <t>本人用のみ</t>
  </si>
  <si>
    <t>臨床研究のデータ管理や他施設研究の外部監査を受けることを目的としたメモが記載できる付箋機能を有すること。</t>
  </si>
  <si>
    <t>科別、職種別、作成者別で検索できること。</t>
    <phoneticPr fontId="11"/>
  </si>
  <si>
    <t>付箋貼付日、付箋タイトルで検索できること。</t>
  </si>
  <si>
    <t>病名・プロブレム</t>
    <phoneticPr fontId="14"/>
  </si>
  <si>
    <t>病名登録</t>
    <rPh sb="2" eb="4">
      <t>トウロク</t>
    </rPh>
    <phoneticPr fontId="11"/>
  </si>
  <si>
    <t>病名登録時に病名開始日、主病名、守秘病名、疑い病名、慢性病名、診療科、入外区分（共通/外来/入院） 、保険名称、有効期限を設定できること。</t>
  </si>
  <si>
    <t>守秘病名の場合は、伏字での表示を設定できること。</t>
  </si>
  <si>
    <t>電子カルテに登録した病名は、医事会計システムに送信され、レセプト発行時に病名として利用できること。</t>
  </si>
  <si>
    <t>病名をキーワードで検索し、病名の登録ができること。</t>
  </si>
  <si>
    <t>ICD10コード分類から病名を検索し、病名の登録ができること。</t>
  </si>
  <si>
    <t>診療科別の頻用病名から病名の登録ができること。また、他科の頻用病名からも登録できること。</t>
  </si>
  <si>
    <t>医師別に頻用する病名を表示させる機能をもつこと。</t>
  </si>
  <si>
    <t>登録済病名を表示（診療科別、入外別、転帰状態別）、確認しながら、新規病名の検索ができること。</t>
  </si>
  <si>
    <t>病名と接頭語、接尾語を組み合わせて、個人病名として登録できること。</t>
  </si>
  <si>
    <t>診断名と病名を区別して登録できるようにすること。（前者は研究用などに用いるため）</t>
    <phoneticPr fontId="11"/>
  </si>
  <si>
    <t>・主病名</t>
  </si>
  <si>
    <t>修飾語や部位の付与ができること。</t>
  </si>
  <si>
    <t>主病名、合併症病名の区分ができること。</t>
  </si>
  <si>
    <t>病名・病態を階層別に登録できること。</t>
  </si>
  <si>
    <t>診療科別の病名が登録でき、病名登録時に一覧表示できること。</t>
  </si>
  <si>
    <t>病名セットを登録でき、病名登録時に病名セットで登録できること。</t>
  </si>
  <si>
    <t>病名をチェックすると、2ヶ月で自動転帰になること。（急性病名など）</t>
  </si>
  <si>
    <t>複数の病名を連続して入力できること。</t>
  </si>
  <si>
    <t>ＤＰＣの手術名と手術時に保険請求入力した手術名の相互連携ができること。</t>
  </si>
  <si>
    <t>病名をつけたあとに容易に部位を選択できること。</t>
  </si>
  <si>
    <t>疑い病名の付け直しは、開始日を修正することで簡単に行えること。</t>
  </si>
  <si>
    <t>主病名・守秘病名チェックができること。</t>
  </si>
  <si>
    <t>病名入力はコード入力だけでなく、フリーテキスト入力でも登録できること。</t>
  </si>
  <si>
    <t>科名、終了日の有無を選択し、表示方法を変更できること。</t>
  </si>
  <si>
    <t>投薬や検査に対して必要な病名が、もれなく容易に入力できる仕組みを持つこと。</t>
  </si>
  <si>
    <t>部位の左右についてはラジオボタンで選択できること（キーボード入力だとその分時間がかかるため）</t>
    <phoneticPr fontId="11"/>
  </si>
  <si>
    <t>歯科病名を登録できること。</t>
  </si>
  <si>
    <t>歯科病名入力時は、歯科部位の入力ができること。</t>
  </si>
  <si>
    <t>病名検索</t>
    <rPh sb="2" eb="4">
      <t>ケンサク</t>
    </rPh>
    <phoneticPr fontId="11"/>
  </si>
  <si>
    <t>病名コードによる病名検索ができること。</t>
  </si>
  <si>
    <t>英・数・カナ・漢字の文字列検索ができること。</t>
  </si>
  <si>
    <t>病名検索では、個人が頻用する病名が上から順にリストに並び選択が容易に行えること。</t>
  </si>
  <si>
    <t>目次検索した際、小分類検索結果をICD10コード順に表示できること。</t>
  </si>
  <si>
    <t>病名マスタ管理等</t>
    <rPh sb="5" eb="8">
      <t>カンリトウ</t>
    </rPh>
    <phoneticPr fontId="11"/>
  </si>
  <si>
    <t>病名と病名コードについてマスタ管理できること。また、MEDIS-DCの標準病名マスタが利用できること。ICD-10に対応できること。</t>
  </si>
  <si>
    <t>MEDIS-DCにより標準病名マスタが更新されたら、電子カルテシステムの病名マスタも自動または簡単な方法で更新できること。</t>
  </si>
  <si>
    <t>病名マスタでは接頭語と接尾語を組み合わせた登録が可能で、基金コード（MEDIS標準マスタコード）も組み合わせて登録できること。また、そのICDコードは任意に登録できるできること。</t>
  </si>
  <si>
    <t>DPCコードについてマスタ管理できること。</t>
  </si>
  <si>
    <t>全科の登録病名すべてを表示すること。</t>
  </si>
  <si>
    <t>保険病名と診断病名（病態）は別ＤＢで管理すること。</t>
  </si>
  <si>
    <t>病名の新規登録・修正・流用・削除ができること。</t>
  </si>
  <si>
    <t>入院予定・入院決定業務と連動し、該当患者について自科の現在の病名や入院予定病名を表示できること。</t>
  </si>
  <si>
    <t>病名整理は、登録病名一覧から直接整理ができること。（個別の病名選択画面を開かなくてもよいこと。）</t>
  </si>
  <si>
    <t>病名登録時に、その病名の有効期限を12ヶ月まで設定できること。</t>
  </si>
  <si>
    <t>登録済みの病名情報の更新ができること。</t>
  </si>
  <si>
    <t>登録済みの病名情報の転帰入力（転帰日、転帰理由）ができること。</t>
  </si>
  <si>
    <t>複数病名の転帰入力を一括で行えること。</t>
  </si>
  <si>
    <t>登録済みの病名情報の削除ができること。</t>
  </si>
  <si>
    <t>登録済病名を医科・歯科ともに一覧にて参照できること。</t>
  </si>
  <si>
    <t>登録済病名またはプロブレムをカルテへ貼り付けできること。その際、病名は、病名開始日、病名名称、ICD10コードが情報として表示できること。同様にプロブレムは、プロブレム番号、プロブレム名称が情報として表示できること。</t>
  </si>
  <si>
    <t>カルテを記述している診療科で、病名が登録されていない場合は、カルテ保存時に警告メッセージを表示できること。また、設定により病名登録がされていない場合は、カルテ保存ができないようにすること。</t>
  </si>
  <si>
    <t>病名と修飾語を組み合わせて登録した場合、その組み合わせて登録した病名が、病名マスタに登録されているかどうかチェックし、登録されている場合は置換えできること。</t>
  </si>
  <si>
    <t>診療科別に接頭語/接尾語をマスタにより登録できること。</t>
  </si>
  <si>
    <t>マスタで登録された診療科別の接頭語／接尾語から選択できること。また、他科の接頭語/接尾語も利用できること。</t>
  </si>
  <si>
    <t>病名一覧より、削除病名の表示及び履歴の参照ができること。</t>
  </si>
  <si>
    <t>接頭語や接尾語などの修飾語を選択した際に、同種の修飾語があれば修飾語として選択できない設定ができること。</t>
  </si>
  <si>
    <t>部位などの詳細が不明な病名を登録する際、詳細病名の候補一覧を起動し、病名の詳細入力を支援できること。</t>
  </si>
  <si>
    <t>病名登録時、または更新時に、同一名称で期間が重複する病名があればチェックし、同一の病名が登録できないようできること。</t>
  </si>
  <si>
    <t>登録されている病名の開始日を一括で変更できること。</t>
  </si>
  <si>
    <t>複数の病名をあわせてセット化して登録ができ、患者状態に応じて登録したセットから流用できること。</t>
  </si>
  <si>
    <t>セット化した病名でその時に登録したくない病名についてはチェックボックスのチェックを外すことで対象外とすることができること</t>
    <phoneticPr fontId="11"/>
  </si>
  <si>
    <t>DPCの病名ではなく、入院目的の病名や病態が表示できること</t>
  </si>
  <si>
    <t>科別頻用病名登録ができること。</t>
  </si>
  <si>
    <t>院内の運用に基づいた条件を予め設定しておくことにより自動で患者の病名提案がされること。</t>
  </si>
  <si>
    <t>病名登録と同様の入力画面で、患者プロブレムを入力できること。</t>
  </si>
  <si>
    <t>ICD10病名以外に、症状・患者状態等をテキスト入力可能なこと。</t>
  </si>
  <si>
    <t>症状・患者状態は、診療科ごとに頻用を登録できること。</t>
  </si>
  <si>
    <t>プロブレム・看護問題点を一覧表示する機能を持つこと。</t>
  </si>
  <si>
    <t>表示期間・対象(プロブレム・看護問題点)・状態(解決/未解決)を指定して抽出できること。</t>
  </si>
  <si>
    <t>一覧からプロブレム・看護問題リスト画面に展開し、入力ができること。</t>
  </si>
  <si>
    <t>病名マスタから削除された病名を選択した際に、自動で削除された病名を前日の日付で中止に転記し、新しく病名登録枠を作成することができること</t>
  </si>
  <si>
    <t>病名確定時、関連する疑い病名の転記日は１日前の表示とすること</t>
  </si>
  <si>
    <t>診療録表示</t>
    <phoneticPr fontId="14"/>
  </si>
  <si>
    <t>基本事項</t>
    <phoneticPr fontId="11"/>
  </si>
  <si>
    <t>患者カルテを開く際に、参照モード/記載モードを選択できること。</t>
  </si>
  <si>
    <t>同時に5人以上の患者カルテを開くことができること。</t>
  </si>
  <si>
    <t>同時に開くことができる患者数を設定できること。</t>
  </si>
  <si>
    <t>開いた患者カルテから、医師記録・看護記録・オーダ・検査結果・部門システムの検査レポート・紹介状等、患者に係わるすべてのデータが参照可能なこと。</t>
  </si>
  <si>
    <t>患者を切り替えた際には部門システムビューア等、電子カルテ外部ビューアも切り替わる、患者カルテを閉じた際には外部ビューアも同時に閉じる等、患者を混同しない仕組みであること。</t>
  </si>
  <si>
    <t>オーダ・カルテ記載内容等は記載(オーダ)種別・更新者・診療科・入外区分・病棟・更新者職種・更新日時・保険情報・代行入力の場合は代行入力者の表示を行うこと。</t>
  </si>
  <si>
    <t>オーダの場合は、オーダ状態(未受付・受付済み・実施済み・結果報告済み・一部結果報告済み等)が一目でわかるよう表示すること。</t>
  </si>
  <si>
    <t>実施入力を行ったオーダは実施情報の詳細を表示できること。</t>
  </si>
  <si>
    <t>記載があった日が解るカレンダ表示が可能なこと。</t>
  </si>
  <si>
    <t>検査結果報告(検体検査・放射線検査・内視鏡検査・病理検査・生理検査等)は、未読・既読管理が可能なこと。</t>
  </si>
  <si>
    <t>未読レポートは、依頼医が参照すると自動的に既読になること。</t>
  </si>
  <si>
    <t>未読レポートは、依頼医と同一診療科の医師であれば、手動で既読にすることができること。</t>
  </si>
  <si>
    <t>検査結果報告はオーダ情報と紐付けを行い、オーダ歴からすぐに参照可能なこと。</t>
  </si>
  <si>
    <t>検査結果の数値を基に、時系列グラフを作成できること。その際、表示項目や表示期間は任意に指定できること。</t>
    <phoneticPr fontId="11"/>
  </si>
  <si>
    <t>内服、注射等、指示簿を一覧で見ることができること。</t>
    <phoneticPr fontId="11"/>
  </si>
  <si>
    <t>処方カレンダで「内服、外用、注射」「指示あり、指示止め、中止」など自分で条件設定して表示できること。</t>
  </si>
  <si>
    <t>カルテ展開時、直近の輸血歴を表示すること。</t>
  </si>
  <si>
    <t>カルテ展開時、共通注意事項を表示すること。</t>
  </si>
  <si>
    <t>過去のカーデックス情報の照会が可能なこと。</t>
  </si>
  <si>
    <t>看護のカーデックス等の画面で、看護サマリを表示すること。</t>
  </si>
  <si>
    <t>カルテ画面展開時に過去のカルテ内容の取得期間を選択・指定出来ること。</t>
    <phoneticPr fontId="11"/>
  </si>
  <si>
    <t>患者の診療履歴を管理し、過去の診療記録参照を行えること。また、診療期間、診療科、医師、オーダ、業務種別等で表示する情報を絞り込みが行えること。</t>
    <phoneticPr fontId="11"/>
  </si>
  <si>
    <t>３D画像解析システムの情報を電子カルテ端末上で参照できること。</t>
  </si>
  <si>
    <t>診療情報提供書を陽子線治療センターの医事事務用に参照、内容確認を目的として印刷ができること。その際に地域連携室に印刷通知が出力されないこと。</t>
  </si>
  <si>
    <t>血液ガス分析検査機と接続し、検査データを連携できること。※検査室の血液ガス分析検査機はラジオメータからエポックへ変更する可能性あり。　エポックの端末はすでに手術室に2台設置済み。　ICUに新規1台増設する可能性あり。</t>
  </si>
  <si>
    <t>血液ガス検査装置と連携を行い、生体情報を麻酔記録に取り込むことができること。</t>
  </si>
  <si>
    <t>サマリーと手術記事はWORDや ファイルメーカー、powerpointで入力し、最終的にPDFで出力保管できるようにして、PDF文書として、記録保管し、他の文書と共通の検 索窓から検索して参照できる、クイックルック機能(文書名にポインタ_を置くとプレビュー表示されること。</t>
  </si>
  <si>
    <t>手術中の指示がタブレットでできること。またカルテ参照、検査結果参照がタブレット確認できること。実装協議の際に他院事例を含めて提案、協議検討ができること。（ノートPCとそれより小型のタブレットPCの台数按分に影響想定）</t>
  </si>
  <si>
    <t>病棟の生体モニタと接続し、トレンドや不整脈記録等の過去記録が電子カルテで確認できること。</t>
  </si>
  <si>
    <t>人工呼吸器と電子カルテシステムの連携においてモード、FIO2、一回換気量、ピープ、プレッシャーサポートの項目が連携できること。また上記以外の連携項目は実装協議にて当院集中治療部と検討の上、連携項目は提案すること。</t>
  </si>
  <si>
    <t>電子カルテをカルテ参照モードにて開いた際に診療情報提供書等の文書を開くことができること。</t>
  </si>
  <si>
    <t>プログレスノートにあるカルテの履歴情報を、画面スクロールすることなく日単位でスキップして表示することが可能なこと。</t>
    <phoneticPr fontId="11"/>
  </si>
  <si>
    <t>リハビリテーション部門システムの記録をプログレスノート上で参照できること。</t>
  </si>
  <si>
    <t>感染症の検査結果は、最終結果を待たなくても手術部門で履歴を参照できること。</t>
  </si>
  <si>
    <t>CT画像等のPACSの画像と内視鏡の画像を、電子カルテ上で連携して参照することができること。</t>
  </si>
  <si>
    <t>オーダ履歴や経過記録のマトリックスビューが表示され、そこから検査結果等の確認ができること。</t>
  </si>
  <si>
    <t>妊婦健診で実施する体重、血圧、尿検査、腹囲・子宮底長等の測定結果の履歴情報は、PDF等ではなく記事の中で参照できるようにまとめて画面表示できること。</t>
  </si>
  <si>
    <t>入院も外来も含めて、一覧で表示できること。また、入院・外来の区別ができ、選択表示ができること。入院のみを表示した場合、入院分が一列で表示されること。また、全科、もしくは必要科（自科含む）のみを選択し、表示できること。</t>
  </si>
  <si>
    <t>患者カルテを開いた状態で、外来予約一覧、あるいは病棟一覧を別ウインドウで表示できること。</t>
  </si>
  <si>
    <t>カルテ上で保険情報がわかること。（保険変更した場合）</t>
  </si>
  <si>
    <t>化学療法の効果･経過を確認するために、投薬情報と検査結果の両方を時系列表示して、相関関係が分かるような表示を行えること。</t>
  </si>
  <si>
    <t>薬剤投与の画面に輸血投与情報を表示できること。輸血投与情報を手動で追加できること。</t>
  </si>
  <si>
    <t>輸血投与情報を手動で追加できること。</t>
  </si>
  <si>
    <t>患者説明時に使用する画面上に、患者には伏せたい問題点等の機微な情報が、不用意に表示されないような仕組みを有すること。</t>
  </si>
  <si>
    <t>カルテの基本情報画面で、医師への依頼・指示・症状報告がある場合、記号やアイコン等で容易に識別できるような画面表示が行えること。また、何科（誰）宛でどのような内容かが、マウスポインターを当てたりすることで確認できること。</t>
  </si>
  <si>
    <t>利用者マスタの電話番号情報とを連携し、記載医師やオーダ発行医師等のPHS番号を表示することができること。</t>
  </si>
  <si>
    <t>診療録記載の画面から診療情報提供書記載の画面をワンクリックで呼び出し開くことができること。</t>
  </si>
  <si>
    <t>緊急オーダ(X線検査、検体検査、輸血等)や病棟(他病棟入院患者に関する連絡)・医師(依頼に関わる連絡)の際は、依頼箋やオーダ・検査結果等に関係する医師・部署のPHS番号が自動表記されること。</t>
  </si>
  <si>
    <t xml:space="preserve">カルテの経時記録の欄(右側)にサマリ作成・閲覧のための欄が表示できること。(検索しなくともワンクリックで見られる様に。) </t>
  </si>
  <si>
    <t>自科の手術記録のみ照会できること。</t>
  </si>
  <si>
    <t>ICTに関する症例検討内容など、固有の記録様式を指定して一覧表示できること。</t>
  </si>
  <si>
    <t>カルテの結果レポートから経過記録にコピーする際、異常値の色表記が自動で行われること。</t>
  </si>
  <si>
    <t>【紹介状】2人以上同時に閲覧可能とすること。参照モードでの起動が簡単に選択できること。</t>
  </si>
  <si>
    <t>記事の文字サイズ、フォントの変更、文字の色付け、強調ができること（フォントサイズの変更についてはユーザ設定が可能）</t>
  </si>
  <si>
    <t>入院・外来の記事が異なる色で色分けされていること</t>
  </si>
  <si>
    <t>職種に応じて記事の色を変更することができること</t>
    <phoneticPr fontId="11"/>
  </si>
  <si>
    <t>病棟で薬剤の供給受取をカルテに反映させるデバイスと機能を有すること。</t>
  </si>
  <si>
    <t>未読レポートを●週間以内に既読にならない場合はオーダー医師に自動メール等で督促されること</t>
  </si>
  <si>
    <t>化学療法の効果･経過を時系列で表示する画面には自覚症状の変化も一緒に確認できること</t>
  </si>
  <si>
    <t>血液検査の時系列検査結果画面から必要な項目のみを任意で選択し、カルテへ貼り付けることができること。</t>
  </si>
  <si>
    <t>カーデックスの表示期間は日付単位、時間単位で任意に変更が可能なこと。同様に印刷が可能なこと。</t>
    <phoneticPr fontId="11"/>
  </si>
  <si>
    <t>カーデックス上に手書きで記入できるよう、スペースをとること。</t>
    <phoneticPr fontId="11"/>
  </si>
  <si>
    <t>医師が担当以外も含めてリストアップしたい患者を自由に選択できて独自に管理でき、患者一覧を表示できること。</t>
  </si>
  <si>
    <t>1人の患者の電子カルテを、複数のユーザがそれぞれの端末で同時に参照することができること。</t>
  </si>
  <si>
    <t>1人の患者の電子カルテを複数のユーザが開いている場合でも、オーダ単位・業務単位での排他制御を行い、別オーダの場合は入力操作が可能なこと。</t>
    <phoneticPr fontId="11"/>
  </si>
  <si>
    <t>カルテに経過記録や看護指示など入力する際や保存する際に、排他制御が掛かり登録できない場合は、アラート表示できること。</t>
  </si>
  <si>
    <t>1人のカルテ画面で、複数の診療情報やオーダ情報を画面を閉じることなく同時に参照することができること。</t>
  </si>
  <si>
    <t>複数の患者のカルテを同時に開き、カルテを参照できること。</t>
  </si>
  <si>
    <t>患者の割込機能を有し、オーダ入力が可能であること。ただし、割込中であることを明示するなど、患者誤認に充分な配慮を行うこと。</t>
  </si>
  <si>
    <t>複数ユーザが同じ患者のカルテを開いているとき、どの端末で誰が使用しているかのメッセージを出すこと。</t>
  </si>
  <si>
    <t>患者の共観医を管理できること。また、診療科内で共観対象となっている患者とその主治医の一覧を参照できること。</t>
    <phoneticPr fontId="11"/>
  </si>
  <si>
    <t>CT画像を電子カルテシステムに取り込む際の操作を簡単に行えること。</t>
    <phoneticPr fontId="11"/>
  </si>
  <si>
    <t>精神科入院で、過去の入院歴に精神保健福祉法上の入院形態と入院期間が分かるように患者一覧表示ができること。</t>
  </si>
  <si>
    <t>精神科特有の隔離・拘束等行動制限対象患者の一覧を表示できること。</t>
  </si>
  <si>
    <t>カルテ上で、投与量、投与期間等のレジメンチェック（抗がん剤に限らず、休薬期間のある薬剤の処方管理を含む）が行えること。</t>
  </si>
  <si>
    <t>レジメン患者一覧において、その時点における「定時変更」・「臨時変更」等のレジメンオーダの「状況」を表示して、薬剤師が容易に確認できること。</t>
  </si>
  <si>
    <t>注射剤の治験薬に関して、未実施リストを出力し、薬剤部で治験薬の投与が行われたかどうか容易に確認できること。</t>
  </si>
  <si>
    <t>診察済リストにマーク出るなど、外来患者の会計が終了したか一目で確認できること。</t>
  </si>
  <si>
    <t>患者相談室で得られた情報のうち、療養上困っていることや、知り得た情報で連携が必要とされる看護情報がカルテ共有できること。</t>
  </si>
  <si>
    <t>患者カルテを開いた時に、治験参加中の患者については「治験実施中」の表示が常に表示されること</t>
  </si>
  <si>
    <t>「治験実施中」の表示をクリックすることで、患者プロフィールにある「治験課題名」「治験期間」「治験薬投与期間」等の治験情報にリンクし、表示することができること</t>
  </si>
  <si>
    <t>カルテに経過記録や看護指示など入力する際や保存する際に、排他制御が掛かり登録できない場合は、編集前にアラート表示される</t>
  </si>
  <si>
    <t>自覚症状の変化も表示できる</t>
  </si>
  <si>
    <t>チーム・部門・診療科ごとに設定した画面展開で自動的に行えること。</t>
  </si>
  <si>
    <t>レジメン一覧には、治験担当者もリスト項目となっていること</t>
    <phoneticPr fontId="11"/>
  </si>
  <si>
    <t>患者カルテを開いている状態では、常に患者に関する以下の情報を表示させること</t>
    <phoneticPr fontId="11"/>
  </si>
  <si>
    <t>患者氏名</t>
  </si>
  <si>
    <t>性別</t>
  </si>
  <si>
    <t>生年月日</t>
  </si>
  <si>
    <t>年齢</t>
  </si>
  <si>
    <t>血液型・Rh型・確定情報(院内で2回血液型検査をすることで確定扱いとする)</t>
  </si>
  <si>
    <t>身長・体重(時系列表示が可能なこと)</t>
  </si>
  <si>
    <t>入外区分</t>
  </si>
  <si>
    <t>重症度等各種スコアリングデータ</t>
  </si>
  <si>
    <t>患者カルテを開いている状態では、常に患者に関する以下のアイコン等マークを表示させること。アイコンからポップアップ表示等で、詳細も表示可能なこと</t>
    <phoneticPr fontId="11"/>
  </si>
  <si>
    <t>感染症有無</t>
  </si>
  <si>
    <t>障害有無</t>
  </si>
  <si>
    <t>アレルギー情報有無</t>
  </si>
  <si>
    <t>血液浄化有無</t>
  </si>
  <si>
    <t>インプラント有無</t>
  </si>
  <si>
    <t>家族情報。ここから家族のカルテを開くことができること</t>
  </si>
  <si>
    <t>受診歴</t>
  </si>
  <si>
    <t>入退院・病棟移動歴</t>
  </si>
  <si>
    <t>パス・レジメン適用状態</t>
  </si>
  <si>
    <t>参加している治験の有無</t>
  </si>
  <si>
    <t>市大グループ連携カルテの登録の有無</t>
  </si>
  <si>
    <t>妊娠週数も表示されること</t>
  </si>
  <si>
    <t>デフォルトの抽出条件として、自科カルテ・全科カルテ・オーダ・検査結果・看護記録・紹介状・逆紹介状・付箋等を用意すること。</t>
  </si>
  <si>
    <t>個人毎に抽出条件を少なくとも50種類作成・保存可能なこと。</t>
  </si>
  <si>
    <t>診療科ごとに抽出条件の設定ができること</t>
  </si>
  <si>
    <t>一度設定したカルテの検索条件を保存することができること</t>
  </si>
  <si>
    <t>プログレスノートに記録されている血液製剤のロット番号を、検索できること。</t>
  </si>
  <si>
    <t>検体検査項目での検索ができること</t>
  </si>
  <si>
    <t>過去の記事・オーダを検索しやすくするための時系列情報の鳥瞰図やイベントリストを表示することができ、診療日時検索やが行えること。また、選択したイベントの記事やオーダを表示すると共に、その前後関係も続けて参照可能であること。</t>
  </si>
  <si>
    <t>病状説明、ICをした記録のみを抽出できる検索方法を有すること</t>
  </si>
  <si>
    <t>文書名での検索が可能であること</t>
  </si>
  <si>
    <t>薬効での検索が可能であること</t>
  </si>
  <si>
    <t>特定の記事をブックマークできる機能を持ち、かつ、特定の記事をピン止めし上位にとどめておくことができること</t>
  </si>
  <si>
    <t>記事のブックマークを分類分け、フォルダ分けできること</t>
    <phoneticPr fontId="11"/>
  </si>
  <si>
    <t>記事のブックマークについて、重要マークやフラグの機能があること</t>
  </si>
  <si>
    <t>特定の患者をブックマークし、必要な時にその患者のカルテを開くことができること</t>
  </si>
  <si>
    <t>ブックマークした記事の一覧表示機能や検索機能を有すること。、またその結果から記事へのリンク機能を有すること。</t>
  </si>
  <si>
    <t>検索画面を立ち上げる時にキーボードのショートカット機能を使用できること</t>
  </si>
  <si>
    <t>フィルタ条件として以下の選択が可能なこと。</t>
  </si>
  <si>
    <t>対象文書種別(医師記録・看護記録・オーダ・結果報告等)</t>
  </si>
  <si>
    <t>対象オーダ種別</t>
  </si>
  <si>
    <t>記載期間</t>
  </si>
  <si>
    <t>記載者(本人限定・職種限定・限定しない)</t>
  </si>
  <si>
    <t>削除オーダ表示有無</t>
  </si>
  <si>
    <t>履歴・過去版数表示有無</t>
  </si>
  <si>
    <t>職種</t>
  </si>
  <si>
    <t>術式</t>
  </si>
  <si>
    <t>診療録記載</t>
    <phoneticPr fontId="14"/>
  </si>
  <si>
    <t>依頼医師を選択して代行入力ができること。</t>
  </si>
  <si>
    <t>研修医が記載する場合は、指導医を選択してから入力を行うこと。</t>
  </si>
  <si>
    <t>医学部生権限でカルテを記載することができ、承認機能をもつこと</t>
  </si>
  <si>
    <t>システム障害時に備えて、カルテ事後入力が可能なこと。</t>
  </si>
  <si>
    <t>患者のカルテを開いて記載する前に、患者IDや氏名が表示され、カルテの取り違いを防止できること。</t>
  </si>
  <si>
    <t>カルテの取り違えを防止するために、2人以上のカルテを同時に開いている場合には、患者毎にカルテの背景色を変えて表示できること。</t>
  </si>
  <si>
    <t>患者のカルテが他の端末で使用されている場合に使用中の情報（端末名、利用者ID、利用者名、電話番号）を表示できること。</t>
  </si>
  <si>
    <t>患者が亡くなられている場合、それを警告するメッセージを表示すること。</t>
  </si>
  <si>
    <t>同姓同名の患者が存在している場合は警告表示できること。</t>
  </si>
  <si>
    <t>カルテの取り違いを防止するために同姓同名患者を一覧で表示し、カルテを開く前に患者を識別できること。</t>
  </si>
  <si>
    <t>患者カルテの参照記録（利用者名、時間）を表示できること。</t>
  </si>
  <si>
    <t>記載時に、保険を選択できること。選択した保険情報が医事会計システムと連携されること。</t>
  </si>
  <si>
    <t>カルテを開いた際のデフォルト保険を診療科・入外別に登録・変更できること。</t>
  </si>
  <si>
    <t>初期計画とそれに続く臨床経過を記録できること。また、プロブレムリストに対応した経過記録がS.O.A.P.形式で記述できること。</t>
    <phoneticPr fontId="11"/>
  </si>
  <si>
    <t>SOAPのSの上に何ついての記事なのかというタイトルを記載することができること</t>
    <phoneticPr fontId="11"/>
  </si>
  <si>
    <t>治療に対してレセプト対応の症状詳記等のコメントを入力でき、医事課にて集約して内容確認が可能であること。</t>
  </si>
  <si>
    <t>JPEG、MPEG等一般的な保存形式の画像、動画データは、媒体等を使用して電子カルテシステムに取り込み保存が可能であること。</t>
  </si>
  <si>
    <t>手術記録における作図が行えること。また、デジカメで撮った画像を電子カルテに簡単に貼付けてコメントを付加することができること。</t>
  </si>
  <si>
    <t>一度作成したカルテ情報は受診歴として残すことも可能であること。</t>
  </si>
  <si>
    <t>家族の予定、持参物品の依頼、連絡事項等、メモを入力できること。</t>
  </si>
  <si>
    <t>カンファレンスの実施内容を登録できること。また、カンファレンス履歴一覧から選択して内容を照会できること。</t>
  </si>
  <si>
    <t>一般病棟で隔離・拘束等の身体抑制を行う場合、医師の行動制限指示が入力でき、履歴管理ができること。</t>
  </si>
  <si>
    <t>身体拘束のチェックシートを入力できること。</t>
  </si>
  <si>
    <t>身体抑制を行う患者の記録情報として、身体抑制・行動制限観察・評価チェック表を入力できること。</t>
  </si>
  <si>
    <t>ベッドサイドで患者の血圧、脈拍数、呼吸数、体温等のバイタルサイン情報を入力できること。</t>
  </si>
  <si>
    <t>体温等バイタルデータを入力する際、明らかにありえないような数値が入力されたらアラート表示を行うこと。</t>
  </si>
  <si>
    <t>患者の体温や血圧等のバイタル情報を、カルテ記事に引用できること。</t>
  </si>
  <si>
    <t>患者のカルテを個別に開かずに、入院患者のバイタル情報を一覧形式で続けて入力できること。</t>
  </si>
  <si>
    <t>NICUの入院児の情報として体重、在胎週数、Apgar Score、紹介の有無、病名等の入力が行えること。また、入院患者一覧を出力できること。</t>
  </si>
  <si>
    <t>治験のEDC（Electric Data Capture）入力が行えること。</t>
  </si>
  <si>
    <t>臨床試験に同意された被験者の掲示板・重要/共通問題点に参加中の臨床試験が特定できる情報を入力できること。また、担当患者が臨床試験参加中か否かを判断でき、被験者情報を抽出・一覧にて確認できること。</t>
  </si>
  <si>
    <t>各種診療記録･オーダリングは利用者・職種等の権限に応じて、確定保存・下書き保存の可否が設定出来ること。</t>
  </si>
  <si>
    <t>複数のシートを同時に編集することが可能であること（シートタブで切り替えるなどして）</t>
  </si>
  <si>
    <t>複数のシートを同時に保存するときには一括で保存処理ができること</t>
  </si>
  <si>
    <t>複数のシートを同時に保存するときには、「保存」か「下書き」かを各シートごとに設定したうえで、保存できること</t>
  </si>
  <si>
    <t>未承認の代行入力シートを承認権限のない利用者が編集した場合でも、代行情報が引き継がれること</t>
  </si>
  <si>
    <t>自由診療で実施されている臨床研究の記録を取るためのシートがあり、通常の診療記録と区別ができること</t>
  </si>
  <si>
    <t>出生前の胎児においても亡くなられている場合には警告するメッセージが出ること</t>
  </si>
  <si>
    <t>家族の予定、持参物品の依頼、連絡事項等、患者の予定やメモを自由に記載できる患者ごとのカレンダー機能があること</t>
  </si>
  <si>
    <t>上記のカレンダー機能には返書の時期が自動で表示される機能があること</t>
  </si>
  <si>
    <t>バイタルサインから緊急度判定スコアを用いて緊急度が自動計算され、確認できるシステムが必要時使用できること</t>
  </si>
  <si>
    <t>重症患者にSOFAスコア入力ができること</t>
  </si>
  <si>
    <t>外来化学療法室の利用患者一覧を表示でき、備考欄に薬剤師の申し送り情報としてコメントを入力できること。また、そのコメントがカルテ上で確認できること。</t>
  </si>
  <si>
    <t>診療記録やオーダリングの下書き保存機能を有し、下書き保存状態である旨が参照画面にて明示されること。また、下書き状態のオーダリングは発行されないものとする。</t>
    <phoneticPr fontId="11"/>
  </si>
  <si>
    <t>身体拘束実施状況をリアルタイムに集計、データ化されること</t>
  </si>
  <si>
    <t>DPCⅡ期超えは、MAP上でわかるようにし、退院支援が介入している場合もわかるようにすること</t>
    <phoneticPr fontId="11"/>
  </si>
  <si>
    <t>DPCⅡ期終了まであと何日かがマップ上に表示されていること</t>
  </si>
  <si>
    <t>退院後1週間経過しても看護退院サマリの記載がされない場合、担当看護師にメールを自動的に送付する機能を有すること</t>
    <phoneticPr fontId="11"/>
  </si>
  <si>
    <t>診療録画面</t>
  </si>
  <si>
    <t>電子カルテ画面を開くときの患者の検索方法として、カルテ番号、生年月日、姓名、予約一覧からの検索、病棟患者一覧からの検索など、多様な検索機能を備えていること。</t>
  </si>
  <si>
    <t>外来患者一覧、入院患者一覧から患者名をダブルクリックすることで、その患者のカルテを開くことができること。</t>
  </si>
  <si>
    <t>カルテ情報照会項目として以下の項目を含むこと。患者基本情報、主治医情報、診断名、生活歴、現病歴、既往歴、身体的所見、検査所見、評価、問題点リスト、経過記録、フォロー情報、各種サマリ、患者氏名、検査歴、検査種別、検査項目、検査結果表示（伝票毎、時系列、グラフ表示等）、検査結果印刷（セット指定）。</t>
  </si>
  <si>
    <t>基礎データ入力項目として以下の項目を含むこと。患者ID、患者の生活像、主訴、現疾患、既往歴、家族歴、系統的レビュー、診察所見、身体所見、検査データ。</t>
  </si>
  <si>
    <t>問題リスト入力項目として、患者ID、診断病名、身体所見、検査結果を含むこと。</t>
    <phoneticPr fontId="11"/>
  </si>
  <si>
    <t>初期計画情報入力項目として、患者ID、診断計画、治療計画、教育計画を含むこと。</t>
  </si>
  <si>
    <t>主観的データ入力項目として、患者ID、主観的情報を含むこと。</t>
  </si>
  <si>
    <t>客観的データ入力項目として、患者ID、客観的情報を含むこと。</t>
  </si>
  <si>
    <t>オーダが変更された場合、変更通知を電子カルテ画面に表示すること。</t>
  </si>
  <si>
    <t>問診票の入力項目を任意に設定できること。</t>
  </si>
  <si>
    <t>患者の受付登録後、診察前に医師に知らせたい患者の情報をコメント入力できること。</t>
  </si>
  <si>
    <t>要注意患者等の伝達メモがある場合は、患者のカルテ画面を最初に開いたときにすぐに分かるようにすること。</t>
  </si>
  <si>
    <t>入院期間に外来指示で検査オーダーなどが入っている場合にアラートがかかること</t>
  </si>
  <si>
    <t>仮に患者にカルテが見えてしまった場合でも、要注意患者とわからないよう工夫があること</t>
  </si>
  <si>
    <t>外来初診時または入院時の記録情報として以下の項目を入力できること。</t>
    <phoneticPr fontId="11"/>
  </si>
  <si>
    <t>主訴</t>
  </si>
  <si>
    <t>現症（多角的所見）</t>
  </si>
  <si>
    <t>現病歴</t>
  </si>
  <si>
    <t>既往歴</t>
  </si>
  <si>
    <t>家族歴</t>
  </si>
  <si>
    <t>診療科・主要疾患別チェックリスト</t>
  </si>
  <si>
    <t>画像</t>
  </si>
  <si>
    <t>基礎データ入力項目として以下の項目を含むこと。</t>
    <phoneticPr fontId="11"/>
  </si>
  <si>
    <t>患者の生活像</t>
  </si>
  <si>
    <t>現疾患</t>
  </si>
  <si>
    <t>系統的レビュー</t>
  </si>
  <si>
    <t>診察所見</t>
  </si>
  <si>
    <t>身体所見</t>
  </si>
  <si>
    <t>検査データ</t>
  </si>
  <si>
    <t>市大連携カルテにある記載内容をコピーし、記事にテキストを貼り付けることができること</t>
  </si>
  <si>
    <t>記事の入力に際し医療用語の予測変換機能を有するなど医療用語の誤変換を防ぐ機能があること</t>
  </si>
  <si>
    <t>紹介状等のPDFデータの内容をテキストでコピーでき、記事にもペーストできること</t>
  </si>
  <si>
    <t>記事を記載している途中でシート種別、入外区分、診療科等のステータスを変更した場合でも、途中まで書いた記載内容が消えずに残ること</t>
  </si>
  <si>
    <t>先に操作している代行依頼者をログインしたまま代行入力依頼医の切替ができること（作業している患者のカルテを閉じなくてもよい）</t>
  </si>
  <si>
    <t>ロールブラウザ形式の場合に記事を修正し確定したあとの画面は修正処理した記事部分を表示すること（ロールブラウザが降順の場合、最上位にある最新の記事に画面移動しないこと）</t>
  </si>
  <si>
    <t>診療録記載（追加要件1）</t>
    <rPh sb="6" eb="8">
      <t>ツイカ</t>
    </rPh>
    <rPh sb="8" eb="10">
      <t>ヨウケン</t>
    </rPh>
    <phoneticPr fontId="11"/>
  </si>
  <si>
    <t>Word、Excel等で作成した書類がPC上の共有フォルダ(科別のみのフォルダでも可)より、電子カルテ上の書類にコピー、ペーストできること。</t>
  </si>
  <si>
    <t>顕微鏡で撮影した写真を電子カルテに貼り付ける際に一定の画素数に解像度を調整して保存できること。なお元画像を保存する際は学会提出を考慮して元の画素数で保存すること。</t>
  </si>
  <si>
    <t>他科の入院患者カルテを開いて記載する際に、ユーザが所属する診療科を初期設定とすること。</t>
  </si>
  <si>
    <t>電子カルテシステムの診療記録に動画の貼り付けができ、参照できること。または診療記録に動画保存先のリンクを貼り付けて、リンク押下したら動画が起動され確認することができること。</t>
  </si>
  <si>
    <t>病院が許可したデジタルカメラやスマートフォン、タブレットで撮影した写真が電子カルテに取込めること。またその写真やPACS保存されている画像、紹介患者の持込画像がカルテに貼り付けできること。</t>
  </si>
  <si>
    <t>電子カルテで死亡診断書を記載時に、インシデントレポートシステム内の死亡報告書の入力画面も連動し開くこと。または死亡報告書の作成依頼が通知できること。</t>
  </si>
  <si>
    <t>身体抑制使用中の観察シートおよび身体抑制基準スコアテンプレートの入力項目の簡素化をすること。入力項目および簡素化方法については実装協議にて病院側と協議の上、決定すること。</t>
  </si>
  <si>
    <t>電子カルテの文書作成、文書参照、部門システムの診断書作成の文書作成方法の3つの機能を集約すること。</t>
  </si>
  <si>
    <t>入院診療計画書、退院計画書などのテンプレート文書はWORD文書に差し込み対応で集約できること。</t>
  </si>
  <si>
    <t>電子カルテの文書作成、文書参照、部門システムの診断書作成の文書作成の3つの機能をまたがって文書名で検索して文書作成する機能を有すること。</t>
  </si>
  <si>
    <t>一時的クリップボ-ド機能、定型文や定型文書保管呼び出し機能を持った拡張クリップボード機能をユーザー単位で有すること。</t>
  </si>
  <si>
    <t>デジカメやスマートフォン、タブレットで撮影した写真を電子カルテに貼り付ける際に一定の画素数に解像度を調整して保存できること。なお元画像を保存する際は学会提出を考慮して元の画素数で保存すること。</t>
  </si>
  <si>
    <t>歯科口腔外科の手術の際にシェーマや画像にタッチペン等で直接書き込みができること。</t>
  </si>
  <si>
    <t>患者が歩行する動画を保存しカルテに貼り付けができること。またはカルテに動画のリンクを貼り、動画保存先を参照できること。動画は歩行の様子が確認できる程度の画質を最低限担保すること。保存する動画に患者ID、患者名が自動で付与できること。</t>
  </si>
  <si>
    <t>紹介状作成時に、下書きができること。</t>
  </si>
  <si>
    <t>検査レポート・手術レポート・病名・紹介状情報・過去の記事等を参照しながらサマリ記載が可能なこと。</t>
  </si>
  <si>
    <t>スキャンしたシェーマや画像をトリミング加工してコピーできること。</t>
  </si>
  <si>
    <t>パルスオキシメーターと接続し、検査データを連携できること。</t>
  </si>
  <si>
    <t>診療録記載（追加要件2）</t>
    <rPh sb="6" eb="8">
      <t>ツイカ</t>
    </rPh>
    <rPh sb="8" eb="10">
      <t>ヨウケン</t>
    </rPh>
    <phoneticPr fontId="11"/>
  </si>
  <si>
    <t>デジタルカメラで撮影した画像を電子カルテに貼り付ける際に、画像データのサイズをあらかじめ設定できること。</t>
  </si>
  <si>
    <t>紙カルテのカルテ1号紙に該当する情報を1画面に集約して表示できること。</t>
  </si>
  <si>
    <t>医科・歯科用の様式を別に作成できること。</t>
  </si>
  <si>
    <t>患者の病歴情報が参照できること。</t>
  </si>
  <si>
    <t>労災にかかわる通信欄を記載できること。</t>
  </si>
  <si>
    <t>画面上から備考情報を記載できること。</t>
  </si>
  <si>
    <t>カルテ2号紙として、プログレスノート・病棟薬剤師記録・看護記録等、職種・目的別の記事(シート)を記載できること</t>
  </si>
  <si>
    <t>各シート毎に入外区分・診療科・保険情報・(医学部生・研修医が記載した場合は)承認状態を属性として持ち、表示すること</t>
  </si>
  <si>
    <t>シートと、シートから発生したオーダの関連を持たせて表示可能であること</t>
  </si>
  <si>
    <t>記載内容は各シート毎にSOAP等のタグを設定できること</t>
  </si>
  <si>
    <t>SOAPのSの上に何ついての記事なのかというタイトルを記載することができること</t>
  </si>
  <si>
    <t>職種・利用者毎にデフォルトシートを設定できること</t>
  </si>
  <si>
    <t>過去の2号紙に登録されている記載内容、各種オーダ、シェーマ、テンプレート、WORD文書などを、今回の記載に一括コピーできること。</t>
  </si>
  <si>
    <t>カルテ入力した記載内容は文字単位で修飾できること。</t>
  </si>
  <si>
    <t>カルテ入力した記載内容の印刷ができること。</t>
  </si>
  <si>
    <t>シートから発生した看護ケアプランが看護計画に自動で反映されること</t>
  </si>
  <si>
    <t>過去の記録の検索が容易にできること、キーワード検索の機能をもつこと</t>
  </si>
  <si>
    <t>テキスト入力の他に、定型文・テンプレート・シェーマ入力、カメラやスキャナからの画像貼付ができること。</t>
  </si>
  <si>
    <t>入力テキストは、フォントサイズ・色・下線等の文字修飾を指定できること。</t>
  </si>
  <si>
    <t>利用者毎に単語登録が可能なこと。</t>
  </si>
  <si>
    <t>登録した単語を編集・削除することが可能なこと。</t>
  </si>
  <si>
    <t>定型文を利用者毎・診療科毎に登録可能なこと。</t>
  </si>
  <si>
    <t>過去記事と編集画面を同時に表示できること。</t>
  </si>
  <si>
    <t>過去の記事・オーダをコピー&amp;ペーストできること。</t>
  </si>
  <si>
    <t>入力を元に戻すUNDO機能を持つこと。</t>
  </si>
  <si>
    <t>医療辞書をインストールし、全端末で使用可能なこと。</t>
  </si>
  <si>
    <t>共通、診療科、利用者別の頻用登録済のシェーマを元絵として選択ができること。選択時に、シェーマをプレビューできること。</t>
  </si>
  <si>
    <t>元絵無しでの起動もできること。</t>
  </si>
  <si>
    <t>シェーマは、倍率指定もしくはアイコンクリックによる拡大・縮小が可能であること。</t>
  </si>
  <si>
    <t>シェーマ画像の反転機能を有すること。</t>
  </si>
  <si>
    <t>画像ファイルの格納場所を指定し、取込むことができること。</t>
  </si>
  <si>
    <t>直線、二重線、矢印付直線、四角形、円、曲線、コンボ枠付き引き出しテキスト、スタンプの入力が可能であること。</t>
  </si>
  <si>
    <t>線の色、幅の変更が可能であること。</t>
  </si>
  <si>
    <t>スタンプ、描画線などの透過度の操作ができること。</t>
  </si>
  <si>
    <t>デフォルト線色の保存ができること。</t>
  </si>
  <si>
    <t>消しゴム機能を有すること。</t>
  </si>
  <si>
    <t>編集中に画像の一部をコピー&amp;ペーストができること。</t>
  </si>
  <si>
    <t>UNDO (取消し) 機能を有すること。</t>
  </si>
  <si>
    <t>タブレット端末を使用してシェーマを書くことができ、描いたシェーマをそのまま記事に記載できること。</t>
  </si>
  <si>
    <t>シェーマは、イメージスキャナによる取り込みやデジタルカメラの写真を取り込んで登録できること。</t>
  </si>
  <si>
    <t>テンプレートは、入力内容に応じて、次の入力項目が自動的に表示される機能を持つこと。</t>
  </si>
  <si>
    <t>診察記事、看護記事記載時、文書作成時にテンプレートを利用できること。</t>
  </si>
  <si>
    <t>共通、診療科、利用者毎の頻用登録済のテンプレートを選択ができること。</t>
  </si>
  <si>
    <t>テンプレートで入力された情報は、テキストでカルテに展開ができること。展開する内容は自由に設定できること。</t>
  </si>
  <si>
    <t>テキスト入力・単一選択入力 (コンボボックス、リストボックス、オプションボタン) 、複数選択入力 (リストボックス、チェックボックス) によって値の入力ができること。</t>
  </si>
  <si>
    <t>数値データの計算結果の自動入力、値の集計入力ができること。</t>
  </si>
  <si>
    <t>シェーマを組み込むことができること。</t>
  </si>
  <si>
    <t>テンプレートに表を組み込み表示させる機能があること。</t>
  </si>
  <si>
    <t>患者プロファイルのデータをテンプレート上に表示・計算で利用できること。</t>
  </si>
  <si>
    <t>テンプレートで入力したデータを患者プロファイルに反映できること。</t>
  </si>
  <si>
    <t>特定のテンプレートから、他のテンプレートを呼び出しできること。</t>
  </si>
  <si>
    <t>他のテンプレートの記載内容を引用、自動転記する機能を有すること</t>
    <phoneticPr fontId="11"/>
  </si>
  <si>
    <t>テンプレートから会計情報を医事会計システムに送信できること。</t>
  </si>
  <si>
    <t>テンプレートで記載した内容は、記載時の画面と同等のイメージでカルテに表示できること。</t>
  </si>
  <si>
    <t>テンプレートの記載内容をEXCELまたはCSV形式で抽出することができること</t>
  </si>
  <si>
    <t>テンプレートの記載内容を印刷することができること</t>
  </si>
  <si>
    <t>テンプレートにおいて各種オーダ情報を引用できること。（実施日や術前診断、術式、病名、処方内容等）</t>
    <phoneticPr fontId="11"/>
  </si>
  <si>
    <t>テンプレートを利用して、腹膜透析の透析バランスの計算を行えること。</t>
    <phoneticPr fontId="11"/>
  </si>
  <si>
    <t>薬剤の副作用、配合変化等の発現事例をテンプレート等により簡便に記載でき、報告できるとともに、薬剤部で集計できること。</t>
  </si>
  <si>
    <t>テンプレートを利用して、治験の「被験者来院確認カード」が入力でき、毎月の集計および請求業務の自動集計ができること。</t>
  </si>
  <si>
    <t>現在使用しているテンプレートについては移行後も継続して使用できること</t>
  </si>
  <si>
    <t>テンプレートは適宜作成・メンテナンスできること</t>
  </si>
  <si>
    <t>テンプレートの記載者が変更した場合、記載者情報を変更できること</t>
  </si>
  <si>
    <t>治験の「被験者来院確認カード」をテンプレートで作成できること。「被験者来院確認カード」は医師と被験者の署名欄、被験者の来院回数の欄があり、「負担軽減費」を被験者が指定した口座へ振り込み手続きを運用するための書類であること。</t>
  </si>
  <si>
    <t>ワンクリックで選択したシートが開く（現在のランチャー機能）機能等、簡易な追加入力の実施が可能である事</t>
  </si>
  <si>
    <t>テンプレートビューア</t>
    <phoneticPr fontId="11"/>
  </si>
  <si>
    <t>同一テンプレートの入力内容を時系列表示で参照できること。</t>
  </si>
  <si>
    <t>入力中のテンプレートから過去の同一テンプレートの入力内容を時系列表示で参照できること。</t>
  </si>
  <si>
    <t>テンプレート記載患者一覧</t>
    <phoneticPr fontId="11"/>
  </si>
  <si>
    <t>記載されたテンプレートの各入力項目内容を検索条件として指定し、文書を絞りこみ検索することができること。</t>
  </si>
  <si>
    <t>文書は患者指定で検索することができること。患者指定での検索の場合には、検索期間を限定せずに検索することができること。</t>
  </si>
  <si>
    <t>文書は患者指定なしで検索することができること。患者指定なしでの検索の場合は、最大で検索期間を6ヶ月指定することができること。</t>
  </si>
  <si>
    <t>検索条件を利用者単位に保存できること。</t>
  </si>
  <si>
    <t>テンプレート入力</t>
    <rPh sb="6" eb="8">
      <t>ニュウリョク</t>
    </rPh>
    <phoneticPr fontId="11"/>
  </si>
  <si>
    <t>テンプレートが作成でき、作成したテンプレートの指定した項目のデータ利用が容易に行えること。</t>
  </si>
  <si>
    <t>テンプレートにて入力した項目情報が、バイタル･観察情報に反映できること。</t>
  </si>
  <si>
    <t>MS-Excelを使用し、院内共通フォーマットとして雛形を登録できること。</t>
  </si>
  <si>
    <t>予め登録されている雛形Excelファイルを用い定型的記録を行うことができること。</t>
  </si>
  <si>
    <t>各診療科ごとに登録されている雛形Excelファイルを階層形式で選択することができること。</t>
  </si>
  <si>
    <t>患者毎にExcelシートを管理できること。患者毎のファイルは、一覧形式で表示できること。</t>
  </si>
  <si>
    <t>患者一人に対して複数のExcelシートに記載でき、一覧上で管理できること。</t>
  </si>
  <si>
    <t>Excelシートの入力はワープロ入力、リストからの選択に対応すること。</t>
  </si>
  <si>
    <t>Excelシートの更新記録が、カルテに記載されること。</t>
  </si>
  <si>
    <t>Excelシートは一時保存機能があり、継続的に記録ができること。</t>
  </si>
  <si>
    <t>Excelシートでスコア表示などがある場合は自動的に計算できること。</t>
  </si>
  <si>
    <t>履歴参照機能により過去のExcelシートの参照ができること。</t>
  </si>
  <si>
    <t>Excelシート一覧で使用開始日、タイトル、記載者、文書形態、使用終了状況により表示するシートを絞り込むことができること。</t>
  </si>
  <si>
    <t>Excelシート一覧のソート順を、利用者ごとに保存することができること。</t>
  </si>
  <si>
    <t>Excelシート保存時に、25文字までのフリーコメントの入力ができること。</t>
  </si>
  <si>
    <t>Excelシートを一般経過表と連携できること。またデータの反映もできること。</t>
  </si>
  <si>
    <t>別のExcelシートを参照しながら、Excelシートを更新モードで開き作成が行えること。</t>
  </si>
  <si>
    <t>印刷時に表示領域が切れないようにすること。</t>
  </si>
  <si>
    <t>接続したデジタルカメラから、シートに画像を貼付できること。</t>
  </si>
  <si>
    <t>接続したイメージスキャナから、シートに画像を貼付できること。</t>
  </si>
  <si>
    <t>病院情報システムのスマートデバイスから、シートに画像を貼付できること。</t>
  </si>
  <si>
    <t>スマートデバイスからシートに貼付した画像はサムネイル表示だけでなく、拡大して表示させることができること（もしくは画像ファイリングソフトにリンクして画像を表示させること）</t>
  </si>
  <si>
    <t>スキャンデータはISO12653-3:2014準拠スキャナ用テストチャートでの品質評価において、文字図票の4ポイント文字が認識できること。</t>
  </si>
  <si>
    <t>スキャンデータはISO12653-3:2014準拠スキャナ用テストチャートでの品質評価において、解像力試験図票の解像力2.2の5本線が識別できること。（200dpi相当）</t>
  </si>
  <si>
    <t>スキャンデータの印刷物はJIS X6933準拠カラーテストチャートでの品質評価おいて、文字およびISO図形言語の目視試験の4ポイント文字が認識できること。</t>
  </si>
  <si>
    <t>スキャンデータの印刷物はJIS X6933準拠カラーテストチャートでの品質評価おいて、カラー画像目視試験の地図に表示されている文字がすべて認識できること。</t>
  </si>
  <si>
    <t>検査機器から送られた画像を取り込み、カルテに貼り付けることができること</t>
  </si>
  <si>
    <t>過去の記事から写真をコピーして貼り付けた場合、その画像の日付はコピー元の日付が記載されること</t>
  </si>
  <si>
    <t>病理検査の薄切標本画像を取り込み、保存できる仕組みを持つこと</t>
  </si>
  <si>
    <t>記事に添付された特定の画像について、パスワード認証など用い閲覧の制限をかけることができること</t>
  </si>
  <si>
    <t>高解像度でスキャンしたデータを表示する際に表示拡縮率を画面サイズに合うように調整すること</t>
  </si>
  <si>
    <t>記事に貼付された画像や取り込み文書の拡大縮小をキーボードの指定したキーに割り当てることができること</t>
  </si>
  <si>
    <t>成長曲線図は、画像データとして登録できること。</t>
  </si>
  <si>
    <t>成長曲線図の改版を考慮し、フォーマットの版管理ができること。</t>
  </si>
  <si>
    <t>登録したフォーマットを一覧表示でき、任意のフォーマットに切り替えできること。</t>
  </si>
  <si>
    <t>使用歴のあるフォーマットを判別できること。</t>
  </si>
  <si>
    <t>患者基本情報に登録された測定データを成長曲線図上へ表示できること。また、成長曲線から測定データの追加・修正・削除ができ、患者基本情報に自動反映できること。</t>
  </si>
  <si>
    <t>成長曲線図のクリックにより、直感的な操作で測定データを登録できること。</t>
  </si>
  <si>
    <t>測定データの連続入力ができること。</t>
  </si>
  <si>
    <t>年齢は測定日から自動計算され、成長曲線図に応じて、年齢表記を変更できること（年齢「○歳○ヶ月○日」、月齢「○ヶ月○日」、日齢「生後○日」）。</t>
  </si>
  <si>
    <t>患者プロファイルに登録された単位とは異なる単位で表示でき、成長曲線から測定データを登録した場合、正しく単位換算され保存されること。</t>
  </si>
  <si>
    <t>成長曲線図を印刷できること。</t>
  </si>
  <si>
    <t>成長曲線図をカルテに保存できること。</t>
  </si>
  <si>
    <t>体格指数計算ファイル、在胎期間別出生時体格指数計算ファイルのデータを取り込むことができること</t>
  </si>
  <si>
    <t>既存システムで使用している肥満度グラフを継続して使用することができること</t>
  </si>
  <si>
    <t>身体計測値をもとに胎児の成長曲線を作成でき、カルテ画面上で参照できること。</t>
  </si>
  <si>
    <t>カルテ記事・オーダ・文書等を下書き保存する機能を持つこと。</t>
  </si>
  <si>
    <t>下書きした内容は、部門送信等は行わないこと。また、下書き状態のデータはカルテとしては扱わないこと(例えばカルテ印刷の対象外とすること)。</t>
  </si>
  <si>
    <t>下書き状態の記事・オーダを開き確定保存することで内容を確定させること(部門送信を行い、カルテとして扱うこと)。</t>
  </si>
  <si>
    <t>下書き状態の記事・オーダを確定した時点でオーダチェックがされること（アレルギーや禁忌薬のチェック、予約枠の空き状況、使用薬品のマスタ連携など）。なお、有効期間チェックを動作した際に期間外の場合は自動的に置き換えを行うこと。自動で置き換えを行った場合は、ユーザに確認を求める等、置き換えを知らせる仕組みを持つこと</t>
    <phoneticPr fontId="11"/>
  </si>
  <si>
    <t>下書きの内容は、下書きしたユーザ以外からも参照・本保存が可能なこと。</t>
  </si>
  <si>
    <t>下書き保存は、作成者本人のみ確認可能な非公開と、他者も確認可能な公開の切り分けを有すること。</t>
    <phoneticPr fontId="11"/>
  </si>
  <si>
    <t>一定期間を経過した下書き記事に対しアラート通知がされること</t>
  </si>
  <si>
    <t>担当患者</t>
    <phoneticPr fontId="11"/>
  </si>
  <si>
    <t>外来・入院担当患者を利用者毎に登録できること</t>
  </si>
  <si>
    <t>担当登録した患者を一覧表示できること</t>
  </si>
  <si>
    <t>担当患者一覧では、利用者・登録期間等をパラメータとして抽出できること</t>
  </si>
  <si>
    <t>担当以外も含めてリストアップしたい患者を自由に選択できて独自に管理でき、患者一覧を表示できること。</t>
  </si>
  <si>
    <t>手術台帳を印刷できること。</t>
  </si>
  <si>
    <t>カルテの中のレジメン表示（カレンダーで投与予定が表示）画面から、ラベル印刷や確定注射せんの出力が行えること。</t>
  </si>
  <si>
    <t>入力支援</t>
    <phoneticPr fontId="11"/>
  </si>
  <si>
    <t>個人および科別の定型文の登録が容易に行え、よく使う定型文はワードパレットのようなものからクリックして入力できること。</t>
  </si>
  <si>
    <t>出生届・死亡届において常用漢字以外もできるだけ選択できること</t>
  </si>
  <si>
    <t>セット機能</t>
    <phoneticPr fontId="14"/>
  </si>
  <si>
    <t>オーダ・カルテ記事(シート)・文書(Word等)をセット化し、病院共通・診療科別・利用者別に分類して登録できること。</t>
  </si>
  <si>
    <t>診療記事、各種オーダリング、テンプレート、病名等の入力内容に応じて、登録したセットや入力画面が自動的に展開可能であること。（例えば、放射線検査の予約確定で放射線検査の同意書が自動で立ち上がるなど）</t>
  </si>
  <si>
    <t>病院共通・診療科別・利用者別分類の下層にフォルダを作成し、整理して保存できること</t>
  </si>
  <si>
    <t>カルテ記載中に入力されたオーダ・記事をセット登録できること。</t>
  </si>
  <si>
    <t>セット展開時はセット内容の一括展開、一部展開ができること。</t>
  </si>
  <si>
    <t>文書(Word等)は、予約語(文章展開時に挿入する患者情報・オーダ情報等)は置き換えせずにセット保存し、セット展開時に患者情報を挿入すること。</t>
  </si>
  <si>
    <t>手術セットマスタをメンテナンスする際に、材料の名称だけでなく物品コードの表示・検索が可能なこと。</t>
  </si>
  <si>
    <t>過去に登録したセットの内容を修正できること（新たに組みなおす必要がない）</t>
  </si>
  <si>
    <t>登録したセットは入院外来共通で使用可能、入院のみ使用可能、外来のみ使用可能といった制限ができること</t>
  </si>
  <si>
    <t>登録した文書パスは適用時の最新のものが適用されること</t>
  </si>
  <si>
    <t>既存のセット登録を移行できること</t>
  </si>
  <si>
    <t>同時に作成する複数の文書をセット登録し、セット単位で文書を作成することができること。</t>
    <phoneticPr fontId="11"/>
  </si>
  <si>
    <t>文書が最新版に差し替えられた場合、該当の文書が組まれたセットもその変更内容が自動で反映され、セットされた文書は常に最新のものであること</t>
  </si>
  <si>
    <t>オーバービュー画面や日めくり画面から、オーダ入力画面を開くことができること。</t>
    <phoneticPr fontId="11"/>
  </si>
  <si>
    <t>患者に対してパスの適用を指定すると、パスに予め設定されている各種オーダのセットが一括入力され、オーダとして発行できること。</t>
  </si>
  <si>
    <t>電子カルテシステムで入力された各オーダの内容が、オーバービュー画面や日めくり画面に自動的に反映されること。</t>
  </si>
  <si>
    <t>タスクやアウトカムについて、電子カルテシステムとの一貫性をリアルタイムで保持すること。</t>
  </si>
  <si>
    <t>日めくり画面（日めくり画面）は、基本的に当日の予定（タスク・アウトカム）を表示し、それに対して直接入力またはチェック形式で実施入力する画面で、医師､看護師、コメディカルのすべてが共有し、この画面をベースに治療内容と患者の状態の記録を行うことができること。</t>
  </si>
  <si>
    <t>クリニカルパス適用者・非適用者にかかわらず、パスシート画面（オーバービュー画面）で、アウトカムやタスクの予定や実施結果を時系列で表示、確認できること。</t>
  </si>
  <si>
    <t>パスシート画面上で、タスクやアウトカムの追加・更新等ができ、一日単位のタスクやアウトカムを、日単位で追加・削除・指示ができること。</t>
  </si>
  <si>
    <t>パスで設定されている抗生剤が、パス適応する患者にとって禁忌である場合、適応できないようにすることが可能なこと。また、適応不可のアラート表示が可能なこと。</t>
  </si>
  <si>
    <t>アウトカムの入力は、看護ケア入力を通さずにダイレクトに入力できること。</t>
  </si>
  <si>
    <t>看護ケア項目と患者アウトカム項目で共通する項目については、一方を入力したら互いに反映できること。（重複入力の回避）</t>
  </si>
  <si>
    <t>パス適応後に、日単位で一括アウトカム削除・オーダ中止ができること。</t>
  </si>
  <si>
    <t>パス画面上で、診断群分類、入院期間、入院Ⅰ・Ⅱ等のDPC情報を表示できること。</t>
  </si>
  <si>
    <t>バリアンス・インディケーター（重要アウトカム）とその達成/未達成・適用条件・除外条件・パス目標・ステップ目標などが、容易に画面で参照できること。（見読性の確保）</t>
  </si>
  <si>
    <t>パス内容の要点をオーバービュー形式に表示、またはオーバービュー画面の最上方に要点項目のみをサマリ表示できること。</t>
  </si>
  <si>
    <t>患者の入院決定前からパス適応ができること。</t>
  </si>
  <si>
    <t>外来から入院まで一連のパスが作成できること。</t>
  </si>
  <si>
    <t>一連のステップを、日付を飛ばしたり順番を変えたりして適応できるようなタイプのパスが可能なこと。</t>
  </si>
  <si>
    <t>クリニカルパスが適用されていない患者について、各科ごとに予め登録された治療目標（ステップ目標）を選択すると、その達成に必要な、タスクやアウトカムのセットが一覧表示から選択でき、更新できること。</t>
  </si>
  <si>
    <t>選択されたアウトカムのうち、治療目標の基準となるクリティカルインディケータを選択し、更新できること。</t>
  </si>
  <si>
    <t>クリティカルインディケータの評価ができること。</t>
  </si>
  <si>
    <t>タスク・アウトカムの日めくり画面およびオーバービュー画面で、医師の指示コメントと看護師から医師への報告コメント）が区別できるよう、色分け表示などができること。</t>
  </si>
  <si>
    <t>タスク・アウトカム等の追加・更新ができること。</t>
  </si>
  <si>
    <t>パス逸脱時に既存患者アウトカムオーダを引き継ぐことができること。</t>
  </si>
  <si>
    <t>バリアンスに対する患者へのタスク・アウトカムが追加登録でき、日めくり画面に反映させること。また、バリアンスの記録として残ること。</t>
  </si>
  <si>
    <t>バリアンス登録時にバリアンス度合い（レベル）を登録できること。</t>
  </si>
  <si>
    <t>予定されているタスクやアウトカムをチェックまたは数値入力することにより、実施済みの登録が行えること。また、観察・データ計測の時間別に実施の有無や計測データを表形式で記録し、かつ、実施者が記録できること。</t>
  </si>
  <si>
    <t>日めくり画面で、処方薬および持参薬について実施入力ができること。また、薬歴照会画面での実施入力もできること。</t>
  </si>
  <si>
    <t>日めくり内のタスク（オーダ）内容表示は簡潔にすること。</t>
  </si>
  <si>
    <t>患者アウトカムを含めオーダの登録作業中にログオフした場合、それらのオーダは未登録の状態とすること。</t>
  </si>
  <si>
    <t>オーバービューシートから患者アウトカムの追加・削除を複数日にわたって可能とすること。</t>
  </si>
  <si>
    <t>オーバービュー画面にパス内容の要点を設定・表示可能とすること。</t>
  </si>
  <si>
    <t>パス編集機能においては項目選択・移動・削除などの作業が簡便に行えること。</t>
  </si>
  <si>
    <t>パスコードの一部をパス公開権限者とは別種の権限者のみ設定可能とするなどして、公開中のパスのなかで委員会認定のパスをそれ以外のパスから判別可能とすること。</t>
  </si>
  <si>
    <t>適応済のパス修正は未適応パスの修正と同等の操作性を確保すること。</t>
  </si>
  <si>
    <t>パス適応後に、1日分を挿入でき、挿入によってスライドする分に関して元オーダの中止・削除、発行済みオーダの複写、日付変更等が自動で行えること。</t>
  </si>
  <si>
    <t>パス延長時に、1日単位で必要時指示のコピー＆ペースト、削除を行えること。</t>
  </si>
  <si>
    <t>パス逸脱時にパス中止を行う際、中止日以降のアウトカム・タスクの一括削除・中止が自動で行えること。</t>
  </si>
  <si>
    <t>院内採用薬変更時、パス内当該薬剤の自動入れ替えができること。また、その際のログの作成、保存が可能なこと。</t>
  </si>
  <si>
    <t>前後ボタンをクリックすることにより、前後の日付の日めくり画面を表示できること。</t>
  </si>
  <si>
    <t>メニューバーのボタンをクリックすることにより、オーバービュー画面、ステップ登録画面、オーダ登録画面等が表示できること。</t>
  </si>
  <si>
    <t>パスシート画面から各日付の日めくり画面を即時表示させることができること。</t>
  </si>
  <si>
    <t>日めくり・パスシートの日付連動・日付移動が容易に行えること。その際、チェックシート・パスシート相互間を移動するにあたり、現在参照日付を保持すること。また、ステップ適応などの操作終了時も現在参照日付を保持すること。</t>
  </si>
  <si>
    <t>患者別に最新のパスシートを印刷できること。</t>
  </si>
  <si>
    <t>患者に適用されたパスをもとに、入院診療計画書を印刷できること。また、パスが適用されていない患者についても入院診療計画書を作成できること。</t>
  </si>
  <si>
    <t>クリニカルパス（以下、パス）について、新規登録・更新・削除ができ、それらについて履歴やバージョン管理ができ､最新の状態が管理できること。</t>
  </si>
  <si>
    <t>パスの自動バージョン付番機能、パスコードルールに則った付番機能を有すること。</t>
  </si>
  <si>
    <t>更新または削除されたパスは､削除フラグ等で区別され､パス選択画面で表示されないこと。必要に応じ、履歴を参照できること。</t>
  </si>
  <si>
    <t>タスク、アウトカム、バリアンスについてマスタ管理できること。各コードは、追加登録、更新、削除の履歴を管理できること。削除されたコードは、削除済みフラグを設定され、各コードの選択画面で表示されないこと。必要に応じ、履歴を参照できること。</t>
  </si>
  <si>
    <t>パスは、疾患や術式、診療科別に、治療目標に応じたタスクやアウトカム・クリティカルインディケータからなる日めくりを登録できること。また、クリティカルインディケータが達成されるまでの一定期間はステップと呼び、同じ日めくりが登録できること。</t>
  </si>
  <si>
    <t>患者の状況に応じて､複数のパスを組み合わせて適用できること。その際、アウトカム等の診療内容は、最適化されること。</t>
  </si>
  <si>
    <t>科別、治療目標（ステップ目標）別の、タスクやアウトカムのセットについてマスタ管理できること。</t>
  </si>
  <si>
    <t>クリニカルパスへ抗がん剤レジメンを組み込み、オーバービュー画面から抗がん剤レジメンの進捗状況の把握、オーダの修正などの操作ができること。また、レジメンは外来・入院を問わず継続して利用することが可能であること。</t>
  </si>
  <si>
    <t>クリニカルパスのオーバービュー機能と経過表機能は同一プラットフォームで構築されていること。</t>
  </si>
  <si>
    <t>オーバービュー画面にて表示されているオーダリング等の情報について、それぞれの要素の内容や日付に関しての情報が取得可能とし、これらの情報の相関をチェックするマスタを登録するなどして、診療プロセスを管理可能な機能が実現できること。例：手術申込と絶食指示の日付の相関チェック、同一日実施の投薬内容と検査項目の関連チェック等</t>
  </si>
  <si>
    <t>患者用に理解しやすいパスとして活用できるように、患者説明用のコメントについてマスタ管理できること。</t>
  </si>
  <si>
    <t>パスシート画面（オーバービュー画面）で、通常の記録、オーダ（パス以外のオーダや記録）の参照ができること。また、パスから展開したオーダと通常のオーダと表示上、区別をつけられること。</t>
  </si>
  <si>
    <t>パスシート画面（オーバービュー画面）で、オーダの指示受け、実施入力の操作ができること。</t>
  </si>
  <si>
    <t>パスシート画面（オーバービュー画面）から、セット機能の展開ができること。</t>
  </si>
  <si>
    <t>パス適用患者の一覧機能を有すること。また、一覧からカルテの起動ができること。</t>
  </si>
  <si>
    <t>パスから入力した内容（オーダ、記録、バリアンスなど）は通常のオーダ、記録同様に経過記録に反映されること。</t>
  </si>
  <si>
    <t>【パス】薬品の変更時のメンテナンスを効率化するため、パスの中の薬品を、文字列、コードなどで検索できること、検索結果一覧を見ることができること。また、薬品の一括変更ができること。</t>
  </si>
  <si>
    <t>【パス】退院のタイミング、あるいは一定期間で終了されずにパスが残っている場合アラートを出すこと。※現在もオーダーの一括削除機能はあるが、パスの終了を促す機能はない。</t>
  </si>
  <si>
    <t>【パス】パスの確認、流用、をする際、全体像を把握するための表示ができること。患者用の説明用紙への土台に使えること。何日から何日までどんな治療をする、といった概要が把握できること。例：個々の注射は後ページにつけ、最初の方のページでおおよその流れが把握できる。</t>
  </si>
  <si>
    <t>パスで指示されている内服、頓服は処方カレンダーと連動すること。</t>
  </si>
  <si>
    <t>経過表と同じ画面で適応中のパス名、開始日、収容日、診療科、病棟、最終更新者、評価が確認できること</t>
  </si>
  <si>
    <t>パスの展開を容易にし、バリアンス入力が簡便にできるようにすること</t>
  </si>
  <si>
    <t>クリニカルパスにレジメンを組み込むことが可能であること</t>
  </si>
  <si>
    <t>クリニカルパスに看護記録が組み込めること。</t>
  </si>
  <si>
    <t>次の項目が一つの画面で一覧表示でき、追加・更新・削除ができること。</t>
  </si>
  <si>
    <t>ステップ目標</t>
  </si>
  <si>
    <t>タスク（予定、実施記録）</t>
  </si>
  <si>
    <t>アウトカム（予定、実施記録）</t>
  </si>
  <si>
    <t>クリティカルインディケータ</t>
  </si>
  <si>
    <t>経過記録</t>
  </si>
  <si>
    <t>パスの作成については、診療科毎に標準的なパターン (パステンプレート) の登録が行えること。</t>
  </si>
  <si>
    <t>また、各種オーダ機能、看護指示機能でパス内のオーダ登録、指示登録が行えること。</t>
  </si>
  <si>
    <t>パステンプレートには適用時の適応基準、除外基準 (使うべきでない患者) ) 、到達基準 (ゴール設定) を登録可能なこと。</t>
  </si>
  <si>
    <t>各基準には複数項目について医師、看護師、その他のコ・メディカル部門等の指示が実施入力まで行えること。</t>
  </si>
  <si>
    <t>患者説明用資料など、WordやExcelで作成された各種資料・文書をパスに関連付けて登録できること。</t>
  </si>
  <si>
    <t>アウトカム、バリアンス・適用基準・除外基準・終了基準等の評価入力項目の登録が行えること。</t>
  </si>
  <si>
    <t>パステンプレートは、全体を1つまたは複数のステップで構成することができること。</t>
  </si>
  <si>
    <t>各ステップには、そのステップで使用する治療ユニット (ユニットパス) の候補を複数設定しておくことができること。</t>
  </si>
  <si>
    <t>各ユニットパスには、アウトカム、オーダ、観察・ケア予定が登録できること。</t>
  </si>
  <si>
    <t>パステンプレートには、「作成中」「作成済」「承認済」のテンプレート区分およびパスの種別を示す分類が登録できること。</t>
  </si>
  <si>
    <t>作成したパステンプレートは、診療科毎に一覧表示できること。</t>
  </si>
  <si>
    <t>パス一覧には、パス名称、開始日、終了日等の基本的情報が表示されていること。また、一覧から対象パスを選択することで、詳細情報が確認できること。</t>
  </si>
  <si>
    <t>既存のテンプレートの内容修正、削除が行えること。また、改版状況は履歴管理されること。</t>
  </si>
  <si>
    <t>パステンプレートで作成されたユニットパスはパス適用以外の患者にもセットとして利用が可能であること。</t>
  </si>
  <si>
    <t>既存のテンプレートの内容を流用して、新規のテンプレートとして登録できること。</t>
  </si>
  <si>
    <t>パステンプレートの登録はパス機能の権限者が行えることとし、一旦登録された標準パスは、権限者以外は上書きや取消ができないこと。</t>
  </si>
  <si>
    <t>権限者は既存のパステンプレートの内容修正、削除が行えること。また、改版状況は履歴管理されること。</t>
  </si>
  <si>
    <t>パスマップは、時間 (日単位) を横軸に、ゴール設定・治療・ケア項目を縦軸とする二次元表に表示できることとし、重要度に応じて、パスの表示期間を時間単位(１時間、３時間等)、日単位 (3日間、1週間、2週間、４週間等) に切り替えることができること。</t>
  </si>
  <si>
    <t>イベント日については、1日を手術前、手術中、手術後のように日付内で複数に分割して表示することが可能なこと。</t>
  </si>
  <si>
    <t>パス上の診療行為に表示名称を指定でき、カレンダ形式上に診療行為名を配置できること。</t>
  </si>
  <si>
    <t>パス画面上から、各オーダの起動および発行ができること。</t>
  </si>
  <si>
    <t>検査や画像などの予約を伴う指示については、予約オーダと連携し、パス上からの予約取得が可能なこと。</t>
  </si>
  <si>
    <t>パス以外で発行されたオーダもパス上に識別表示できること。</t>
  </si>
  <si>
    <t>パスの表示方法は、縦軸に分類、横軸に日付とし、時系列なカレンダ形式で表示可能なこと。</t>
  </si>
  <si>
    <t>パス表の縦項目は検査、治療、ケア等の大項目で分類され、さらにそれらの項目の内部には中項目、小項目が配置できること。</t>
  </si>
  <si>
    <t>パスの種類毎に登録された中・小項目に、患者毎に必要な項目を追加・削除・修正ができること。</t>
  </si>
  <si>
    <t>また、その項目で実施入力をした場合、医事会計部門システムに会計情報が連絡されること。</t>
  </si>
  <si>
    <t>日付の表示方法は、基準日からの経過日数と実日付が可能であること。</t>
  </si>
  <si>
    <t>患者へのパス適用時は、基準日もしくは、イベント日を選択し展開可能なこと。その際には自動的にオーダ等の発行ができること。</t>
  </si>
  <si>
    <t>パス画面から、一般カルテ画面、オーダ入力画面、患者基本情報表示画面等へも円滑に切り替えられること。</t>
  </si>
  <si>
    <t>患者へのパス登録後、パス内容 (オーダ指示情報等) の追加・修正・削除が可能なこと。</t>
  </si>
  <si>
    <t>各指示について、パス上の指示内容と通常の指示内容が色分け等により区別できること。</t>
  </si>
  <si>
    <t>一日あるいは複数日においてオーダ発行や変更・中止が行えること。発行されたオーダは、自動的に各部門やワークシート等に伝達反映されること。</t>
  </si>
  <si>
    <t>入外区分の表示ができること。</t>
  </si>
  <si>
    <t>パスの有効期間の表示ができること。</t>
  </si>
  <si>
    <t>各オーダ種、看護、指導がそれぞれ独立に表示/非表示が切り替えられること。</t>
  </si>
  <si>
    <t>日単位での日程追加が行なえること。</t>
  </si>
  <si>
    <t>パスの進行中、ステップ毎に設定された複数のユニットパス候補から、患者状態やアウトカム達成状況等に応じて、適切なものを選択し適用できること。ユニットパス使用の適応条件を登録できること。</t>
  </si>
  <si>
    <t>パス画面よりカルテ記載画面を起動することが可能であること。</t>
  </si>
  <si>
    <t>各ステップで適用中のユニットパスの状況を一覧表示できること。</t>
  </si>
  <si>
    <t>パス上の指示内容を個別に中止できること。</t>
  </si>
  <si>
    <t>一人の患者に対して複数のパスが適用できること。</t>
  </si>
  <si>
    <t>外来診療期間と入院診療期間がまたがったユニットパスが適用できること。入院前の外来検査、退院後の継続治療。</t>
  </si>
  <si>
    <t>パスの表内に各種の記録 (看護記録や計画・実施された際の観察記事、バリアンスに関する記載、薬剤指導記録、栄養指導記録、各種コメントなど) が組み込まれていること。</t>
  </si>
  <si>
    <t>患者への適用時に適用基準・除外基準の入力が行えること。</t>
  </si>
  <si>
    <t>パスの適用状況をアイコンの色分け等で視覚的に確認が可能であること。また、アイコンのポップアップ及びクリック操作で適用中のパスの一覧が表示されること。</t>
  </si>
  <si>
    <t>医療者用と患者用のパスシート (診療計画書) がそれぞれのフォーマットで出力可能なこと。</t>
  </si>
  <si>
    <t>患者用の診療計画書を、登録されたパスの内容から自動作成できること。</t>
  </si>
  <si>
    <t>パス進捗により、色別表示が可能なこと。</t>
  </si>
  <si>
    <t>パスを適用した患者の一覧表示が可能なこと。</t>
  </si>
  <si>
    <t>科、パス名称、期間、患者番号、パス進捗を指定して、登録済みパス情報が一覧表示可能なこと。</t>
  </si>
  <si>
    <t>登録されたアウトカムやバリアンス内容を参照し、パスの評価が行えること。コメントが記入できること。また、評価者が表示されること。</t>
  </si>
  <si>
    <t>評価画面では、パス名称、適用期間、適用日数、パス状態、適用期間の変動、登録済みアウトカム、登録済みバリアンスが参照可能なこと。</t>
  </si>
  <si>
    <t>終了したパスの評価登録が行えること。</t>
  </si>
  <si>
    <t>終了したパスの内容が適用中のパス画面と同じ形式で参照可能なこと。</t>
  </si>
  <si>
    <t>患者の対象日のオーダ内容、看護情報、実施内容等を確認しながらオーダの登録、指示の登録ができること。</t>
  </si>
  <si>
    <t>登録されたオーダや指示は自動発行を可能とし、自動的に各部門やワークシート等に伝達反映されること。</t>
  </si>
  <si>
    <t>対象パス名称、ユニットパス名称、アウトカム、アセスメント、クリティカルインディケータ、バリアンス、診療記事の参照ができること。</t>
  </si>
  <si>
    <t>指示内容、指示コメントの参照ができること。</t>
  </si>
  <si>
    <t>パスは全体で見るオーバービュー形式と、一日毎の日めくり形式があること。</t>
  </si>
  <si>
    <t>表示対象日 (日付け、曜日) 、表示時間単位、適用中パス名称が表示されること。</t>
  </si>
  <si>
    <t>表示対象日の変更が簡易的な操作でできること。</t>
  </si>
  <si>
    <t>表示対象日に適用中パスが複数ある場合は、適用中のパス名が一覧表示できること。</t>
  </si>
  <si>
    <t>表示対象パスに対して、下記の情報表示ができること。</t>
  </si>
  <si>
    <t>適用科</t>
    <phoneticPr fontId="11"/>
  </si>
  <si>
    <t>適用開始日、適用終了日</t>
  </si>
  <si>
    <t xml:space="preserve">退院基準 (最終患者アウトカム) </t>
  </si>
  <si>
    <t>ユニット名称</t>
  </si>
  <si>
    <t>ユニット適用開始日、ユニット適用終了日</t>
  </si>
  <si>
    <t>ユニット目標/適用条件</t>
  </si>
  <si>
    <t>コメント記入欄</t>
  </si>
  <si>
    <t>各オーダ、看護情報の内容、条件、予定・進捗状況が一覧表示されること。</t>
  </si>
  <si>
    <t>一覧表示はオーダ種毎、看護項目毎に表示されること。</t>
  </si>
  <si>
    <t>一覧表から各項目を選択し、実施入力が行えること。</t>
  </si>
  <si>
    <t>各オーダ個別の実施入力情報を自動的にパスの進捗状況に反映できること。</t>
  </si>
  <si>
    <t>パスをテンプレートの途中日から適用可能なこと。</t>
  </si>
  <si>
    <t>以下の内容のパスを適用し、予約取得等必要なオーダ修正を行った後、確定操作を行ってから1分以内に保存が完了すること。パスの期間：7日処方オーダ：薬品×5、件数：件注射オーダ：薬品×10、1日3回、4日分処置オーダ：件数：20指示簿指示オーダ：件数：20検体検査オーダ：検査項目数×10、件数：5一般撮影オーダ：検査項目数×1手術オーダ：件数：1食事オーダ：4件看護指示：件数：20文書：件数：2観察項目：件数：20</t>
  </si>
  <si>
    <t>パスマップ上で、詳細情報の表示、計画追加・変更・取消が入力できると同時に、検査結果、報告レポートの参照ができること。</t>
  </si>
  <si>
    <t>クリニカルパスのカレンダ表示から、全てのオーダ及びパスの実施状況、診療記録が容易に選択・表示できること。</t>
  </si>
  <si>
    <t>クリニカルパスの診療の進捗 (未実施、実施、不実施 (取消) 、結果の有無等) 表示は、色またはマークによる識別等で実施状況が一見して把握、確認できること。</t>
  </si>
  <si>
    <t>クリニカルパスの日付、特定項目をクリックすることで、選択した日の全オーダ内容及びその進捗状況 (未実施、実施、不実施 (取消) 、結果の有無等) の詳細が参照できること。</t>
  </si>
  <si>
    <t>クリニカルパスの治療・ケア項目には、各種オーダ (検査・放射線・処方・注射・処置・リハビリ・指導管理・食事等) と看護ケア計画が含まれ、適用元の標準パスをもとに、パスマップにこれら項目の追加ができること。</t>
  </si>
  <si>
    <t>対象日の記事、文書の一覧表示が行えること。</t>
  </si>
  <si>
    <t>一覧表示は、記事登録時刻、記事内容、登録者情報 (職種、入力者) 等が表示されること。</t>
  </si>
  <si>
    <t>記事一覧から対象記事を選択して、記事の修正が可能なこと。</t>
  </si>
  <si>
    <t>アウトカム、バリアンス・適用基準・除外基準・終了基準等の評価項目の入力が行えること。</t>
  </si>
  <si>
    <t>各アウトカムは、あらかじめ登録してあるカテゴリから選択することで登録ができること。</t>
  </si>
  <si>
    <t>各アウトカムは、カテゴリ毎、項目毎に達成・未達成の評価が行えること。</t>
  </si>
  <si>
    <t>評価済みのアウトカムは、評価済みであることが一目でわかるように、アイコンまたは記号等で表示が行えること。</t>
  </si>
  <si>
    <t>アウトカムは看護の観察項目と連携が行えること。</t>
  </si>
  <si>
    <t>対象パスのアウトカムはカテゴリ毎にまとめて一覧表示できること。</t>
  </si>
  <si>
    <t>アウトカムの一覧表には、アウトカムのカテゴリ、アウトカムの内容の表示が行えること。</t>
  </si>
  <si>
    <t>設定したアウトカムに対してバリアンスの内容が登録・編集・削除できること。バリアンスが生じた時の記録が残せること。</t>
  </si>
  <si>
    <t>各アウトカムに対して、登録されたバリアンス内容が一覧表示されること。</t>
  </si>
  <si>
    <t>一覧表示は、バリアンス発生時刻、バリアンス内容、入力者、種別 (正・負) 、レベル (パスへの影響度) 、対応内容、結果、コメントが表示されること。また、各項目の編集ができること。</t>
  </si>
  <si>
    <t>各バリアンスは、コード化してあらかじめ登録ができ、カテゴリから選択することで登録ができること。</t>
  </si>
  <si>
    <t>バリアンスの一覧表には、バリアンスのカテゴリ、内容の表示が行えること。</t>
  </si>
  <si>
    <t>患者状態や診療イベントなどの単位で作成したプロセスを組み合わせて、１つのパスを構成することができること。</t>
  </si>
  <si>
    <t>条件に応じてプロセスを分岐させるパスが作成できること。</t>
  </si>
  <si>
    <t>パス作成時にプロセス情報を表示・確認ができること。</t>
  </si>
  <si>
    <t>パス作成時に、関連するプロセス情報の追加・編集ができること。</t>
  </si>
  <si>
    <t>パス作成時に、他のパスに含まれるプロセスを複写して、新規にプロセスが作成できること。</t>
  </si>
  <si>
    <t>パス適用時にプロセス情報を表示・確認ができること。</t>
  </si>
  <si>
    <t>プロセス毎に、適用タイミングを選択できること。</t>
  </si>
  <si>
    <t>予定よりも早くプロセスを開始する時、直前のプロセスと重複した期間に発行された、あるいはこれから発行される不要なオーダが削除できること。</t>
  </si>
  <si>
    <t>対象日の記事の一覧表示が行えること。</t>
  </si>
  <si>
    <t>個々のパステンプレートの使用状況の集計が、月別、年別に可能であること。</t>
  </si>
  <si>
    <t>バリアンス分析 (アウトカム達成率など) を行う機能を有すること。データウェアハウスとの連携により、パス使用による収支バランスの変化などを解析できること。</t>
  </si>
  <si>
    <t>集計、分析結果をCSV形式で二次利用できること。</t>
  </si>
  <si>
    <t>レジメン</t>
    <phoneticPr fontId="14"/>
  </si>
  <si>
    <t>レジメンを作成し管理できること。</t>
  </si>
  <si>
    <t>レジメンは、レジメン基本マスタとレジメン投与量計算マスタで制御されること。</t>
  </si>
  <si>
    <t>カルテ上で、レジメン文書と患者用説明用紙を閲覧・印刷できること。</t>
  </si>
  <si>
    <t>体重、および体表面積から抗がん剤の投与量を算出できること。</t>
  </si>
  <si>
    <t>体表面積の算出は「Du-Bois式」以外にも複数の計算式を持つことができること。</t>
    <phoneticPr fontId="11"/>
  </si>
  <si>
    <t>CCrの計算式はCG式など複数の計算式を持つことができること。</t>
    <phoneticPr fontId="11"/>
  </si>
  <si>
    <t>Rp毎に、プロトコールで規定された滴下順を設定できること。</t>
  </si>
  <si>
    <t>薬品毎に、投与量の計算方式として、絶対量・体重換算・体表面積換算・AUC換算・CCr換算を設定できること。</t>
  </si>
  <si>
    <t>薬品毎に、最大投与量を設定できること。</t>
  </si>
  <si>
    <t>レジメン毎に最大サイクル数の設定ができること。</t>
    <phoneticPr fontId="11"/>
  </si>
  <si>
    <t>休薬期間を設定できること。</t>
  </si>
  <si>
    <t>検体検査も合わせて登録できること。</t>
  </si>
  <si>
    <t>レジメンマスタには抗癌剤を含む注射薬・内服薬・処置・検査等のオーダ入力、観察項目等の看護記録が登録できること。</t>
  </si>
  <si>
    <t>診療科毎・カテゴリ毎等に分類を設定し、階層的に登録、表示できること。</t>
  </si>
  <si>
    <t>レジメン作成機能では、レジメンNO.、レジメン名称、休薬期間、レジメンコメント、有効期間、詳細表示が設定できること。</t>
  </si>
  <si>
    <t>すでに登録されたレジメンの詳細なマスタを流用コピーして、新規のレジメンとして登録できること。</t>
  </si>
  <si>
    <t>登録されたレジメンは、内容の修正、削除ができること。</t>
  </si>
  <si>
    <t>次サイクル展開時には前回レジメン内容を複写すること</t>
  </si>
  <si>
    <t>次サイクル展開時には前回レジメン内容を複写する場合に、複写される部分と複写されない部分をマスタ設定できること</t>
  </si>
  <si>
    <t>次サイクル展開時に、「前回レジメン内容を複写する」旨のアラートを出すこと</t>
  </si>
  <si>
    <t>次サイクル展開時に複写する内容はサイクル期間内の投与日の追加、削除などの変更点を反映したものであること</t>
  </si>
  <si>
    <t>次サイクル展開時にレジメンマスタと比較して変更している箇所を表示できること</t>
  </si>
  <si>
    <t>次サイクル展開時に追加されるものは黒文字表示、削除されるものは青文字表示など、視覚的にわかりやすい表示となっていること</t>
  </si>
  <si>
    <t>パス作成時は処方薬品の投与量が０のままでの作成が可能であること</t>
  </si>
  <si>
    <t>レジメン確定時にサイクル内の指定薬品の実施回数をチェックし、実施回数制限がある薬品でその回数を超過している場合はメッセージを出してエラーとすること</t>
  </si>
  <si>
    <t>初回投与量が異なるため同一治療だが「1コース目用」「2コース目以降用」の2種類以上のレジメンとして登録を行った場合、それらを関連する1治療として認識し検索等できること（例えば、「代表レジメンコード」を持たせるなど）。</t>
  </si>
  <si>
    <t>レジメンマスタから入外限定の制御ができること。</t>
  </si>
  <si>
    <t>レジメンマスタで、BSA計算式のデフォルト設定ができること。</t>
  </si>
  <si>
    <t>レジメンマスタに、併用療法フラグがあり、併用内服薬ｺｰﾄﾞを入力することで、レジメンオーダ画面（確認画面）から処方の有無を参照できること。</t>
  </si>
  <si>
    <t>レジメンマスタに、外来化学療法加算フラグをたてて管理できること。</t>
  </si>
  <si>
    <t>レジメンマスタで、診療科限定でオーダできる診療科を制御すること。</t>
  </si>
  <si>
    <t>レジメンマスタで、利用者限定でオーダできる医師を制御すること。</t>
  </si>
  <si>
    <t>レジメンマスタで、患者限定を設定できること。</t>
  </si>
  <si>
    <t>レジメンマスタで、レジメンを承認番号で管理できること。またIRBレジメンの場合はIRB承認番号でも管理できること。</t>
  </si>
  <si>
    <t>レジメンマスタで、レジメン毎に備考を入力できること。</t>
  </si>
  <si>
    <t>レジメンマスタで、登録代表診療科の記録ができること。</t>
  </si>
  <si>
    <t>レジメンをレジメンｺｰﾄﾞで管理できること。</t>
  </si>
  <si>
    <t>レジメン適用</t>
    <phoneticPr fontId="11"/>
  </si>
  <si>
    <t>同じレジメンを適用する際に、前回適用した時の薬剤投与量を引き継ぐことができること。</t>
  </si>
  <si>
    <t>同じレジメンを適用する際に、前回適用した時のコメントを引き継ぐことができること。</t>
  </si>
  <si>
    <t>同じレジメンを適用する際に、最新のプロファイル情報で投与量を再計算して適用する機能を有すること。</t>
  </si>
  <si>
    <t>同じレジメンを適用する際に、体重を入力できること。（最新の体重以外も入力できること）</t>
  </si>
  <si>
    <t>抗がん剤注射オーダの施行予定日の前倒しや休薬期間の短縮は、特権利用者だけに制限できること。</t>
  </si>
  <si>
    <t>設定された抗がん剤投与量の最大値を超えてオーダできないこと。</t>
  </si>
  <si>
    <t>抗がん剤の累積投与量がわかること。</t>
  </si>
  <si>
    <t>抗がん剤注射伝票以外の注射伝票種において、抗がん剤を含むオーダを発行できないよう制限できること。</t>
  </si>
  <si>
    <t>抗がん剤注射の処方箋は前日のうちに印刷ができること。</t>
  </si>
  <si>
    <t>レジメンマスタ上で予定されている期間のうち、途中日からの適用ができること。</t>
  </si>
  <si>
    <t>レジメンカレンダーにて、実施予定のオーダがない日付については、列幅を狭くした縮小表示、もしくは非表示にすることができること。</t>
  </si>
  <si>
    <t>レジメンカレンダー上に、レジメンマスタに設定した検査項目の検査結果が表示できること。</t>
  </si>
  <si>
    <t>休薬期間をチェックし、重複した期間に複数のレジメンができようできないよう制限できること。</t>
  </si>
  <si>
    <t>レジメンに設定された期間重複設定により、同期間に複数のレジメンを適用する際のチェックができること.ただし、特定もしくは不特定のレジメンとの同時併用の可否をマスタ制御によって可能とすること（例：全身投与レジメンの適応期間中における髄腔内投与レジメンの併用）。</t>
  </si>
  <si>
    <t>科別、病名別等の分類から階層方式で対象のレジメンを選択できること。</t>
  </si>
  <si>
    <t>レジメンシートの印刷ができること。</t>
  </si>
  <si>
    <t>レジメンの内容を把握するために、レジメンの情報（名称、コメント、バージョン、有効期間、管理情報）、およびレジメンに登録されている抗がん剤注射の情報のみを早見表として、適用時に参照できること。</t>
  </si>
  <si>
    <t>レジメン適用時、同一Rpの注射薬の数量が一括で変更でき、且つ同一画面で確認可能であること。</t>
  </si>
  <si>
    <t>抗がん剤注射オーダの日付変更後、滴下順を確認・変更できること。</t>
  </si>
  <si>
    <t>レジメンカレンダ上の抗がん剤注射オーダは滴下順に並ぶこと。</t>
  </si>
  <si>
    <t>レジメン適用時に、レジメンに含まれる薬剤・検査項目等オーダ項目の有効期間をチェックし、期限切れの場合は修正を利用者に促すこと。過去適用済みレジメンをコピーした場合も同様のチェックを行うこと。</t>
  </si>
  <si>
    <t>カルテ上で、投与量、投与期間等のレジメンチェック（抗がん剤に限らず、休薬期間のある薬剤の処方管理を含む）が行えること。確認者の名前が記録されること。</t>
  </si>
  <si>
    <t>レジメン患者一覧において、その時点における「定時変更」・「臨時変更」等のレジメンオーダの「状況」を表示して、薬剤師が確認できること。</t>
  </si>
  <si>
    <t>同一レジメン内で過去に使用した薬品がオーダされていないときにアラートを出すことができること（制吐剤など）</t>
  </si>
  <si>
    <t>確定注射せんの出力を患者一覧から複数患者で同時にできること。</t>
  </si>
  <si>
    <t>レジメンカレンダの日付の下に予約件数が表示できること</t>
  </si>
  <si>
    <t>レジメンカレンダの日付の下に表示された予約件数に応じて、80件以上は黄色、90件以上は赤の色付けがされること</t>
  </si>
  <si>
    <t>レジメンの処方チェックには同効薬のチェックすること</t>
  </si>
  <si>
    <t>電子カルテの繋がった関連施設間でマスタが統一、もしくは取り込み可能であるなど連携可能であること。</t>
  </si>
  <si>
    <t>感染症検査管理に関して以下の機能を持つこと</t>
    <phoneticPr fontId="11"/>
  </si>
  <si>
    <t>レジメン適用時に指定する感染症検査が前回から90日以内に検査されるよう検査督促を行うこと。また、電子カルテの上位では日数の変更が可能であること。</t>
  </si>
  <si>
    <t>レジメンカレンダ上に採血予定日が表示されること</t>
  </si>
  <si>
    <t>化学療法を施行予定の患者の一覧を入院、外来をわけて表示できること。</t>
  </si>
  <si>
    <t>薬剤のミキシングが完了したタイミングで「調製済み」入力を行うことにより、実施部門へ情報が送信できること。調製済みの入力は、手入力および注射せん出力時に自動入力のどちらかを選択できること</t>
  </si>
  <si>
    <t>一覧画面で患者の受付状態と受付時間が確認できること。</t>
  </si>
  <si>
    <t>到着時間、投与時間などを並べ替えができる</t>
  </si>
  <si>
    <t>問診票が印刷でき、その問診票には主治医、薬剤師、看護師のチェック機能があること</t>
  </si>
  <si>
    <t>レジメンコード、レジメン名、適用開始日、適用終了日、適用中止日、サイクル数を条件として患者を検索し、一覧表示できること</t>
  </si>
  <si>
    <t>チェックしないと次に進めない（医師がチェックしないと、化学療法室の受付ができないか、レジメン確定できない）問診票の経時的変化を表示させることができ、経過表にも反映する</t>
  </si>
  <si>
    <t>化学療法を予定する患者一覧には治験担当者が表示されること</t>
  </si>
  <si>
    <t>化学療法を施行予定の患者を一覧表示できること。</t>
  </si>
  <si>
    <t>事前に化学療法の施行が予定されていた患者と当日緊急で施行することになった患者を、当日発生列のマーク表示によって識別できること。</t>
  </si>
  <si>
    <t>薬剤状態を確認することにより、医師による実施確認や、薬剤部によるミキシングの完了が確認できること。</t>
  </si>
  <si>
    <t>患者が外来化学療法室へ到着したことを入力・参照できること。また、実施入力ができること。</t>
  </si>
  <si>
    <t>外来化学療法において、治療ベッドの予約、患者のベッド占有状態、患者の院内での動線、薬剤の調整状態が一元で把握可能であること。</t>
  </si>
  <si>
    <t>外来化学療法室の利用患者一覧の備考欄に看護師がコメントを入力できること。チェック項目を表示すること（ポートの有無、転倒注意、アレルギー、対応注意など）</t>
  </si>
  <si>
    <t>外来化学療法室の利用患者一覧にチェック項目を表示すること（ポートの有無、転倒注意、アレルギー、対応注意など）</t>
  </si>
  <si>
    <t>外来化学療法室のベッドを予約できること。　また、ベッド予約を調整できること。</t>
  </si>
  <si>
    <t>外来治療ベッド予約時に、ベッドの予約状況を複数まとめて表示できること。</t>
  </si>
  <si>
    <t>ベッドとチェア別の表示ができ、男女で色分け表示できること</t>
  </si>
  <si>
    <t>予約を取ろうとしている日の７日前が休日・祝日であった場合にスケジュール調整を促すメッセージを表示させることができること（７日前が休日・祝日だった場合には混雑が予想されるため、可能であればスケジュール調整してもらうように促すメッセージを出す）</t>
  </si>
  <si>
    <t>化学療法の退床を入力する際には入床時間、入床ベッド名を自動で入力すること</t>
  </si>
  <si>
    <t>日ごとの予約人数の上限設定ができる　看護師も予約状況を確認できる</t>
  </si>
  <si>
    <t>レジメンごとの設定した時間の予約人数の上限が設定できる</t>
  </si>
  <si>
    <t>化学療法の施行予定日に、医師による施行可能判断結果を医師または看護師が入力（確定）できること。また、判断結果は、薬剤部・外来化学療法室にて参照できること。</t>
  </si>
  <si>
    <t>薬剤部で受付して注射箋を出力したら、施行予定のオーダの修正・削除を制限（オーダロック）できること。</t>
  </si>
  <si>
    <t>実施確認を取り消すことにより、オーダのロック状態を解除できること。</t>
  </si>
  <si>
    <t>実施確認画面から抗がん剤注射オーダを起動し、修正ができること。</t>
  </si>
  <si>
    <t>オーダー修正後に、修正が画面の表示で分かるようにすること。</t>
  </si>
  <si>
    <t>実施確認画面を開いたまま、検査結果の参照やカルテ記載など他の電子カルテ機能が使用できること。</t>
  </si>
  <si>
    <t>過去のレジメンの情報が見れること（サイクル数、処方回数、投薬量履歴）</t>
  </si>
  <si>
    <t>注射箋にベッド番号が印字できること</t>
  </si>
  <si>
    <t>レジメン確定してからでないと、カルテが終了できないこと</t>
  </si>
  <si>
    <t>実施入力時に、滴下順をチェックできること。。</t>
  </si>
  <si>
    <t>ワークシートに投与速度が入力できる輸液ポンプのチェック機能がある</t>
  </si>
  <si>
    <t>経過表について薬物療法室に来た時の分のみを表示、抽出できること。またはカレンダーで患者が薬物療法室に来た日が表示されること。</t>
  </si>
  <si>
    <t>注射指示箋に薬剤名、数量、用法、速度等が印字されること。また印字内容、項目、レイアウトは実装協議において病院側と協議、検討の上、決定すること。</t>
  </si>
  <si>
    <t>【レジメン機能】レジメン毎に診療科限定、患者限定、医師限定がかけられること。</t>
  </si>
  <si>
    <t>【レジメン機能】レジメンオーダ画面からレジメン文書を参照できること。</t>
  </si>
  <si>
    <t>【レジメン機能】レジメン文書が登録レジメンから作成できること。</t>
  </si>
  <si>
    <t>【レジメン機能】レジメン一覧が登録レジメンから作成できること。</t>
  </si>
  <si>
    <t>【レジメン機能】レジメンオーダ時のレジメンの表示順を設定できること。</t>
  </si>
  <si>
    <t>【レジメン機能】採用薬品が切り替えになった場合、薬品マスタに自動で薬品切替ができること。またレジメンオーダにも反映されて自動で薬品が切り替えできること。その際、切り替えるレジメンと切り替えないレジメンを選択できること。（適応違いがある場合を想定、胃癌のレジメンは切り替えるが肺癌のレジメンは切り替えない、など）</t>
  </si>
  <si>
    <t>【レジメン機能】名古屋市立大学病院群でレジメンマスタを共有し、新規レジメンを取り込んで適用できるように、レジメンの取り込み機能を持つこと。</t>
  </si>
  <si>
    <t>【レジメン機能】登録レジメンを次期電子カルテシステムに移行できること。</t>
  </si>
  <si>
    <t>【レジメン機能】レジメンマスタに下記の項目を設定できること。並び順、レジメン分類階層、親分類コード、レジメン分類コード、レジメン分類名称、レジメンコード、レジメン正式名称、レジメン略称、使用開始日、使用中止日、１サイクル期間、最大サイクル数、最小サイクル数、外来化学療法室利用、入外限定、確定可能日数計算区分、確定可能日数、BSA計算式デフォルト、選択可能投与量（%）、併用可能レジメン、併用療法フラグ、併用内服薬、肝炎チェック対象外、外来化学療法加算フラグ、診療科限定、利用者限定、患者限定、参考資料URL、承認番号、IRB承認番号、備考、登録代表診療科</t>
  </si>
  <si>
    <t>【レジメン機能】抗がん剤投与量の自動計算を設定できること、1薬剤毎に上限、下限、まるめの設定ができること。</t>
  </si>
  <si>
    <t>【レジメン機能】新規レジメン登録時には入力が必要な項目はプルダウン等で順番に選択、投与量自動計算設定はウインドウが立ち上がり入力など、1つの画面から必要な設定ができること。</t>
  </si>
  <si>
    <t>【レジメン機能】 新規レジメン登録時には登録済レジメンをコピーして使用できること。</t>
  </si>
  <si>
    <t>【レジメン機能】レジメンオーダ画面から、レジメンに登録した併用内服薬（制吐剤など支持療法薬）のオーダ情報を参照でき、必要時オーダができること。</t>
  </si>
  <si>
    <t>【レジメン機能】投与場所をレジメンオーダ画面で選択できること、day1は入院、day8、day15は外来、などの設定もできること。</t>
  </si>
  <si>
    <t>【レジメン機能】オーダ済レジメンの投与場所を変更する場合、レジメンオーダ画面の投与場所を変更することで簡便に変更できること。</t>
  </si>
  <si>
    <t>【レジメン機能】レジメンオーダ画面で外来を選択した場合、外来化学療法室の予約オーダを入力させること、予約枠はレジメン毎に設定した枠数が開始時間を選択すると自動的に設定されること。</t>
  </si>
  <si>
    <t>【レジメン機能】他のレジメンとの併用不可のレジメンと併用可のレジメンが設定できること。（ゾレドロン酸、デノスマブなど）。</t>
  </si>
  <si>
    <t>【レジメン機能】レジメン適用期間中であればレジメンオーダ時に投与日を選択でき、かつ既定の投与回数しか選択できない設定の登録レジメンを作成できること。（R-CHOPのRの投与日をレジメン期間内の任意の日へ変えられること。）。</t>
  </si>
  <si>
    <t>【レジメン機能】化学療法患者一覧は基本的に1患者1レジメン1行で表示されること。化学療法患者一覧に下記の項目が表示されること。前日確認、実施確認、実施確認日、患者ID、患者氏名、性別、年齢、診療科、実施予定日、レジメン名、依頼医師名、実施確認医師、実施コメント。</t>
  </si>
  <si>
    <t>【レジメン機能】レジメンオーダに投与前確認の項目を設けること。また投与前確認用のテンプレートを立ち上げることができ、必要項目を参照および入力すると投与前確認可となること。</t>
  </si>
  <si>
    <t>【レジメン機能】レジメン監査用画面として、レジメン毎に選択した検査値、レジメンオーダの薬品名、投与量、投与前確認、実施確認、薬剤師記録など選択したカルテ記事が経過表のように時系列で表示できること。</t>
  </si>
  <si>
    <t>【レジメン機能】登録レジメン毎に必要な検査項目、検査の実施間隔を設定できること。レジメンオーダ時に検査の実施状況を自動的にチェックし、実施されていない場合は検査オーダ画面が立ち上がりその場でオーダできること。（B型肝炎再活性化、心毒性チェックなど）</t>
  </si>
  <si>
    <t>【レジメン機能】レジメン適用時点で日挿入、日削除（1日のみ）ができること。</t>
  </si>
  <si>
    <t>【レジメン機能】限定（科、医師）をかけたレジメンはその科（医師）以外の適用画面では非表示にされること。</t>
  </si>
  <si>
    <t>【レジメン機能】レジメンを複写した場合、元のレジメン通りの投与日で適用されること。（現在はday1,8,15をday1,9,16で投与した場合、次レジメン複写の際にはday1,9,16で適用される）</t>
  </si>
  <si>
    <t>【レジメン機能】投与量変更等の修正があった場合、修正前のオーダと修正後のオーダが分かりやすく注射処方箋に記載されること。</t>
  </si>
  <si>
    <t>【レジメン機能】複数規格の薬剤があった場合、設定した投与量に応じて薬剤費から見て最適な規格振り分けができること。</t>
  </si>
  <si>
    <t>【レジメン機能】薬剤師によるレジメン監査記録を電子的に保存し、事後に確認できること。</t>
  </si>
  <si>
    <t>抗がん剤オーダについて注射オーダと同じようにオーダ情報が一元管理できるようにすること。その際に抗がん剤という特殊な薬剤である関係上判別できるように表示すること。</t>
  </si>
  <si>
    <t>レジメンの入力前に、最初にレジメンの時間に応じたベッドの予約を確保できること。</t>
  </si>
  <si>
    <t>ベッド予約後にレジメン入力が途中だった場合にアラートを出し入力完了を促せること。</t>
  </si>
  <si>
    <t>権限を持った職員に限定してベッドだけの予約が行えること。</t>
  </si>
  <si>
    <t>ベッド予約は治療時間＋任意の追加時間（治療時間＋30分）でベッド予約枠の設定ができること。。</t>
  </si>
  <si>
    <t>レジメンによって、Day１とDay15など一部を外来でする場合、RP毎に場所を変更処理を実施できること。また実施場所の切替を一括で切替できること。</t>
  </si>
  <si>
    <t>入院から外来に切り替えた際にベットの予約画面が自動的に表示されること。またベット予約がとれない場合はアラートなども表示されること。</t>
  </si>
  <si>
    <t>検査ラベル発行の入力画面で早朝採血のチェックをした場合、採血ラベルに印字される至急の★マークとは別に、早朝採血が判断できるマークを印字できること。</t>
  </si>
  <si>
    <t>ベットだけの予約登録する機能についてユーザ単位で権限設定ができること。</t>
  </si>
  <si>
    <t>入院・外来の区分に因らず、1治療単位でのレジメンオーダが発行できること。</t>
  </si>
  <si>
    <t>レジメンオーダを介して、関連する注射、処方、化学療法室予約のオーダが発行されること。</t>
  </si>
  <si>
    <t>レジメンオーダの画面にて、病棟・外来化療室・外来処置室等の実施場所を日毎に選択可能とし、実施場所に応じて予約入力画面の起動や、注射・処方オーダの伝票種や指示区分が正しく制御されること。</t>
  </si>
  <si>
    <t>レジメンオーダ発行後、即実施済になる障害や、レジメンオーダを入院前に発行しても、一部実施済になることが無いこと。</t>
  </si>
  <si>
    <t>薬剤の増量・減量に伴う医師コメントの入力を必須とすること。</t>
  </si>
  <si>
    <t>抗がん剤の処方において、医師がミキシング実施の指示入力を行えること。</t>
  </si>
  <si>
    <t>患者基本情報とレジメンとそのRp・薬品毎に定められた、体重、体表面積当りの投与量及び、AUC値等の計算式から自動的に算出した投与量を参照し、算出表示して入力できること。</t>
  </si>
  <si>
    <t>体表面積の自動計算において、体重、身長の測定日（患者基本情報として登録されているデータ）が表示できること。</t>
  </si>
  <si>
    <t>投与日の削除、追加を許容範囲内においてのみ可能とすること。</t>
  </si>
  <si>
    <t>前回のレジメンを表示し確認しながら投与量を入力できること。</t>
  </si>
  <si>
    <t>体重、体表面積当りの最大投与量の設定によりチェックを行い、過剰投与を防止できること。</t>
  </si>
  <si>
    <t>休薬期間をチェックできること。と共に、休薬期間の幅を設定可能とし、範囲内での休薬期間変更が可能であること。</t>
  </si>
  <si>
    <t>放射線治療歴、治療予定の情報を参照できること。</t>
  </si>
  <si>
    <t>体重や採血データが一定期間を過ぎて更新されていない場合はＤｏ処方ができないこと。</t>
  </si>
  <si>
    <t>化学療法投与日が日・祝日の場合、アラートを表示できること。</t>
  </si>
  <si>
    <t>シスプラチンやゾメタなどCcrで減量規格のある薬剤について、投与量の自動計算ができること。</t>
  </si>
  <si>
    <t>抗がん剤ごとに、端数の切り捨ての設定ができること。</t>
  </si>
  <si>
    <t>適用時に、患者基本の登録病名から、抗がん剤レジメンオーダの癌種分類に飛ぶこと。</t>
  </si>
  <si>
    <t>レジメンオーダ修正後、再発行せずともデータの送受信が可能であること。</t>
  </si>
  <si>
    <t>ケモのミキシング済み情報を電子カルテで表示・参照できること。</t>
  </si>
  <si>
    <t>登録したレジメンオーダの一覧および内容を参照すること。ができ、帳票として印刷すること。ができること。</t>
  </si>
  <si>
    <t>患者のレジメンオーダ適用一覧を電子カルテ上で容易に参照できること。（投与有無を含む）。尚、参照情報は帳票として印刷可能であること。</t>
  </si>
  <si>
    <t>レジメンオーダカレンダーとして、1クール分の情報を表示できること。</t>
  </si>
  <si>
    <t>レジメンオーダ修正時の指示書を再発行できること。</t>
  </si>
  <si>
    <t>抗がん剤レジメンや指示内容のセットはマスタ管理できること。また、版数と期間の管理を行い、指示セットの変更履歴が正しく管理可能であること。</t>
  </si>
  <si>
    <t>レジメンのマスタはグループ化して登録できること。</t>
  </si>
  <si>
    <t>レジメン指示内容のセットは、適用時と同じレジメンカレンダー画面から作成・編集が行えること。また、投与量計算値の設定もここから行えること。</t>
  </si>
  <si>
    <t>内服抗がん剤についも、注射抗がん剤の場合と同様にレジメンオーダが行え、投与期間等のチェックが行えること。</t>
  </si>
  <si>
    <t>アルコールを含む製剤 (ドセタキセルなど)で、レジメンチェックでアルコール過敏か否かを確認する必要がある薬剤に関しては、医師のオーダ時にその有無を必須入力とすること。</t>
  </si>
  <si>
    <t>抗がん剤オーダについて、減量の場合、理由を記載しないと先へ進めないようにすること。</t>
  </si>
  <si>
    <t>薬剤部で各関連マスタ（特に、レジメンマスタ）を更新・配信できること。（端末指定配信を含む）</t>
  </si>
  <si>
    <t>入院の抗がん剤調製人数および件数、外来化学療法室の利用人数、抗がん剤調製件数および抗がん剤以外の調製件数、外来処置室の抗がん剤人数、抗がん剤調製件数の平日、および祝休日の件数の集計が行えること。</t>
  </si>
  <si>
    <t>【化学療法　外来化学療法室の予約について】化学療法室のベッドを効率的に使用できる仕組みを持つこと。例：・医師がオーダーする際に、同じベッドの前後時間の込み具合、隣のベッドの込み具合を見られる。同じ空き時間が複数ベッドであった場合に、より効率的に使用するためにどちらのベッドにどの時間の予約を入れるべきか判断すること。を支援できること。※日の指定のみで、ベッドと時間枠の指定は医師はしなくてよい。現在は、当日に看護士がベッドコントロールを行っている。</t>
  </si>
  <si>
    <t>外来化学療法について、実施の可能時間帯を設定で変更できること（9時前、17時以降の実施も可能な設定にできる）</t>
  </si>
  <si>
    <t>産科領域</t>
    <phoneticPr fontId="14"/>
  </si>
  <si>
    <t>分娩監視システムで記録された結果等を電子カルテに取り込み参照できること。</t>
  </si>
  <si>
    <t>当院で指定する助産録を記録できること。またデータ出力できること。</t>
  </si>
  <si>
    <t>新生児向けの観察項目・授乳記録等を備えた、新生児用経過表を用意すること。</t>
  </si>
  <si>
    <t>出生届・死産届・妊娠届出書等、出産に係わる書類を出力できること。</t>
  </si>
  <si>
    <t>産婦人科病棟に、正常新生児を入院させる新生児室をシステムに用意すること。新生児はシステム的には入院させるが、入院患者数としてはカウントしないこと。例：新生児室は、空床数にカウントしないこと。　　病棟管理日誌・看護管理日誌に入院患者数としてカウントしないこと。</t>
  </si>
  <si>
    <t>産婦人科病棟に、新生児を小児科入院させる病室を用意すること。小児科用病室は空床数にカウントしないこと。</t>
  </si>
  <si>
    <t>NST、CTG、母親教室、硬膜外分娩教室、妊婦健診、分娩料、入院のオーダー権限を助産師にもつけること</t>
  </si>
  <si>
    <t>電子カルテに入力されている情報は産科部門システムにも反映させること</t>
  </si>
  <si>
    <t>患者氏名、分娩日時、病院名、児の性別、出生体重・身長等のデータが自動的に反映されること</t>
  </si>
  <si>
    <t>分娩室、産科手術室はベッド数にカウントしないこと</t>
  </si>
  <si>
    <t>コルポスコープ画像を電子カルテに保存して管理できること。</t>
  </si>
  <si>
    <t>カルテ承認</t>
    <phoneticPr fontId="14"/>
  </si>
  <si>
    <t>利用者が医師を指定して代行入力を行ったカルテ記事・オーダ、または初期研修医が指導医を指定して入力したカルテ記事・オーダについて、代行入力依頼医または指導医が承認を行う機能を持つこと。</t>
  </si>
  <si>
    <t>代行入力・初期研修医のカルテ記事・オーダは、カルテ参照時に承認状態を表示すること。</t>
  </si>
  <si>
    <t>利用者ポータルにTodoとして、未承認の代行入力・研修医のオーダ・記録を表示すること。</t>
  </si>
  <si>
    <t>初期研修医の利用者ポータルにTodoとして、差し戻された研修医のオーダ・記録を表示すること。</t>
  </si>
  <si>
    <t>利用者が医師を指定して代行入力を行ったカルテ記事・オーダについて、依頼医として指定された医師により承認することができること。</t>
  </si>
  <si>
    <t>代行入力を行った該当患者のオーダ・記事をすべて表示する機能を持つこと。また表示されたオーダ・記事をまとめて承認する機能を持つこと。</t>
  </si>
  <si>
    <t>代行入力一覧画面では、承認状態・患者ID・診療科・記載期間・オーダ種別等をでフィルタリングが可能なこと。</t>
  </si>
  <si>
    <t>学生・初期研修医等カルテ承認</t>
  </si>
  <si>
    <t>初期研修医が指導医を指定して代行入力をカルテ記事・オーダ・サマリについて、指導医として指定された医師により承認することができること。</t>
  </si>
  <si>
    <t>承認対象のオーダ・記事・サマリをすべて表示する機能を持つこと。また表示されたオーダ・記事・サマリをまとめて承認する機能を持つこと。</t>
  </si>
  <si>
    <t>指導医は、初期研修医が入力したカルテ記事・オーダ・サマリ単位で入力者に承認・差し戻しが可能なこと。</t>
  </si>
  <si>
    <t>医学部生・研修医は、指導医の承認済一覧から、承認済みのカルテの内容を参照できること。</t>
  </si>
  <si>
    <t>薬学部生が記入したカルテ記事を指導薬剤師が承認する機能を持つこと。</t>
  </si>
  <si>
    <t>リハビリ実習生が記入したカルテ記事を指導者が承認する機能を持つこと。</t>
  </si>
  <si>
    <t>指導医は、未承認一覧からカルテの内容を確認し、「承認」や「差し戻し」ができること。また、軽微な内容であれば修正後に承認できること。</t>
  </si>
  <si>
    <t>研修医が行った診療行為について、指導医が指導した記録をカルテに入力することができること。</t>
  </si>
  <si>
    <t>研修医は、指導医の承認済一覧から、承認済みのカルテの内容を参照できること。</t>
  </si>
  <si>
    <t>外来機能</t>
    <phoneticPr fontId="14"/>
  </si>
  <si>
    <t>複数受診科を受診する場合に、各診療科受付が必要である案内をすること（自動再来受付機の表示、外来受診票の案内など）。また、次の受診科が表示されるなど患者が行き先を把握できること。</t>
  </si>
  <si>
    <t>病院初診患者等予約のない患者は、外来受付端末で診察予約オーダを発行できること。</t>
  </si>
  <si>
    <t>外来受付端末で自動再来受付機と同等の受付操作を行うことができること。</t>
  </si>
  <si>
    <t>再来受付機または外来受付端末で受付を行った後、ブロック受付にて外来患者の到着確認を行うことで、診察室で呼び出しできる状態に変化すること。</t>
  </si>
  <si>
    <t>診察室のカルテ端末は、曜日・午前/午後単位で予約枠と紐付けられること。</t>
  </si>
  <si>
    <t>診察室のカルテ端末は、ログイン者に紐付けられている予約枠の患者一覧が表示されること。</t>
  </si>
  <si>
    <t>診察室のカルテ端末に表示される予約患者一覧には、患者の受付状態(未来院/来院済み/到着済み)が表示されること。診察終了時には診察済み一覧に自動で移動されること。</t>
  </si>
  <si>
    <t>診察済リストにマーク出るなどして外来患者の会計が終了したか一目で確認できること。</t>
  </si>
  <si>
    <t>診察室のカルテ端末に表示される予約患者一覧から、患者呼び出し・カルテを開くことができること。呼び出しを行った患者の受付番号を待合室の番号表示ディスプレイに呼び出し音と共に表示して、患者の入室を促すこと。</t>
  </si>
  <si>
    <t>診察室の呼び出し後に入室がなかった場合は、外待合のディスプレイに呼び出しをしたが不在であった旨を表示し、受付に申し出る案内を表示することができること。</t>
  </si>
  <si>
    <t>外来診療を行った際に、受診歴を正しく記録すること。診察前に看護師や医師事務作業補助者がカルテを確認した操作で受診歴を残すような誤動作を防止する仕組みを用意すること。</t>
  </si>
  <si>
    <t>万一誤って受診歴が記録された場合、修正が可能なこと。</t>
  </si>
  <si>
    <t>診察中に追加した本日分のオーダを印刷した、当日の患者用スケジュール票(以下、外来患者スケジュール票)を印刷できること。</t>
  </si>
  <si>
    <t>未来の診察・オーダ予定を、患者に渡す予定票(以下、予約票)として印刷できること。</t>
  </si>
  <si>
    <t>診療予定票の印刷に関して入院指示を変更した場合は印刷の有無を選択できること</t>
  </si>
  <si>
    <t>外来患者に対し、スマートフォン等を使用した現在の待ち人数を案内する仕組みを持つこと。</t>
  </si>
  <si>
    <t>PUSH通知の機能と、患者が任意のタイミングで待ち状況が確認できる機能の両方を持つこと。</t>
  </si>
  <si>
    <t>複数診療科の受診や検査がある場合、どこまで済んだか分かるようにすること。</t>
  </si>
  <si>
    <t>外来処置オーダで実施場所に中央処置室を選択した場合、当院の中央採血・処置室の部門システムと連携し、患者案内ができる仕組みを持つこと。</t>
  </si>
  <si>
    <t>中央採血室での検査結果がどれくらいで表示されるか分かる仕組みを有すること（検査結果が出るまであと〇分など）</t>
  </si>
  <si>
    <t>検査結果が出たときにそれを知らせる仕組みを有すること</t>
  </si>
  <si>
    <t>検体検査オーダ・輸血検査オーダで採取場所に中央採血を選択した場合、当院中央採血・処置室の部門システムと連携し、患者案内ができる仕組みを持つこと</t>
  </si>
  <si>
    <t>1.中央採血室で採血 2.外来診察 3.中央処置室で処置を受けるという流れの場合も中央採血・処置室で正しい順序で患者を案内できる仕組みを持つこと。必要であれば、当院の中央採血・処置室の受付システムを修正すること。</t>
  </si>
  <si>
    <t>看護外来（ストーマ外来）の記録、経過を時系列管理、表示できる機能を有すること</t>
  </si>
  <si>
    <t>外来指示書について、すべての指示オーダのフリーコメントを外来指示書に表示させること</t>
  </si>
  <si>
    <t>診療予定票で、特定の予約情報の場合に診療予定票の「診療内容」の欄をマスタ設定した文言に置き換えることができること（例えば、「入院説明」の枠を予約した場合には「診察後にお越しください」という文言を表示できること）</t>
  </si>
  <si>
    <t>患者カルテを参照用として開いた後に、医事事務員が代行入力を目的として患者カルテを記述用に切替で入力、登録ができること。</t>
  </si>
  <si>
    <t>診察終了後に処方箋と予約表と基本スケジュール表を一括で印刷できること。</t>
  </si>
  <si>
    <t>歯科カルテシステムと連携し、歯科カルテシステムのipadなどのタブレット端末で入力された歯科の検査内容、結果などのデータを参照できること。</t>
  </si>
  <si>
    <t>連携において、算定情報、病名について電子カルテシステム、医事会計システムへタイムラグなく確実連携すること。</t>
  </si>
  <si>
    <t>次回診察時に採血がある場合、予約票に診察時の1時間前に採血がある旨を印字すること。また安静時の採血が必要な場合など1.5時間前の案内を予約表に印字できるよう診察予約時に選択できること。</t>
  </si>
  <si>
    <t>採血の混雑状況によって各種予約時間は手動で変更できること。</t>
  </si>
  <si>
    <t>採血オーダは診察予約の日付を引き継いでオーダできること。</t>
  </si>
  <si>
    <t>採血は診察日前に来院して採血受付ができること。診察予約日とは別日になるが、来院日を固定せず数日の幅でいつ来院しても採血の受付ができること。</t>
  </si>
  <si>
    <t>ベッドサイドモニタと接続し経過表へバイタルデータを自動連携すること。</t>
  </si>
  <si>
    <t>異常値を検出した場合、通知すること。 例：体温38度以上の熱がある場合、通知するなど。</t>
  </si>
  <si>
    <t>外来患者受付業務</t>
    <rPh sb="2" eb="4">
      <t>カンジャ</t>
    </rPh>
    <rPh sb="4" eb="6">
      <t>ウケツケ</t>
    </rPh>
    <rPh sb="6" eb="8">
      <t>ギョウム</t>
    </rPh>
    <phoneticPr fontId="11"/>
  </si>
  <si>
    <t>患者来院状況を受付患者一覧画面に表示できること。（各科の受付患者数、待ち人数等を表示すること。）</t>
  </si>
  <si>
    <t>初診患者または予約なし再診患者で、当日の診察医が決まっていない患者の診察医を登録できること。</t>
  </si>
  <si>
    <t>受診科を候補リストから選択できること。</t>
  </si>
  <si>
    <t>医師を当日の診察医候補リストから選択できること。</t>
  </si>
  <si>
    <t>併科受診の場合は、それぞれ診療科と診察医を登録できること。（最大１０科）</t>
  </si>
  <si>
    <t>紹介あり、なしの区分を入力できること。</t>
  </si>
  <si>
    <t>初診受付で当日の受付番号および会計番号が印字された初診受付票を発行できること。</t>
  </si>
  <si>
    <t>受付票には、受付日、受付時間、患者名、性別、受付番号、診療科名称、担当医師名、診察室番号、会計番号、受付で入力したコメント等を印字できること。</t>
  </si>
  <si>
    <t>受付番号は、予約再診／予約なし再診／初診の患者区分兼予約時間帯を表す1桁の英字と、受付順を表す2桁の数字の合計3桁で表示できること。</t>
  </si>
  <si>
    <t>会計番号は当日のみの一患者一番号とし、受付順の4桁の連続番号とすること。</t>
  </si>
  <si>
    <t>診察券で初診患者到着確認を行うと、確認済みマークが表示されること。同時に受付患者一覧画面で表示可能とすること。</t>
  </si>
  <si>
    <t>医師を選択して診察予定患者一覧画面を表示すること。</t>
  </si>
  <si>
    <t>患者を選択し診察医を変更できること。</t>
  </si>
  <si>
    <t>外来ブロック（診療科グループ）別、診療科別、医師別に外来患者情報一覧を表示できること。（主に初診・再診受付、各科管轄外来受付の職員が使用すること。）</t>
  </si>
  <si>
    <t>未受付予約患者の受付登録が行えること。</t>
  </si>
  <si>
    <t>予約日以外に来院した患者の場合、予約日を検索し、予約キャンセルが可能なこと。</t>
  </si>
  <si>
    <t>患者を選択（ダブルクリック）すると、患者情報（患者基本情報、健康保険情報）を表示できること。</t>
  </si>
  <si>
    <t>初診患者到着確認、保険証確認等、画面で何らかの操作を行うか、画面更新ボタンをクリックすると、最新画面を表示すること。</t>
  </si>
  <si>
    <t>各科管轄外来（診療科グループ）別、診療科別、医師別に外来患者情報一覧を表示すること。（主に各科管轄外来受付の職員および総合案内が使用する）</t>
  </si>
  <si>
    <t>診察状況確認画面には、患者区分（予約／予約外／初診／紹介／薬診／入院他科／診察中断等）別診察待ち患者数、診察終了患者数、受付患者総数、診察終了割合（%）、時間帯別予約患者数、時間帯別未受付予約患者数、初診患者到着未確認患者数、検査戻り患者到着未確認患者数、会計待ち患者数等の項目を含むこと。</t>
  </si>
  <si>
    <t>診察券を自動再来受付機で読ませることにより、予約患者の受付登録が行えること。また、自動再来受付機で受付処理後、受付患者一覧画面に受付情報を表示すること。</t>
  </si>
  <si>
    <t>診察券を読み取り、予約の有無をチェックすること。</t>
  </si>
  <si>
    <t>予約がある場合は、自動再来受付機で受付票を発行すること。</t>
  </si>
  <si>
    <t>当月初めての受診か否かのチェックをし、初めてで有れば再診受付または各科を管轄する外来受付で保険証の確認を受ける旨のメッセージを表示するとともに受付票に印字すること。</t>
  </si>
  <si>
    <t>自動再来受付機で受け付けた順に予約時間帯での診察順が決まること。</t>
  </si>
  <si>
    <t>外来患者一覧画面で、予約患者の受付登録を行えること。</t>
  </si>
  <si>
    <t>受付患者一覧画面で、予約患者の診察前検査の受付登録を行えること。</t>
  </si>
  <si>
    <t>検査目的を印字した検査指示書を作成すること。</t>
  </si>
  <si>
    <t>受付患者一覧画面で、検査戻り患者到着確認を行えること。</t>
  </si>
  <si>
    <t>再来患者の受付票の表示項目は、初診患者の受付票の項目に以下の項目を追加すること。</t>
  </si>
  <si>
    <t>受付患者一覧画面上で診察一時中断処理を行うと、選択した患者を一時保留状態にできること。（医師が、検査実施後再診察を行う場合など）</t>
  </si>
  <si>
    <t>検査戻り患者の到着確認を行ったら、受付患者一覧画面に反映されること。</t>
  </si>
  <si>
    <t>外来で受付した患者の紹介状の有無のチェックおよび、紹介元医療機関の入力ができること。</t>
  </si>
  <si>
    <t>紹介状の返事を記載する際、対象患者一覧を表示して選択できること。</t>
  </si>
  <si>
    <t>紹介患者の紹介元医療機関への返事の有無が、チェックできること。</t>
  </si>
  <si>
    <t>併科受診の患者の場合は、当該科の前後に受診する科が分かるようにすること。</t>
  </si>
  <si>
    <t>患者の待ち時間及び、診察までの予測待ち時間が分かるようにすること。予測待ち時間については、予約枠毎の待ち時間実績データを用いて算出するものとすること。</t>
  </si>
  <si>
    <t>受付患者一覧画面で、診察順を変えることができること。</t>
  </si>
  <si>
    <t>診察券で検査戻り患者の到着確認を行うと、受付患者一覧画面に確認済みマークを表示すること。その際、患者案内表示盤に表示されている患者の次に診察順がなるように自動設定すること。</t>
  </si>
  <si>
    <t>受付患者一覧画面で、未受付予約患者／受付済み患者、診察待ち患者／診察済み患者等が区別できること。</t>
  </si>
  <si>
    <t>受付患者一覧画面で、紹介患者、初診患者、予約あり再診患者、予約なし再診患者等の区分が識別できること。</t>
  </si>
  <si>
    <t>紹介患者の紹介元医療機関への、受診報告書を作成できること。</t>
  </si>
  <si>
    <t>医師別（診察室別）に当日受付確認処理された患者情報一覧を表示できること。（主に医師が診察室で使用すること。）</t>
  </si>
  <si>
    <t>患者案内表示システムの集合表示盤（待ち患者3人分表示）と個別表示盤の表示情報と連動すること。</t>
  </si>
  <si>
    <t>1つの診察室で、診察医が途中で変る場合も、集合･個別表示盤の表示情報と整合性が取れるようにすること。</t>
  </si>
  <si>
    <t>画面上で集合表示盤表示済み患者、診察待ち患者、遅刻・診察中断患者、保留患者の4グループに分けて表示できること。</t>
  </si>
  <si>
    <t>検査実施後再診察を行う場合などで、診察一時中断処理を行うと、選択した患者を遅刻・診察中断患者グループに移動すること。また、中断入力を行った時間を記録し、受付患者一覧画面で表示できること。</t>
  </si>
  <si>
    <t>紹介初診患者と科新来患者および予約患者は受付処理後、時間帯順受付順に診察待ち患者グループに自動的に追加できること。</t>
  </si>
  <si>
    <t>非紹介初診患者と予約外患者は受付処理後、受付時間順に保留患者グループに自動的に追加できること。</t>
  </si>
  <si>
    <t>予約患者は来院受付が済むまでは保留患者グループに登録しておくことができること。</t>
  </si>
  <si>
    <t>休診等による診察代行医師の登録ができること。</t>
  </si>
  <si>
    <t>曜日・時間帯毎の医師登録マスタまたはテーブルに診察室と担当医の割付等を行うことで代行医師の設定を行えること。</t>
  </si>
  <si>
    <t>診察券を読み取り、予約の有無、オーダの受診を確認できること。</t>
  </si>
  <si>
    <t>診察券を読み取ると受付患者一覧画面上の該当患者行の色を変えて識別し易いようにすること。</t>
  </si>
  <si>
    <t>受付が終了すると診察予定患者画面に受付済みを表示するため、受付終了情報を患者案内表示システムに送信すること。</t>
  </si>
  <si>
    <t>初診患者や予約なし再来患者は、保留患者（診察順が決まっていない患者）グループとして表示されること。</t>
  </si>
  <si>
    <t>複数患者の同時選択を可能とすること。ただし、患者案内システムには先に選択した患者のみ送信すること。</t>
  </si>
  <si>
    <t>医師が現在診察している患者の診察終了確認を行うと、電子カルテシステムと連動した患者案内表示システムにより次の患者を自動的に呼び出すこと。</t>
  </si>
  <si>
    <t>手術申込・他科依頼・他科依頼に対する回答の情報は、全て電子カルテ上でお互いの科で確認できること。</t>
  </si>
  <si>
    <t>医師が診察室の端末で他科依頼情報を入力したときに、予約登録が行えること。</t>
  </si>
  <si>
    <t>診察室で予約登録ができない場合には、依頼科を管轄する受付でも予約登録できること。</t>
  </si>
  <si>
    <t>紹介状・回答書・診断書・申請書・同意書等は病院指定の書式をシステムに登録しておき、空白部分を埋めるテンプレート方式とすること。</t>
  </si>
  <si>
    <t>規定フォームの印刷機能を持つこと。</t>
  </si>
  <si>
    <t>患者氏名・生年月日・住所等の基本情報は、システムに登録されているものを印字すること。</t>
  </si>
  <si>
    <t>検査結果等については、該当の結果等を書式に貼り付ける方法（コピー・アンド・ペースト）とすること。</t>
  </si>
  <si>
    <t>受付患者一覧画面から、外来患者の当日の他科診察、検査の予定および診察終了、検査終了（または受付済み）等の進捗状況が一覧で容易に確認できること。</t>
    <phoneticPr fontId="10"/>
  </si>
  <si>
    <t>患者の診察中でカルテを開いている状態のときに、医師が自分の枠の患者が到着したことが分かるような表示ができること。</t>
  </si>
  <si>
    <t>患者のカルテを開いているときに、カルテを閉じることなく外来状況を見ることができること。</t>
  </si>
  <si>
    <t>受付票のバーコード読み取り等による患者認証ができること。また、認証履歴を残すこと。</t>
  </si>
  <si>
    <t>患者受付画面から初診・問診票を印刷できること</t>
  </si>
  <si>
    <t>救急患者受付</t>
    <phoneticPr fontId="11"/>
  </si>
  <si>
    <t>救急患者来院時に、診察の順番を決めるためのトリアージを行った際、トリアージの区分を登録できること。また、トリアージにより区分の色を変更できること。</t>
  </si>
  <si>
    <t>救急受付した患者を一般の外来患者一覧とは別の一覧として表示できること。</t>
  </si>
  <si>
    <t>患者の基本情報、現在の診察ステータス、来院方法などを表示できること。</t>
  </si>
  <si>
    <t>救急患者一覧に患者プロファイル情報として、障害情報(聴覚・視覚・運動・言語)、介護区分を含めて10個以上表示できること。</t>
  </si>
  <si>
    <t>救急患者来院時の来院方法を登録できること。</t>
  </si>
  <si>
    <t>患者の診察状況（ステータス）を把握し、効率的な誘導ができるように、「未受付、来院済、問診中、問診済、到着済、診察中、再診察待ち、診察終了、会計済」などの現在の診察ステータスを自動的に更新し、表示できること。</t>
  </si>
  <si>
    <t>患者の診察ステータスを正確に把握し、患者を正確に誘導するために、診察ステータスは上項に示した自動更新以外にも手動による変更ができること。</t>
  </si>
  <si>
    <t>部門システムと連携し、各種検査結果の状態を自動更新し、一覧上で表示できること。また、検体検査については、一部の結果が到着した場合でもステータスが自動更新され、結果到着が確認できること。</t>
  </si>
  <si>
    <t>救急患者一覧における検索条件として、日付、診察ステータス、初再診区分、来院方法、救急車番号、転帰区分を指定して表示内容の絞り込みができること。</t>
  </si>
  <si>
    <t>日付を指定することで、過去の救急患者を表示できること。</t>
  </si>
  <si>
    <t>救急患者一覧上の任意の項目で、一覧の表示順を変更できること。</t>
  </si>
  <si>
    <t>救急患者一覧の検索条件を利用者毎に保存できること。</t>
  </si>
  <si>
    <t>救急患者一覧の検索条件を利用者の操作により、初期設定の検索条件に戻せること。</t>
  </si>
  <si>
    <t>利用者毎に保存された救急患者一覧の検索条件を利用者の操作により、削除できること。</t>
  </si>
  <si>
    <t>患者IDバーコードをバーコードリーダで読むことカルテ表示ができること。</t>
  </si>
  <si>
    <t>救急患者一覧から患者のカルテを開くことができること。</t>
  </si>
  <si>
    <t>患者ID番号を直接入力することによりカルテの表示ができること。</t>
  </si>
  <si>
    <t>患者の状態を素早く把握するために、救急患者一覧からカルテを開かずに一画面で患者状態を把握できるポータル画面(プロファイル、病名、検査結果、レポート、カルテ記載、予約状況等)を参照できること。その場合、一覧上に表示されている患者をワンクリックで切り替えて連続参照できること。</t>
  </si>
  <si>
    <t>救急患者一覧の表示内容を印刷できること。</t>
  </si>
  <si>
    <t>救急患者一覧においては、マスタの設定によって印刷内容の変更ができること。</t>
  </si>
  <si>
    <t>救急患者一覧の表示内容をCSV形式のファイルに出力できること。</t>
  </si>
  <si>
    <t>救急患者一覧からレコードを直接右クリックして表示されるメニューより患者の当日の予定が記載された案内票（基本スケジュール票）を印刷できること。</t>
  </si>
  <si>
    <t>救急患者一覧からレコードを直接右クリックして表示されるメニューより救急患者受付時に入力した内容が記載された救急受付票を印刷できること。</t>
  </si>
  <si>
    <t>患者カルテを表示せずに、一覧からレコードを直接右クリックして表示されるメニューより対象の患者の検査歴の一覧を表示できること。</t>
  </si>
  <si>
    <t>救急患者一覧に患者プロファイル情報を表示できること。</t>
  </si>
  <si>
    <t>救急受付時に初再診区分、救急車番号、紹介元を入力できること。</t>
  </si>
  <si>
    <t>救急受付票生年月日の表示は、和暦西暦表示を切り替えられること。</t>
  </si>
  <si>
    <t>救急患者の受付時に救急車、ヘリコプター、独歩等、患者搬送区分や時間外／時間内区分、1次救急／3次救急区分、小児区分等の救急患者受付情報を登録できること。また、救急患者受付情報をもとに各種区分別に救急患者数の集計ができること。</t>
  </si>
  <si>
    <t>救急外来モードで起動した場合、一覧表示についてはデフォルトで予約枠を救急に設定された状態にすること</t>
  </si>
  <si>
    <t>救急カルテ機能</t>
    <phoneticPr fontId="11"/>
  </si>
  <si>
    <t>救急の診療記録を事後で入力できること。</t>
  </si>
  <si>
    <t>救急患者一覧から患者を選択すると、自動的に救急専用の記録シート（カルテ）をカルテ基本画面に表示し、一般カルテと同様に記載ができること。</t>
  </si>
  <si>
    <t>救急カルテも他の診療録、オーダと同様に指示歴に表示できること。</t>
  </si>
  <si>
    <t>カルテ歴から救急カルテを絞り込んで検索および表示ができること。</t>
  </si>
  <si>
    <t>外来・入院担当患者を利用者毎に登録できること。</t>
  </si>
  <si>
    <t>担当登録した患者を一覧表示できること。</t>
  </si>
  <si>
    <t>担当患者一覧では、利用者・登録期間等をパラメータとして抽出できること。</t>
  </si>
  <si>
    <t>病棟機能</t>
    <phoneticPr fontId="14"/>
  </si>
  <si>
    <t>医師によりオーダされた入院申込みオーダを元に、入院病棟・日時等を決定させる入院決定機能を持つこと。</t>
  </si>
  <si>
    <t>入院決定された患者を、各病棟で確定させる機能を持つこと。</t>
  </si>
  <si>
    <t>入院決定された患者を、各病棟で確定させる機能を持つこと</t>
  </si>
  <si>
    <t>通常の入院は1.入院申込み　2.入院決定　3.入院確定　という順で処理する。</t>
  </si>
  <si>
    <t>通常の入院手順以外に、入院申込み即入院機能を持つこと（即入院機能を使わない運用も可能であること。）</t>
    <phoneticPr fontId="11"/>
  </si>
  <si>
    <t>移動情報の入力ミス等、過去の移動情報を修正する必要がある場合に修正が可能なこと。</t>
  </si>
  <si>
    <t>過去の移動情報を修正した場合にも、部門システム(医事会計システム・給食部門システム)に正しく情報を伝達可能なこと。</t>
  </si>
  <si>
    <t>医師の入院申込みオーダ時に、診療科ごとの申込数を見ながら申込みできること。※ベッドコントロール担当でなく医師の入院申込み時であること。</t>
  </si>
  <si>
    <t>入院決定の患者も病棟マップに表示させることができる設定を有すること</t>
  </si>
  <si>
    <t>重症部門記録で行っているICU入退室機能を電子カルテ側の機能で実行し、病棟同様に入退院・転棟・入力の処理ができること</t>
  </si>
  <si>
    <t>転科入力と移動入力を順番関係なく入力できること（特にICUの入退室に関係する部分）</t>
  </si>
  <si>
    <t>入退院確認の画面で病室の希望（第1希望～第3希望まで）が表示されること。</t>
  </si>
  <si>
    <t>病室希望を受け付けした日付を「入退院確認」画面に表示すること。</t>
  </si>
  <si>
    <t>入院中、患者が個室希望だった場合にその情報を表示させること</t>
  </si>
  <si>
    <t>毎日定時に入院患者データをナースコールシステムに連携するときには、未確定の移動データであっても、移動管理番号を取得し、入院しているかの確認を行ってから情報送信を行うこと</t>
  </si>
  <si>
    <t>特別病棟への入院指示は申込のみとし、17階師長または病床管理への連絡のアラートが出る。</t>
  </si>
  <si>
    <t>入院指示入力時に、選択で入院案内の指示が入り、案内用紙が印刷される。</t>
  </si>
  <si>
    <t>入院申込みが行われている患者を、病棟指定または病院全体で一覧表示できること。</t>
  </si>
  <si>
    <t>入院決定時には、病棟・病室・病床・配膳開始タイミングを入力できること。</t>
  </si>
  <si>
    <t>入院決定画面から、各病棟の空き状況を参照できること。</t>
  </si>
  <si>
    <t>既に他の患者が入院している病床には入院決定できないこと。</t>
  </si>
  <si>
    <t>患者が実際に病棟に入院するタイミングで、入院決定患者を入院確定にする機能を持つこと。</t>
  </si>
  <si>
    <t>入院確定時に、実際に入院する病室・病床・配膳開始タイミングを確定させること。</t>
  </si>
  <si>
    <t>入院・退院確定時、医師指示が外来指示か入院指示がを判別できる機能を持つこと</t>
  </si>
  <si>
    <t>入退院管理業務</t>
  </si>
  <si>
    <t>入院予定患者一覧画面、空床情報確認画面、および病室マップを参照して、入院申込登録ができること。</t>
  </si>
  <si>
    <t>感染症対策として患者別にベッド移動履歴、接触者の情報を管理し、履歴一覧を画面、プリンタの両方に出力できること。</t>
  </si>
  <si>
    <t>入院患者・入院予定患者一覧の画面から患者の選択ができると同時に実行可能な機能のメニューを表示できること。</t>
  </si>
  <si>
    <t>以下の患者移動等の機能を有すること。オーダ指示、転棟・転科・転室・転ベッド指示、外出・外泊指示、退院予定・退院確認指示、入院履歴参照、他科受診予約、病名紹介、医師・看護師登録、患者基本情報照会、その他コメント入力</t>
  </si>
  <si>
    <t>空床情報確認画面には病棟別・病室別入院患者情報、最新の病棟別病室別空床数、男女別入院予定患者一覧および入院予定患者の詳細情報を表示できること。</t>
  </si>
  <si>
    <t>空床状況は、病棟別・個室・総室別、かつ全病棟を一覧で表示できること。</t>
  </si>
  <si>
    <t>空床情報は、どこの病棟の何床が何日間利用できるかについての確実な情報をリアルタイムに確認できること。</t>
  </si>
  <si>
    <t>空床情報には以下の項目を含むこと。対象日、病棟、病室、病室区分、許容ベッド数、性別使用ベッド数、入院決定者数、転室・転入・退院予定者数、空床見込み数。</t>
  </si>
  <si>
    <t>外来で入院申込登録を行う際、外来のカルテ画面を開いている状態でも随時登録することができること。</t>
  </si>
  <si>
    <t>入院決定登録がされた段階で、入院時の食事オーダが連動し、その患者に対する処方・検査等の入院オーダが行えること。</t>
  </si>
  <si>
    <t>緊急入院患者について、救命救急センター/ICU/CCU/SCU/小児等の入院先区分が登録できること。また、登録情報をもとに、入院先区分別に救急患者数の集計ができること。</t>
  </si>
  <si>
    <t>転科入力・転出予定確認・転入確認・転室入力の各々の段階で、患者移動情報の登録ができ、空床情報に反映させること。</t>
  </si>
  <si>
    <t>退院予定入力には予定日だけでなく時間等を入力し、空床情報に反映させること。</t>
  </si>
  <si>
    <t>患者が時間外で入院したときに一時的に登録される診療科と主治医を、入院後に変更できること。</t>
  </si>
  <si>
    <t>病棟別、診療科別、医師別等で入院患者一覧を画面表示できること。</t>
  </si>
  <si>
    <t>登録済の入院申込患者一覧を照会できること。</t>
  </si>
  <si>
    <t>入院申込登録の内容を印刷できること。</t>
  </si>
  <si>
    <t>入院決定者一覧を印刷できること。その際、プレビュー画面を表示できること。</t>
  </si>
  <si>
    <t>入院決定患者一覧から患者を選択するか、または患者IDを入力して、患者別にリストバンドを発行できること。</t>
  </si>
  <si>
    <t>ベッドネーム等に利用するために、患者別に患者名シール（１枚のシールに複数の小さな患者名ラベルが添付されているもの）を作成できること。</t>
  </si>
  <si>
    <t>カルテ情報照会画面の表示情報には以下の項目を含むこと。患者基本情報、主治医情報、診断名、生活歴、現病歴、既往歴、身体的所見、検査所見、評価、問題点リスト、経過記録、フォロー情報、各種サマリ。</t>
  </si>
  <si>
    <t>入院予定の入力情報には以下の項目を含むこと。患者ID、診療科、医師名、緊急度、入院予定日、入院時病名、入院目的、手術・検査予定日、個室希望の有無、予定病棟、入院予定期間、主治医・担当医、連絡方法・搬送方法、コメント。</t>
  </si>
  <si>
    <t>入院予定照会画面の表示情報には以下の項目を含むこと。病棟、診療科、依頼日、依頼医師名、患者ID、患者氏名、性別、生年月日・年齢、緊急度、病名、入院目的、希望部屋、入院予定期間、コメント。</t>
  </si>
  <si>
    <t>入院決定の入力情報には以下の項目を含むこと。患者ID、病棟、病室、診療科、医師名、入院日、病名、入院目的、入院予定期間、コメント。</t>
  </si>
  <si>
    <t>入院決定照会画面の表示情報には以下の項目を含むこと。入院日、病棟、診療科、依頼医師名、患者ID、患者氏名、性別、生年月日、年齢、病名、入院目的、入院時間、搬送方法、食種区分、当日食事有無、フィルム等の有無、コメント。</t>
  </si>
  <si>
    <t>転科入力・転出予定確認・転入確認・転室入力の各々の段階で、転科・転棟・転室情報を空床管理システムに反映させること。</t>
  </si>
  <si>
    <t>転科・転棟・転室に伴うシステム情報は、リアルタイムで変更できること。</t>
  </si>
  <si>
    <t>患者が転棟しうる移動先すべて転棟先として選択できること</t>
  </si>
  <si>
    <t>転棟・外泊・外出情報と検査予定および食事配膳先情報とは連動させること。</t>
  </si>
  <si>
    <t>食事の配膳先を自動変更する他に、処方・注射、および検体検査のオーダ済みの薬品・スピッツ等の送付先も転棟先に自動切り替えできること。</t>
  </si>
  <si>
    <t>病棟の患者移動情報は、中央部門を含む全ての部署で参照できること。</t>
  </si>
  <si>
    <t>転出予定の入力情報には以下の項目を含むこと。患者ID、病棟、病室、診療科、転出予定日、予定時間、転出先情報（病棟、診療科、病室、主治医）、病名、転出目的、コメント。</t>
  </si>
  <si>
    <t>転科予定の入力情報には以下の項目を含むこと。患者ID、転科先、主科・副科、開始日・終了日。</t>
  </si>
  <si>
    <t>転科・転棟・転室情報はリアルタイムに医事会計・給食管理・調剤支援・検体検査の各システムに送信できること。</t>
  </si>
  <si>
    <t>退院予定入力には予定日だけでなく時間等を入力し、空床情報に反映できること。</t>
  </si>
  <si>
    <t>退院・退院予定情報はリアルタイムに医事会計システムに送信すること。</t>
  </si>
  <si>
    <t>退院情報と検査予定および食事配膳先情報とは、連動させること。</t>
  </si>
  <si>
    <t>退院情報は、中央部門を含む全ての部署で参照できること。</t>
  </si>
  <si>
    <t>退院予定の入力情報には以下の項目を含むこと。患者ID、退院予定日、時間、コメント。</t>
  </si>
  <si>
    <t>患者の選択は入院患者一覧で患者を指定する方法と患者IDを入力する方法を選択できること。</t>
  </si>
  <si>
    <t>退院確認の入力情報には以下の項目を含むこと。患者ID、退院日、時間、コメント。</t>
  </si>
  <si>
    <t>患者の選択は退院予定患者一覧で患者を指定する方法と患者IDを入力する方法を選択できること。</t>
  </si>
  <si>
    <t>入院時に必要な、DPC、NST、入院診療計画書、各種オーダ等のデフォルトセットまたはパスを作成できること。また、入院確定時に登録・修正が可能なこと。</t>
  </si>
  <si>
    <t>入退院等の移動入力時、確定を実施した時間が移動時間として記録されること。また、移動確定時間が一定の時間（たとえば24時間以内）は修正できること。</t>
  </si>
  <si>
    <t>ベッドの移動予定画面と稼動状況画面を同時に参照できること。また、移動状況画面から患者移動情報の修正が行えること。</t>
  </si>
  <si>
    <t>入院入力時に病床稼働状況表を画面で参照できること。</t>
  </si>
  <si>
    <t>退院支援関係の提出文書を作成できること。その際、サマリ情報を自動転記できること。</t>
  </si>
  <si>
    <t>特別病棟への入院指示は申込のみとし、特別病棟の師長または病床管理への連絡通知がされること。</t>
  </si>
  <si>
    <t>入院先区分に産科があること。</t>
    <phoneticPr fontId="11"/>
  </si>
  <si>
    <t>勤務シフトを就業管理システムの取込みに合わせたデータ形式でExcel出力できること。※現在は、ナーススケジューラーからカンパニーへ勤務シフトを入れ込んでいるが、変更時に手入力しており手間がかかる点を改善したい。また、カンパニーの集計とスケジューラーの集計が異なっている点も改善したい。</t>
  </si>
  <si>
    <t>記載内容の修正が必要かどうか確認</t>
  </si>
  <si>
    <t>ナースコールシステムと連携し、感染症情報を送信できること。</t>
  </si>
  <si>
    <t>①患者プロファイルで入力した情報を看護プロファイルに連動し情報を一元管理できること。②看護プロファイルで入力した情報を患者プロファイルに連動し情報を一元管理できること。</t>
  </si>
  <si>
    <t>看護記録や入院診療計画書などを作成中にアレルギー情報を入力した場合、患者プロファイルのアレルギー情報を更新し、全てのアレルギー記載情報を更新すること。</t>
  </si>
  <si>
    <t>担当患者の割り振りをする際に、看護師の勤務シフトやスキルなどの条件設定をすることにより、自動的に担当する患者に対して看護師のペアリングができること。</t>
  </si>
  <si>
    <t>入院診療計画に関して、医師が記載済みにチェックを入れたら無条件にその医師の名前が反映されること。また入院診療計画書が記載済み、未記載などのステータスを管理でき、未作成の場合はステータス確認画面から入院診療計画書を開くこと。</t>
  </si>
  <si>
    <t>病棟マップ機能にて感染症情報の種類によって色での判別ができる機能を有すること。</t>
  </si>
  <si>
    <t>病棟マップのレイアウトや表示項目は実装協議で協議、検討して決定すること。その際、使用しない項目はレイアウトから除外すること。</t>
  </si>
  <si>
    <t>病歴、既往歴等のアナムネをタブレットから患者が入力できること。</t>
  </si>
  <si>
    <t>転棟申し込みの時刻情報に合わせて、ベッドコントロールの転棟決定時間の初期値が表示されること。</t>
  </si>
  <si>
    <t>転棟申し込みの時刻情報に応じて、食事の配膳先が転棟先になる場合は自動で変更をすること</t>
  </si>
  <si>
    <t>転棟申し込みで食事の配膳先を自動変更する他に、処方・注射、および検体検査のオーダ済みの薬品・スピッツ等の送付先も転棟先に自動切り替えること。</t>
  </si>
  <si>
    <t>転棟申込みオーダで入力した転棟予定日・時刻を共に転棟決定時に引き継ぐこと。</t>
  </si>
  <si>
    <t>入院基本オーダで登録された各種情報をもとにして、指定日について病棟別の定床数、入院数、空床数 (男性、女性、混合別の表示を含む) 、稼働率、入院予定数、転入予定数、退院予定数および転棟予定数を一覧表示できること。</t>
  </si>
  <si>
    <t>全空床数、全病床数を集計して表示できること。また、全病棟の病床稼働率も表示できること。</t>
  </si>
  <si>
    <t>再入院率の集計ができること</t>
  </si>
  <si>
    <t>日付を指定することで、当日だけでなく未来日での空床照会も可能なこと。</t>
  </si>
  <si>
    <t>病棟、病室タイプ毎の空ベッド数表示ができること。</t>
  </si>
  <si>
    <t>一覧から病棟を選択することで、該当する病棟の病室別の定床数、収容状況を一覧表示できること。</t>
  </si>
  <si>
    <t>収容状況には、入院決定、転棟予定、転入予定、退院予定および空床の数字をベッド毎に表示できること。</t>
  </si>
  <si>
    <t>稼働状況確認表にパス入院であるかどうかが明記されること</t>
  </si>
  <si>
    <t>病床毎の過去入院・現入院・入院予定患者情報を表示できること。（入院予定患者は病室、ベッドが途中で変更できること）また、詳細情報として入院科、入院日・時間、主治医等を表示できること。</t>
  </si>
  <si>
    <t>病床管理の画面で退院許可オーダが出ていることがわかる表示がされること（色やマークなど）</t>
  </si>
  <si>
    <t>全病棟の病床毎の稼働状況（空き状況）を一覧で表示できること。</t>
  </si>
  <si>
    <t>全病棟の病床毎の退院情報（推定入院期間（見込み期間）、退院日（退院許可）、退院日（確定）、空室のタイプ、延べ患者数、稼動率、平均在院日数）を一覧で表示できること。</t>
  </si>
  <si>
    <t>患者別に推定入院期間からの「延長期間の見込み」を管理できること。当該「延長期間の見込み」は、全病棟の病床毎の退院情報と併せて、一覧で確認できること。</t>
  </si>
  <si>
    <t>各病棟の忙しさを測る指標として、任意の期間における各病棟の処置件数、手術件数、看護職員の勤務人数、看護師のスキル（ラダーレベル）、入院、退院件数等を一覧で表示し、忙しさを可視化できること。</t>
  </si>
  <si>
    <t>医師が退院決定（退院許可）オーダを行い、退院確定オーダで確定させる機能を持つこと（設定によって看護師長が退院決定できること）「退院許可」「退院決定」「退院確定」を実行できる権限を設定で変更できること</t>
  </si>
  <si>
    <t>退院許可オーダを行わない、即時退院機能を持つこと。</t>
  </si>
  <si>
    <t>未実施オーダーを削除・中止することについてアラート機能を有すること（実施忘れ防止。一括で行ったときに見落としを防止する仕組みであること。）</t>
  </si>
  <si>
    <t>退院時に、未実施のオーダの削除と継続指示の中止を一括で行う機能を持つこと。</t>
  </si>
  <si>
    <t>退院時に、一括削除の際にはモニタ連携も同時に切ること。処方カレンダーの指示も中止すること。</t>
  </si>
  <si>
    <t>入院診療計画書は通常と急性期向けのフォーマットが選択できること。</t>
  </si>
  <si>
    <t>入院診療計画書について転科した場合、変更用紙を記載する旨のアラートをすること</t>
    <phoneticPr fontId="11"/>
  </si>
  <si>
    <t>入院診療計画書に記載する症状や看護やリハビリテーションの計画はマスタで設定された項目から選べること。また、フリー入力にも対応すること。</t>
  </si>
  <si>
    <t>入院診療計画書に記載する総合的な機能評価を選択形式で入力できること。またフリー入力もできること。</t>
  </si>
  <si>
    <t>選択入力する機能評価項目及び機能評価項目に対する結果の選択肢は病院ごとに設定できること。</t>
  </si>
  <si>
    <t>入院診療計画書に職種ごとの記入状態を入力できること。対象とする職種は最大１０職種まで設定できること。</t>
  </si>
  <si>
    <t>入院予約オーダが発行されたタイミングで、入院診療計画書の作成一覧に患者名が表示されること。</t>
  </si>
  <si>
    <t>作成一覧で、未作成／作成中／作成済／印刷済／患者へ未提供／提供済の状態管理ができること。</t>
  </si>
  <si>
    <t>入院診療計画書の作成一覧は患者ID指定で検索ができること。</t>
  </si>
  <si>
    <t>作成一覧で職種ごとの記入状態を表示できること。</t>
  </si>
  <si>
    <t>作成一覧で職種ごとの記入状態で絞り込みができること。</t>
  </si>
  <si>
    <t>作成一覧で患者への提供前に事前に記入内容を確認する仮印刷ができること。</t>
  </si>
  <si>
    <t>作成一覧での仮印刷時、状態が「未提供」のままであること。</t>
  </si>
  <si>
    <t>作成一覧での仮印刷時、出力帳票に「仮印刷」と印字することで患者へ渡す帳票と区別ができること。</t>
  </si>
  <si>
    <t>DPCの「入院の契機となった傷病名」を取り込む機能があること。</t>
  </si>
  <si>
    <t>登録されている診断群分類区分情報を取り込む機能があること。入院後転科し、複数情報がある場合はリストで候補を表示し、指定できること。</t>
  </si>
  <si>
    <t>作成済で保存する際に、同時に印刷が可能なこと。</t>
  </si>
  <si>
    <t>印刷時に、印刷枚数を選択またはデフォルト設定が可能なこと。</t>
  </si>
  <si>
    <t>印刷時、空欄があればアラートされること</t>
  </si>
  <si>
    <t>短期入院用（1～2泊要）も加えること</t>
  </si>
  <si>
    <t>発行日時は出力するときに自動で入力されること</t>
  </si>
  <si>
    <t>病棟マップや患者掲示板などでⅠ～Ⅲ期満期の期日が容易に確認できること</t>
  </si>
  <si>
    <t>1入院歴もしくは1診療科単位で、サマリの記載管理ができること。</t>
  </si>
  <si>
    <t>外来診療中などに、過去の入院歴サマリを容易に検索できること。</t>
  </si>
  <si>
    <t>入院日から発生する各種記録（入院までの経過、入院時現症、既往歴・アレルギー、中間サマリ）を、サマリ作成時に自動収集し、引用活用できること。</t>
  </si>
  <si>
    <t>それぞれの記入エリアに対しては自由にテキスト編集ができること。</t>
  </si>
  <si>
    <t>サマリ画面は基本的な情報を一画面で表示し、できる限り1画面で全体像を確認できるように設計できること。</t>
  </si>
  <si>
    <t>患者プロファイル、専門部会状況、シェーマ、テンプレート、検歴、検査レポートなどは添付ファイルとして関連付けできるようにし、印刷、サマリ情報の抽出に活用できるように対応できること。</t>
  </si>
  <si>
    <t>入院日、退院日、病名、手術情報等々の情報種はタグ付情報として格納し、二次活用できること。</t>
  </si>
  <si>
    <t>院内共通のフォーマットに加え、各診療科毎が個別に作成した画面のレイアウトにも対応し、表示、編集ができること。</t>
  </si>
  <si>
    <t>科別サマリ作成時に職種記述を補助する汎用マスタ検索画面を表示できること。</t>
  </si>
  <si>
    <t>作成した退院サマリの保存時に未入力・未選択項目の有無をチェックし、チェック結果ウインドウに表示すること。また、未入力・未選択項目が存在する場合はサマリを保存しない設定ができること。</t>
  </si>
  <si>
    <t>退院サマリは、作成（未作成・作成中・作成済）・承認（未承認・承認済）・受取（未受取・受取済）の状態管理ができ、訂正依頼・差戻しができること。</t>
  </si>
  <si>
    <t>入院科が歯科の場合は、入院時診断名、退院時診断名に歯式を表示できること。</t>
  </si>
  <si>
    <t>サマリ作成対象患者の一覧画面において、退院サマリ未作成患者の識別表示ができること。</t>
  </si>
  <si>
    <t>サマリに対する更新歴を確認でき、誰がいつ操作したかを確認できること。また、過去の版数のサマリ内容を参照できること。</t>
  </si>
  <si>
    <t>過去の入院時に記載した同一患者のサマリを複写できること。</t>
  </si>
  <si>
    <t>サマリに記載した内容をファイル出力できること。</t>
  </si>
  <si>
    <t>退院サマリの承認権限を持つ医師を設定できること。</t>
  </si>
  <si>
    <t>過去に記載した退院サマリを参照しながら入力中の退院サマリを記載できること。</t>
  </si>
  <si>
    <t>過去の入院歴サマリを検索できること。</t>
  </si>
  <si>
    <t>退院サマリ内の病名を検索できること。</t>
  </si>
  <si>
    <t>医師別にサマリ未整理・未確定リストの検索、退院サマリ未入力・未確定集計表の検索・集計ができること。</t>
  </si>
  <si>
    <t>退院サマリの完成率の集計が行えること。患者が入院中に転科した場合は、各科の退院サマリの完成率を合計すること。</t>
  </si>
  <si>
    <t>退院サマリを画面、プリンタの両方に出力できること。</t>
  </si>
  <si>
    <t>記載した所見、時系列検査結果等をコピー＆ペースト等の操作によりサマリ作成を可能とすること。</t>
  </si>
  <si>
    <t>印刷プレビュー画面と印刷内容が一致すること</t>
  </si>
  <si>
    <t>退院サマリと返書で重複した内容があれば自動転記すること。</t>
  </si>
  <si>
    <t>退院サマリの内容について看護情報提供書と同じ項目はデータが取り込み機能によって反映されること</t>
  </si>
  <si>
    <t>サマリについて過去の記載者も修正が可能であること（サマリを転棟後に修正する際に転棟前記載者の修正が可能であること）</t>
  </si>
  <si>
    <t>退院サマリを作成後、承認者に承認依頼のメッセージがアラートされること</t>
  </si>
  <si>
    <t>退院サマリについて記載期限直前に担当者に記載を促す機能があること</t>
  </si>
  <si>
    <t>退院サマリの検索条件として、「承認済み」「未承認」を設定できること</t>
  </si>
  <si>
    <t>退院サマリの検索条件として、ICU、CCU等については退室日付で検索できること</t>
  </si>
  <si>
    <t>退院サマリ作成支援</t>
  </si>
  <si>
    <t>電子カルテから直接サマリーを出力できること。</t>
  </si>
  <si>
    <t>担当者に記載がされていないことをメールなどで知らせる機能を有すること</t>
  </si>
  <si>
    <t>退院サマリと情報提供書データは連動されること</t>
  </si>
  <si>
    <t>退院療養計画書に記載する注意事項（食事や入浴、運動など）は選択肢による入力、フリー入力のいずれにも対応できること。</t>
  </si>
  <si>
    <t>作成した退院療養計画書は、入退院診療計画書の作成一覧に作成済であることが反映されること。</t>
  </si>
  <si>
    <t>作成一覧で、未記入／記入中／記入済／患者へ未提供／提供済の状態が管理できること。</t>
  </si>
  <si>
    <t>電子カルテシステムより退院療養計画書を作成し、印刷できること。また、急性期の退院療養計画書に対応していること。</t>
  </si>
  <si>
    <t>空欄がある状態で確定した場合は注意喚起されること</t>
  </si>
  <si>
    <t>退院許可が発行されたタイミングで、退院療養計画書の作成一覧に患者名が表示されること。</t>
  </si>
  <si>
    <t>退院日が決定したら、作成一覧の退院日が自動更新されること。</t>
  </si>
  <si>
    <t>作成一覧から、当該患者の退院療養計画書の作成および修正、印刷ができること。</t>
  </si>
  <si>
    <t>退院療養計画書の作成一覧は、期間、病棟、診療科、退院予定、患者ID等を含む条件で検索できること。</t>
  </si>
  <si>
    <t>退院療養計画書の作成の際に、サマリや診療録と内容が重複する記載部分については、選択して引用または自動転記される仕組みを持つこと</t>
  </si>
  <si>
    <t>バイタルサインは直近1週間の値を「〇〇～□□」のように看護情報提供書に自動反映できること</t>
  </si>
  <si>
    <t>病棟、診療科単位に入院期間中に作成が必要な以下の文書の作成状況を一覧形式にて管理できること。</t>
    <phoneticPr fontId="11"/>
  </si>
  <si>
    <t>入院診療計画書（未実施の場合アラートを出すこと）</t>
  </si>
  <si>
    <t>入院サマリ（入院記録（手術なし）、入院記録（手術・検査あり）、入院記録C）</t>
    <phoneticPr fontId="11"/>
  </si>
  <si>
    <t>入院経過サマリ</t>
  </si>
  <si>
    <t>褥瘡危険因子評価票</t>
  </si>
  <si>
    <t>入院時支援記録</t>
  </si>
  <si>
    <t>退院支援計画書</t>
  </si>
  <si>
    <t>退院支援リスク票</t>
  </si>
  <si>
    <t>入院時重症患者対応テンプレート</t>
  </si>
  <si>
    <t>上記以外の文書についても、入退院文書一覧の対象文書（テンプレート、ワード文書）はマスタ設定により登録できること。</t>
  </si>
  <si>
    <t>入院診療計画書、退院療養計画書については作成状況だけはなく、印刷状況及び患者への提供状況を確認できること。</t>
  </si>
  <si>
    <t>退院療養計画書について、転移先が施設、自宅退院の場合は退院指示と共に入力フォーマットが立ち上がるようにし、記載漏れがある場合はアラートすること</t>
  </si>
  <si>
    <t>入退院文書一覧の対象文書は一覧表示画面から新規作成、修正ができること。</t>
  </si>
  <si>
    <t>入退院文書一覧画面からカルテを開けること。</t>
  </si>
  <si>
    <t>入退院文書一覧画面の一覧印刷、一覧ファイル出力ができること。</t>
  </si>
  <si>
    <t>入退院文書一覧画面の検索条件の保存（利用者単位）ができること。</t>
  </si>
  <si>
    <t>患者ID、病棟、診療科、主担当医、担当医、主看護師、入院期間、文書の作成状況による検索ができること。</t>
  </si>
  <si>
    <t>入院診療計画書について、栄養管理計画と連携できること。</t>
  </si>
  <si>
    <t>入院診療計画書について、文書を開かなくても一目で誰が記載したものかわかること。</t>
  </si>
  <si>
    <t>入院診療計画書を開いた際に、医師に特別食加算を入力するよう誘導する機能を有すること。</t>
  </si>
  <si>
    <t>入院診療計画書について病名情報を自動で引用すること。</t>
  </si>
  <si>
    <t>入院及び退院時に必要な各種書類は１カ所にまとまっていること。</t>
  </si>
  <si>
    <t>入院患者用リストバンドを出力できること。</t>
  </si>
  <si>
    <t>患者リストバンドには以下の情報を印字すること</t>
    <phoneticPr fontId="11"/>
  </si>
  <si>
    <t>カナ氏名</t>
  </si>
  <si>
    <t>患者IDバーコード（QRコード）</t>
  </si>
  <si>
    <t>血液型(ABO Rh)</t>
  </si>
  <si>
    <t>西暦と和暦の両方を印字すること</t>
  </si>
  <si>
    <t>入院患者用ベッドネームラベルを出力できること。</t>
  </si>
  <si>
    <t>ベッドネームラベルは病室ラベル・業務分担用ラベルを同時に出力すること。</t>
  </si>
  <si>
    <t>ベッドネームラベルについては、印刷の枚数、サイズ、項目等はこちらが指定するものに対応できること。</t>
  </si>
  <si>
    <t>ベッドネームラベルには、以下の情報を印字すること</t>
    <phoneticPr fontId="11"/>
  </si>
  <si>
    <t>主科</t>
  </si>
  <si>
    <t>入院日・転入日</t>
  </si>
  <si>
    <t>主治医</t>
  </si>
  <si>
    <t>担当医</t>
  </si>
  <si>
    <t>担当看護師</t>
  </si>
  <si>
    <t>担当薬剤師</t>
  </si>
  <si>
    <t>リハビリ担当者</t>
  </si>
  <si>
    <t>実施入力漏れを防止するために入院患者の日々の実施（請求）入力の漏れがないかチェックできること。</t>
  </si>
  <si>
    <t>実施入力漏れのオーダを患者毎、病棟毎、診療科毎に抽出して表示できること。</t>
  </si>
  <si>
    <t>未実施の確認（未実施一覧）では期間、診療科、病棟、患者ID、実施区分による検索表示ができること。</t>
  </si>
  <si>
    <t>未実施の確認（未実施一覧）で各種検索条件の保存ができること。</t>
  </si>
  <si>
    <t>未実施の確認（未実施一覧）をファイル出力できること。</t>
  </si>
  <si>
    <t>一覧から選択したオーダに対する実施ツールを起動できること。</t>
  </si>
  <si>
    <t>一覧から選択した患者のカルテを起動できること。</t>
  </si>
  <si>
    <t>入院期間中に発行されたオーダの実施状態を退院後も確認できること。</t>
  </si>
  <si>
    <t>入院決定された患者の連絡先を一覧表示し、連絡を行ったか否かを管理する機能を持つこと。</t>
  </si>
  <si>
    <t>期間、診療科、病棟、連絡未/済による検索表示ができること。</t>
  </si>
  <si>
    <t>一覧には、患者氏名、カナ氏名、自宅電話番号、緊急連絡先、勤務先、入院予定日、病棟、診療科等、連絡未/済等を表示すること。</t>
  </si>
  <si>
    <t>一覧から患者を選択して連絡未/済を変更できること。</t>
  </si>
  <si>
    <t>オーダ共通</t>
    <phoneticPr fontId="14"/>
  </si>
  <si>
    <t>オーダ基本機能</t>
  </si>
  <si>
    <t>入院患者のオーダは、看護師が指示受け・指示確認できること。</t>
  </si>
  <si>
    <t>オーダ項目・コメント等のマスタに有効期限を設けること。</t>
  </si>
  <si>
    <t>項目の有効期間外になったオーダ項目、コメント等はオーダ画面から表示されないこと。</t>
  </si>
  <si>
    <t>パス・セット展開時や、過去オーダをコピーした際にも有効期間チェックを動作させ、期間外の場合はエラー表示を行い、オーダ不可とすること。</t>
  </si>
  <si>
    <t>対応する部門システムに、オーダ情報を連携すること。オーダ修正・削除が行われた場合も連携すること。</t>
  </si>
  <si>
    <t>医事会計システムにオーダ情報を依頼情報・実施情報共に送信すること。オーダ修正・削除が行われた場合も連携すること。</t>
  </si>
  <si>
    <t>実施入力を行うオーダに関しては、実施入力を行ったタイミングで医事会計データを発生させること。</t>
  </si>
  <si>
    <t>実施入力を行わないオーダに関しては、基本的にオーダを行ったタイミングで医事会計データを発生させること。</t>
  </si>
  <si>
    <t>場合によっては、部門システム等でオーダ受付後にロックを掛けて、利用者による修正・削除を制限できること。</t>
  </si>
  <si>
    <t>『エラー』『ワーニング』を表示する場合は、その内容・修正すべき点を理解できるように表示すること。</t>
  </si>
  <si>
    <t>ワーニングの表示方法として、「別ウィンドウに表示してボタン等を押す方式」と「メッセージを画面上の特定場所に表示し、特段操作を要求しない表示方法」を選択して設定可能なこと。</t>
  </si>
  <si>
    <t>基本的にすべてのオーダは、クリニカルパス・レジメン・セットへの登録が可能であること。</t>
  </si>
  <si>
    <t>パス・レジメン・セット展開時には、必要があればオーダ画面を開き、必要項目の入力を利用者に促すこと。</t>
  </si>
  <si>
    <t>医師からのオーダを受けて、部門等で行うオーダ(予約調整・入院決定等)は、クリニカルパス・レジメン・セット登録の例外とする。</t>
  </si>
  <si>
    <t>共通機能</t>
    <phoneticPr fontId="11"/>
  </si>
  <si>
    <t>オーダ送信はカルテを閉じなくてもオーダー入力後に確定ボタンを押下して、個別で保存、部門システムへオーダ送信できること。</t>
  </si>
  <si>
    <t>オーダ発行時に簡易的なチャット機能で担当看護師やリーダー看護師に自動通知されること。またチャット通知のON/OFF設定ができること。</t>
  </si>
  <si>
    <t>音声入力によって指示内容がテキストに変換され患者名、指示内容の確認ができること。</t>
  </si>
  <si>
    <t>電子カルテから胚培養管理システムに患者IDが連携できること。胚培養管理システムから患者情報、検歴情報が参照できること。</t>
  </si>
  <si>
    <t>診察予約の画面から続けて採血など、予約日当日のオーダーができること。</t>
  </si>
  <si>
    <t>同一患者のオーダ画面を、複数ユーザで同時使用できること。</t>
  </si>
  <si>
    <t>処方、注射、処置、検査等の入院時指示に対して、血糖検査やバイタルの観察項目の結果により、オーダの変更や追加が自動的に行えるようにすること。（インシュリンのスケール等）</t>
  </si>
  <si>
    <t>インシュリンのスライディングスケールのオーダが容易に行えること。（コメント入力以外で行うこと。）また、投与量の内容は薬歴に正しく反映されること。</t>
  </si>
  <si>
    <t>薬や検査のオーダを入力したら、病名登録を促す画面を表示すること。</t>
  </si>
  <si>
    <t>検査関連のカルテ情報を参照しながらオーダの指示コメントを入力することができること。</t>
  </si>
  <si>
    <t>放射線検査の予約オーダを入力するときに、カルテ画面を参照しながら入力できること。一方の画面を閉じなくても良いこと。</t>
    <phoneticPr fontId="11"/>
  </si>
  <si>
    <t>当日に行う検体検査（採血・採尿）、生理機能検査、放射線検査等、各種検査のオーダがある場合は、診察室のプリンタに検査票としてオーダ内容をまとめて印刷すること。（複数科ある場合もまとめる）</t>
  </si>
  <si>
    <t>オーダの組合せチェックを行えること。</t>
    <phoneticPr fontId="11"/>
  </si>
  <si>
    <t>患者の１日のスケジュールが予約オーダ等と連携し登録・参照可能なこと</t>
  </si>
  <si>
    <t>マスタは極力オンラインデータベース上で管理･運用するものとし、複数ユーザでのメンテナンスが可能であること。</t>
  </si>
  <si>
    <t>項目の内容に応じて適切に同一項目の世代管理が行われ、指定した期日で適用が可能な仕組みとすること。</t>
  </si>
  <si>
    <t>全てのオーダについて修正ができること。なお修正期限については、当日または発行日時から24時間以内とこちらの指定する時間で設定ができること。また、修正履歴が確認できること。</t>
    <phoneticPr fontId="11"/>
  </si>
  <si>
    <t>全てのオーダについて削除ができること。なお削除期限については、当日または発行日時から24時間以内とこちらの指定する時間で設定ができること。また、削除履歴が確認できること。</t>
  </si>
  <si>
    <t>オーダの修正・削除については、その状態やオーダ種によって修正・削除の可・不可の設定がマスタ設定できること。</t>
  </si>
  <si>
    <t>パス・セット展開時や、過去オーダをコピーした際にも有効期間チェックを動作させ、期間外の場合は自動的に置き換えを行うこと。自動で置き換えを行った場合は、ユーザに確認を求める等、置き換えを知らせる仕組みを持つこと</t>
  </si>
  <si>
    <t>薬剤の処方ではワーニングを２段階で設定できること。</t>
  </si>
  <si>
    <t>医師のオーダ修正の結果、供給済みの薬剤を使用して良いのか薬剤部へ返却するのかが、どの職種からみても（医師・看護師・薬剤師）明確にわかること。</t>
  </si>
  <si>
    <t>電子カルテ上で薬効（降圧薬、糖尿病等）毎に使用できる採用薬の候補を抽出して表示できる。</t>
  </si>
  <si>
    <t>調乳オーダー時にアレルギー情報が反映されること</t>
  </si>
  <si>
    <t>調乳指示確認画面がスムーズに展開され、その画面上で実施入力をすることでミルク提供回数が自動で会計に食事代として反映されること。</t>
  </si>
  <si>
    <t>医師の指示や、看護ケア指示を確認できる指示受け画面を、カレンダー形式で表示できることとし、注射･処置･一般指示等の項目については、一連となる範囲で纏めて指示受けが可能であること。</t>
  </si>
  <si>
    <t>指示受け画面は、処方、注射、処置、採血等、オーダ別に表示が可能なこと。</t>
    <phoneticPr fontId="11"/>
  </si>
  <si>
    <t>指示受け画面で、「未実施」、「指示受け済」、「実施済」等の状況が一目で分かるよう、色やマークで区別して表示すること。</t>
    <phoneticPr fontId="11"/>
  </si>
  <si>
    <t>１画面表示で左記の内容が経時的・統計的に表示され指示の確認・実施が容易かつ効果的に実施できる事</t>
  </si>
  <si>
    <t>他患者のカルテを開いている場合でも、赤棒が出された通知を受け取れること</t>
  </si>
  <si>
    <t>医師から指示されて投与されている注射・内服薬・栄養等が、一画面でスクロールして確認できること。</t>
  </si>
  <si>
    <t>指示画面から投与認証実施ができるように、認証システムとの連動がされていること。</t>
  </si>
  <si>
    <t>現在投与されている薬剤や栄養関連の指示と中止された指示内容が色分けされ、一目で分かるような指示になっていること。</t>
  </si>
  <si>
    <t>指示受け時に前日の指示と当日の指示内容を並列でき、確認することができること。</t>
  </si>
  <si>
    <t>日付を指定して24時間分の指示内容が印刷できること</t>
  </si>
  <si>
    <t>抗生剤オーダー時、初回投与の有無が表示されること</t>
  </si>
  <si>
    <t>抗生剤使用時に前回使用時期が分かること</t>
  </si>
  <si>
    <t>点滴オーダ時に入力した、終了、継続、検査結果等のコメントの内容で医師に連絡が行く場合は医師の回答（継続・中止・終了など）がないと画面が終了しないこと</t>
  </si>
  <si>
    <t>血液製剤の実施入力時の実施区分として使用、返品、破損、未実施、取消の選択が可能なこと。</t>
  </si>
  <si>
    <t>注射・処置・輸血等で、患者のリストバンドと投与薬剤、医用材料、血液製剤等の双方のバーコードをバーコードスキャナで読み取り、リスク管理の面からチェックされ、実施入力が行えること。</t>
  </si>
  <si>
    <t>手術室入室時などにおいて、患者のリストバンドのバーコードを読み取って、手術予定との確認チェックが行えること。</t>
    <phoneticPr fontId="11"/>
  </si>
  <si>
    <t>医用材料のバーコードラベルは、物品供給センターの物品管理システムで発行するバーコードを使用できること。</t>
  </si>
  <si>
    <t>投与薬剤または医用材料のマッチングでＯＫならば注射・処置を実施し、同時に自動的に注射・処置実施情報が登録できること。</t>
  </si>
  <si>
    <t>手術・処置等で使用した医療材料は、医療材料のバーコードをバーコードスキャナで読み取ることで、実施入力を行えること。</t>
    <phoneticPr fontId="11"/>
  </si>
  <si>
    <t>時間や材料のデータが必須である処置の手技の場合に、データ入力が省略されたら警告表示できること。</t>
  </si>
  <si>
    <t>注射や処置等、会計が発生するタスクの実施入力の際、実施部門・部署も入力できること。</t>
  </si>
  <si>
    <t>薬剤の投与時間や実施時間の入力が行えること。</t>
  </si>
  <si>
    <t>医療行為は全てが連動して、実施入力、コスト入力、必要度入力などができること。</t>
  </si>
  <si>
    <t>実施コメントが「〇分後」となっているもので、実施時刻が日をまたぐ場合には翌日の日付+実施時間となること</t>
  </si>
  <si>
    <t>処置や手術オーダーと使用物品が連動され処置入力や使用物品の追加オーダーが不要となる事</t>
  </si>
  <si>
    <t>処置の実施入力がカルテ以外のデバイス（スマホ）で入力できること</t>
  </si>
  <si>
    <t>薬品そのものについているバーコードを読み取ることにより配合禁忌薬の確認も行えること</t>
  </si>
  <si>
    <t>指示実施レポート一覧</t>
    <phoneticPr fontId="11"/>
  </si>
  <si>
    <t>医師がオーダの実施状況を即時に確認できるように、発行済オーダを一覧で表示できること。</t>
  </si>
  <si>
    <t>発行済オーダの一覧は以下の項目が一覧表示されること。・オーダ伝票名称・指示者の診療科と氏名・指示日時・実施予定日・実施した日・指示の現在の状態（部門未受付・部門受付済）・レポートや結果の状態</t>
  </si>
  <si>
    <t>発行済オーダの一覧は以下の検索条件で絞り込み表示できること。・期間・外来／入院／自科検査・診療科・病棟・オーダ伝票種別（オーダ種別）・オーダ状態（未実施・実施済等）・未実施オーダ、レポート未作成オーダ</t>
  </si>
  <si>
    <t>上記の検索条件は利用者毎に保存できること。</t>
  </si>
  <si>
    <t>発行済オーダ一覧より、実施内容やレポートを参照できること。</t>
  </si>
  <si>
    <t>検索した発行済オーダの一覧を印刷できること。</t>
  </si>
  <si>
    <t>レポート一覧</t>
    <phoneticPr fontId="11"/>
  </si>
  <si>
    <t>各部門検査のレポートや自科検査レポートなどを一覧表示し、参照できること。</t>
  </si>
  <si>
    <t>一覧からレポートの既読、未読状況が参照できること。また、未読・既読の変更ができること。</t>
  </si>
  <si>
    <t>作成されたレポートの総数、レポートの既読件数、未読件数を期間を指定した上で算出できること。</t>
  </si>
  <si>
    <t>各部門からのレポートの返信状況（未作成・一部結果到着など）が一覧より確認できること。</t>
  </si>
  <si>
    <t>「未読のみ表示」、「レポート未作成」などの検索条件を指定して一覧表示できること。</t>
  </si>
  <si>
    <t>生体検査毎に検査実施済患者一覧が表示され、そこからレポートの選択・新規入力ができること。</t>
  </si>
  <si>
    <t>検査予定日を指定し検索ができること。</t>
  </si>
  <si>
    <t>患者IDを指定して検索ができること。</t>
  </si>
  <si>
    <t>検査日、依頼医、診断医、レポート種別／オーダ・シート種別、検査種別、レポート状態（作成済み、未作成、未報告、承認の有無等、保存）、実施状態、入外、診療科、担当医師による検索が可能なこと。</t>
    <phoneticPr fontId="11"/>
  </si>
  <si>
    <t>一覧のソート条件の指定ができること。</t>
  </si>
  <si>
    <t>最新表示ボタンを有すること。</t>
  </si>
  <si>
    <t>レポート一覧より関連する画像を呼び出せること。</t>
  </si>
  <si>
    <t>レポート一覧からレポート記載画面が起動できること。</t>
  </si>
  <si>
    <t>未開封レポートのみの表示ができること。</t>
  </si>
  <si>
    <t>一覧に表示する項目・表示位置をマスタにて設定できること。</t>
  </si>
  <si>
    <t>患者IDをバーコードにて選択できること。</t>
  </si>
  <si>
    <t>検査予定日の検索対象期間の最大日数をマスタにて設定できること。</t>
  </si>
  <si>
    <t>右クリックによりレポート作成、レポート表示、画像表示メニューを選択できること。</t>
  </si>
  <si>
    <t>オーダ種別ごとに表示項目、表示文言の設定ができること。</t>
  </si>
  <si>
    <t>一覧の対象検査をダブルクリックすることによってレポート記載画面を起動できること。</t>
  </si>
  <si>
    <t>検査種別のリストに表示する検査種別をマスタで設定できること。</t>
  </si>
  <si>
    <t>右クリックにより表示されるメニューよりカルテ起動ができること。</t>
  </si>
  <si>
    <t>レポート記載画面でレポート承認後に一覧画面に遷移した際の最新表示リフレッシュ間隔をマスタで設定できること。</t>
  </si>
  <si>
    <t>電子カルテ記録時に使用するテンプレートの機能を利用してレポート入力ができること。</t>
  </si>
  <si>
    <t>印刷プレビューボタンを押すことにより、印刷時のプレビュー（HTML形式）を参照できること。</t>
  </si>
  <si>
    <t>生理検査結果や所見レポートを印刷できること。</t>
  </si>
  <si>
    <t>レポートの印刷ができること。</t>
  </si>
  <si>
    <t>手術レポートにて「申込医」、「執刀医」、「主治医」で検索対象を指定できること。</t>
  </si>
  <si>
    <t>一覧に表示する項目をマスタ（項目属性単位）にて設定できること。</t>
  </si>
  <si>
    <t>検査日、依頼医、診断医、検査種別、レポート状態（作成済み、未作成、未報告、承認の有無等）による検索が可能なこと。</t>
  </si>
  <si>
    <t>検査履歴一覧から過去のレポート照会ができること。</t>
  </si>
  <si>
    <t>画像を参照しながら、それに対するレポート画面を同時に開くことができること。</t>
  </si>
  <si>
    <t>レポート一覧にある患者が入院している場合は入院病棟を表示すること</t>
  </si>
  <si>
    <t>レポート一覧に表示する病棟は検査実施日時時点での病棟を表示すること</t>
  </si>
  <si>
    <t>レポート作成</t>
    <phoneticPr fontId="11"/>
  </si>
  <si>
    <t>検査種別ごとにレポート作成に関する詳細な設定ができること。</t>
  </si>
  <si>
    <t>レポートの報告者・承認者の選択ができること。また、選択時にパスワード入力チェックの有無の設定もできること。</t>
  </si>
  <si>
    <t>レポートを作成中、承認待ち状態での保存ができること。</t>
  </si>
  <si>
    <t>患者の詳細情報を参照できること。</t>
  </si>
  <si>
    <t>依頼情報を参照できること。</t>
  </si>
  <si>
    <t>実施情報を参照できること。</t>
  </si>
  <si>
    <t>カルテ標準シェーマツールを起動し、作成したシェーマをレポートの添付画像として添付できること。</t>
  </si>
  <si>
    <t>クリップボードの画像を貼付けレポートの添付画像として添付できること。</t>
  </si>
  <si>
    <t>ファイルを選択してレポートの添付画像として添付できること。</t>
  </si>
  <si>
    <t>スキャナツールと連携しスキャナから取り込んだ画像をレポートの添付画像として添付できること。</t>
  </si>
  <si>
    <t>レポートの版数管理ができること。</t>
  </si>
  <si>
    <t>レポート添付画像のプレビュー画面表示ができること。</t>
  </si>
  <si>
    <t>辞書機能により、利用者毎の雛型文書登録ができること。</t>
  </si>
  <si>
    <t>画像ビューアからの画像貼り付けができること。</t>
  </si>
  <si>
    <t>レポート添付画像の削除ができること。</t>
  </si>
  <si>
    <t>患者の過去検査のレポートを参照できること。</t>
  </si>
  <si>
    <t>レポートの改版時にコメントを入力できること。</t>
  </si>
  <si>
    <t>1オーダに対して複数のレポートを作成できること。</t>
  </si>
  <si>
    <t>実施内容をレポートテンプレートに設定できること。</t>
  </si>
  <si>
    <t>リハビリレポート作成時にリハビリ評価一覧の参照ができること。</t>
  </si>
  <si>
    <t>レポート記載画面に表示される「検査日」・「検査時年齢」・「施行者1」「施行者2」・「診断医」の文言をオーダ種別ごとにマスタで設定できること。</t>
  </si>
  <si>
    <t>レポートを検査実施日でも保存できること。</t>
  </si>
  <si>
    <t>レポートテンプレートを承認後でも変更できること。</t>
  </si>
  <si>
    <t>内視鏡レポート作成画面から病理オーダ画面を起動し、所見、診断名を連携することができること。また内視鏡レポートと病理オーダの関連付けができること。</t>
  </si>
  <si>
    <t>保存したレポートを削除できること。</t>
  </si>
  <si>
    <t>仮報告レポートを作成できること。</t>
  </si>
  <si>
    <t>レポート添付画像を最大20枚まで貼り付けできること。</t>
  </si>
  <si>
    <t>レポート添付画像の表示サイズを業務（部門）毎に設定できること。</t>
  </si>
  <si>
    <t>自科検査等のレポートについては、レポート作成候補一覧・検査結果一覧からではなく独自にレポート作成画面が起動できること。</t>
  </si>
  <si>
    <t>プレビュー画面にて画像を拡大して参照できること。</t>
  </si>
  <si>
    <t>プレビュー画面にて画像を回転（右回り・左回り）して参照できること。</t>
  </si>
  <si>
    <t>スキャナの解像度の設定を端末ごとにマスタにて設定し、取り込みできること。</t>
  </si>
  <si>
    <t>スキャナの解像度の設定を１端末につき複数設定できること。</t>
  </si>
  <si>
    <t>レポート作成時に、手術実施情報を自動で取得できること。</t>
  </si>
  <si>
    <t>レポート作成時に、記載者の任意のタイミングで、手術実施情報を再取り込みすることができること。再取り込する際には、取り込みする項目を記載者が選択できること。</t>
  </si>
  <si>
    <t>レポート上に、選択した画像や波形を貼り付けることができること。</t>
  </si>
  <si>
    <t>電子カルテ上で、生理検査等の画像・波形を参照しながら、テンプレート形式で結果所見レポートの入力が行えること。</t>
  </si>
  <si>
    <t>所見入力では、定型文章の貼り付けが可能なこと。</t>
  </si>
  <si>
    <t>レポート入力の確定、承認機能を有すること。</t>
  </si>
  <si>
    <t>歯科口腔外科、および障害者歯科特有の口腔内所見、歯式の登録ができること。また、歯式の一部を修正可能なこと。</t>
  </si>
  <si>
    <t>予約枠管理</t>
    <phoneticPr fontId="11"/>
  </si>
  <si>
    <t>診察予約枠マスタは診療科毎に複数、自由に作成可能なこと。</t>
  </si>
  <si>
    <t>診察予約枠マスタは既存のマスタをコピーして作成可能なこと。</t>
  </si>
  <si>
    <t>予約枠マスタは、曜日単位・第nX曜日(第一月曜日等)・特定日の臨時設定・休診を設定できること。</t>
  </si>
  <si>
    <t>検査等、オーダで使用する予約枠は、オーダ種毎に複数、自由に作成可能なこと。</t>
  </si>
  <si>
    <t>予約枠マスタは「時間あたりの人数を取得」・「所要時間を取得」を選択して作成できること。</t>
  </si>
  <si>
    <t>予約枠の時間設定は1分単位で自由に設定可能なこと。</t>
  </si>
  <si>
    <t>予約枠作成権限を職種別・利用者個人別に設定可能なこと。</t>
  </si>
  <si>
    <t>予約枠毎に管理権限(休診設定・枠設定変更権限等)を診療科・職種・個人に設定可能なこと。</t>
  </si>
  <si>
    <t>予約枠マスタで設定された人数を超えたオーダは不可能とすること。ただし、管理権限を持った利用者は超過オーダ可能とすること。</t>
  </si>
  <si>
    <t>システムで保持する休日マスタを元に、土日祝日の枠を自動的に休診にできること。</t>
  </si>
  <si>
    <t>予約枠マスタ単位で利用者と紐付けできること。</t>
  </si>
  <si>
    <t>予約枠マスタを元に月単位で予約枠を展開し、展開された予約枠にオーダを取得する仕組みとすること。</t>
  </si>
  <si>
    <t>自動展開の有無・自動展開する期間は予約枠ごとに設定可能とする。</t>
  </si>
  <si>
    <t>自動展開期間は18ヶ月以上を設定可能なこと。</t>
  </si>
  <si>
    <t>予約枠ごとに設定された自動展開期間に応じて、(月末・月初等に)自動的に枠を展開すること。</t>
  </si>
  <si>
    <t>手動で枠を展開する機能を持つこと。</t>
  </si>
  <si>
    <t>予約枠をグループ化し、オーダの予約選択画面でグループ化された複数枠を同時に表示する機能を持つこと。</t>
  </si>
  <si>
    <t>予約枠毎に取得権限を診療科・職種・個人に設定可能なこと。</t>
  </si>
  <si>
    <t>予約枠毎に同一時間帯の予約取得の可/不可を設定可能なこと。</t>
  </si>
  <si>
    <t>予約枠毎に再来受付機での予約取得可/不可を設定可能なこと。</t>
  </si>
  <si>
    <t>予約枠毎に予約締め切り日時を設定可能なこと。</t>
  </si>
  <si>
    <t>予約枠毎に土日休日の枠取得の可/不可を設定可能なこと。</t>
  </si>
  <si>
    <t>予約枠毎に複数枠取得の可/不可を設定可能なこと。</t>
  </si>
  <si>
    <t>予約枠毎に診察予約・コンサルテーションオーダの取得可/不可を設定可能なこと。</t>
  </si>
  <si>
    <t>予約枠毎に公開期間を設定可能なこと。</t>
  </si>
  <si>
    <t>時間枠毎に、優先取得設定(診療科・入外・利用者指定)が可能なこと。</t>
  </si>
  <si>
    <t>優先取得設定は、優先を解除する日時を設定可能なこと。</t>
  </si>
  <si>
    <t>優先取得設定された時間枠は、優先解除日時までの間、優先設定対象利用者以外予約取得不可とすること。</t>
  </si>
  <si>
    <t>既に取得されている予約オーダを、別の予約枠に期間を指定してまとめて移動させることができること。</t>
  </si>
  <si>
    <t>オーダ・予約枠グループ・予約枠・診療科別に、予約票・外来受診票・外来患者スケジュール票に印字する行き先をマスタ設定できること。</t>
  </si>
  <si>
    <t>地域医療連携システム等から入力される予約について、電子カルテにある院内の予約情報に自動的に反映されること。（ネット予約の状況をリアルタイムで反映させること）</t>
  </si>
  <si>
    <t>予約枠の中に地域連携枠があること</t>
  </si>
  <si>
    <t>「予約修正」「予約削除」「新規予約」があったときに特定のグループ、ユーザに対して通知する設定をすることが可能であること</t>
  </si>
  <si>
    <t>診察拒否患者の場合は、アラート表示を行い予約登録不可とすること。</t>
  </si>
  <si>
    <t>同一の診療科の医師同士では、他の医師の診療予約登録ができること。また、診療科が異なる医師同士では、診療予約登録を行う場合、警告表示すること。強制的に予約を取ることは仕組みの上でできること。（運用上は原則禁止）</t>
  </si>
  <si>
    <t>検査項目別に日付・時間帯を指定して、次回の検査予約を登録できること。</t>
  </si>
  <si>
    <t>CT、MRIなど、予約枠が限定されている検査オーダについても、同様に予約オーダとして発行されること。</t>
  </si>
  <si>
    <t>内視鏡検査の予約オーダに関しては、前立腺肥大の有無、緑内障・心疾患の有無、抗血小板薬・抗凝固剤の使用の有無等を効率良く入力できること。</t>
    <phoneticPr fontId="11"/>
  </si>
  <si>
    <t>同一日・同一時間帯での診療、検査、処置、手術、その他予約項目の重複予約登録のチェックを行うこと。また、重複予約が発生した場合、その内容をエラーメッセージとして表示すること。</t>
    <phoneticPr fontId="11"/>
  </si>
  <si>
    <t>患者の死亡時、転院時等において、すでに何らかの診療・検査の予約が登録されている場合は、一括で予約をキャンセルし予約枠を解放できること。</t>
  </si>
  <si>
    <t>医師が検査結果を確認する日を予め決めて登録しておくと、その日が来たらアラート表示を行うようなリマインド機能を有すること。</t>
  </si>
  <si>
    <t>医師別の診療予約状況を画面で照会できること。</t>
  </si>
  <si>
    <t>診療科別、医師別、予約枠種別（再診枠、地域医療連携枠等）の予約可能人数をカレンダー形式で画面表示し、日付をクリックすると予約患者名リストを照会できること。</t>
  </si>
  <si>
    <t>検査項目別の検査予約状況を画面で照会できること。</t>
  </si>
  <si>
    <t>診療予約枠についてマスタ管理できること。診察予約枠は、予約区分（再診枠、初診枠、地域医療連携枠、当日枠など）、予約枠数・診察開始／終了時間・日付範囲・病院休診日等のパラメータを設定すること。により、医師別に登録できること。</t>
    <phoneticPr fontId="11"/>
  </si>
  <si>
    <t>検査予約枠についてマスタ管理できること。検査予約枠は、検査種類別に、曜日、単位時間、予約枠数、検査開始･終了時間、日付範囲、休日等のパラメータを設定すること。により予約検査項目別に登録できること。</t>
  </si>
  <si>
    <t>予約機能に初診枠を設定できること。</t>
  </si>
  <si>
    <t>検査種類別日付別時間帯別にオープン予約検査枠数、クローズ予約検査枠数を登録できること。</t>
  </si>
  <si>
    <t>日付・時間帯を指定して、次回の検査予約を登録すること。その際、カレンダ形式により同一検査を複数日指定できること。</t>
  </si>
  <si>
    <t>予約処理権限を持つ職種または職員にのみ操作権限を与える仕組みとし、誰が変更したかが確認できること。</t>
  </si>
  <si>
    <t>かなり先の空き枠については生じた時点で開放し、次の予約を入れられるようにすることができること。</t>
  </si>
  <si>
    <t>併科受診した患者の予約票は各科別々に出力することができること。</t>
  </si>
  <si>
    <t>オープン予約、クローズ予約の2通りの予約形態に対応することができること。</t>
  </si>
  <si>
    <t>同一検査で検査・撮影機器が複数台ある場合や、検査室・撮影室が異なる場合にも、個別に予約登録を行えること。</t>
  </si>
  <si>
    <t>クローズ予約の場合、検査担当部門でしか予約登録･変更が行えないようにすること。</t>
  </si>
  <si>
    <t>予約依頼（申込）は検査オーダ等と同様な仕組みとし、検査部門で受付処理をすると予約登録画面に遷移する方式とすること。</t>
  </si>
  <si>
    <t>予約を登録したときには、予約日時・予約内容・実施場所・説明等を記載した予約票を出力すること。</t>
  </si>
  <si>
    <t>予約変更や予約票を忘れた場合の再発行等は、各科を管轄する受付等でも出力できること。</t>
  </si>
  <si>
    <t>注射や処置の予約を連続して登録できること。</t>
  </si>
  <si>
    <t>予約患者一覧（患者リスト）の画面で、患者別の画面を開かずに、外来予約オーダで入力したコメントを直接修正できること。</t>
  </si>
  <si>
    <t>放射線検査予約に関して、直感的に分かりやすいように直近日時の検索および自由度の高い枠設定を行うことができること。</t>
  </si>
  <si>
    <t>放射線検査の予約取得時に、空き枠検索ができること。</t>
  </si>
  <si>
    <t>診察室で患者の予約票を一度印刷したら、医師が予約を修正したときのみ出力するようにすること。（医師がオーダ修正を行い、カルテを保存するたびに外来予約票が出力されて紙の無駄が発生すること。がないこと。）</t>
  </si>
  <si>
    <t>前後１カ月に同一のモダリティで検査オーダがされている場合にアラートを出す機能を有すること</t>
  </si>
  <si>
    <t>予約検査全般において、予約枠の変更が随時にできること（時間、枠の開放・閉鎖など）</t>
  </si>
  <si>
    <t>検査システムと連動し、内視鏡検査・心カテ・アンギオ検査の開始終了時間が登録される</t>
  </si>
  <si>
    <t>診察予約</t>
    <phoneticPr fontId="11"/>
  </si>
  <si>
    <t>予約枠マスタから展開された診察予約枠をオーダで取得できること。</t>
  </si>
  <si>
    <t>診療科毎に作成された予約枠は、診察室の電子カルテ端末と紐つけを行い、患者呼び出しシステムと連携して呼び出し操作と同時に呼び出し画面表示・音声案内を行うこと。</t>
  </si>
  <si>
    <t>利用者が診察予約オーダを起動した際に、利用者と紐付けされた予約枠があれば、それを初期表示させること。</t>
  </si>
  <si>
    <t>利用者と紐付けされた予約枠がない場合は、診察予約オーダを起動時に所属診療科のトップを初期表示させること。</t>
  </si>
  <si>
    <t>日毎の予約枠の空き状況を以下の情報が解るよう色分け等でカレンダ表示させること　午前午後空きあり　午前空きあり　午後空きあり　締め切り　空きなし　枠設定なし　土日・祝日</t>
  </si>
  <si>
    <t>日付を指定すると、時間枠毎の空き状況を表示させること。</t>
  </si>
  <si>
    <t>予約取得する際に、予約コメント・オーダコメント2種類のコメントを入力できること。また、それぞれフリー入力・定型コメントを入力できること。</t>
  </si>
  <si>
    <t>予約コメント・オーダコメントそれぞれに定型コメントとして、全体・診療科別・予約枠別にマスタ設定が可能なこと。</t>
  </si>
  <si>
    <t>入力された予約コメントは、予約票・外来受診票・外来患者スケジュール票に印字させること。</t>
  </si>
  <si>
    <t>入力された予約コメント・オーダコメントは、予約一覧・受付一覧画面に表示させること。</t>
  </si>
  <si>
    <t>時間枠毎の空き状況表示は、1日単位の表示・1週間(以上)をマトリクス表示と切り替え可能なこと。</t>
  </si>
  <si>
    <t>オーダ画面上で、該当患者の他の未来日オーダの種別・日時を参照できること。</t>
  </si>
  <si>
    <t>予約枠表示する日を、当日・6週後・8週後・12週後・半年後・1年後等に即座に切り替え表示させるショートカット機能があること。</t>
  </si>
  <si>
    <t>予約枠取得数を変更して予約する機能があること。</t>
  </si>
  <si>
    <t>日未定オーダが可能なこと。</t>
  </si>
  <si>
    <t>地域医療連携システム等から入力される予約について、電子カルテにある院内の予約情報に自動的に反映されること。</t>
  </si>
  <si>
    <t>処方オーダー後に再診予約する場合、当日から再診予約日までの日数を、処方オーダーの処方日数に反映できること。</t>
  </si>
  <si>
    <t>コンサルテーション依頼（他科診療依頼）</t>
    <phoneticPr fontId="11"/>
  </si>
  <si>
    <t>別の診療科で診察が必要な患者について、コンサルテーションのやりとりを行う機能を有すること。</t>
  </si>
  <si>
    <t>コンサルテーションの内容記載と同時に、依頼先の診察予約枠を取得する機能を持つこと。</t>
  </si>
  <si>
    <t>診察予約枠を取得せずにコンサルテーションを行うこともできること。</t>
  </si>
  <si>
    <t>診察予約枠取得する機能は、診察予約オーダと同等のものを持つこと。</t>
  </si>
  <si>
    <t>依頼内容をフリー入力できること。</t>
  </si>
  <si>
    <t>依頼時にシェーマを利用し、依頼入力ができること。</t>
  </si>
  <si>
    <t>依頼した相手にメッセージ通知を行うことができること。また、メッセージ通知を選択することで、依頼内容に対する回答を行うことができること。</t>
  </si>
  <si>
    <t>回答内容をフリー入力できること。</t>
  </si>
  <si>
    <t>回答時にシェーマを利用し、回答入力できること。</t>
  </si>
  <si>
    <t>依頼内容と回答の入力画面を１つの画面にし、依頼内容を参照しながら回答の入力ができ、コンサルテーションのやりとりをスムーズに行うことができるようにすること。</t>
  </si>
  <si>
    <t>コンサルテーション一覧を確認できること。</t>
  </si>
  <si>
    <t>依頼内容一覧画面では、「依頼/回答状況、依頼日/回答日、回答/既読区分、依頼科/回答科、依頼者/回答者、受診予定日、紹介内容、予約グループ、予約枠名称」が表示されること。</t>
  </si>
  <si>
    <t>回答一覧画面では、「回答状況、依頼日、依頼元診療科、依頼医師、患者ID・患者氏名・患者性別・患者年齢・病棟・依頼先医師・科の変更状況・主治医依頼・依頼内容」が表示されること。</t>
  </si>
  <si>
    <t>栄養指導の依頼を行える機能を持つこと。</t>
  </si>
  <si>
    <t>看護外来の予約ができる（「化学療法看護師説明外来」など）</t>
  </si>
  <si>
    <t>他科依頼の目的を「外来患者の診察依頼」「入院患者の診察、診断の依頼」から選択することができること</t>
  </si>
  <si>
    <t>予約カレンダ</t>
    <phoneticPr fontId="11"/>
  </si>
  <si>
    <t>未来日の予約オーダ(診察予約・検査予約)を確定する前(エディタに展開している状態)に、すべて同一カレンダ内に表示し、必要に応じて日付・時刻を修正する機能を持つこと。</t>
  </si>
  <si>
    <t>カレンダ表示には、オーダ別に予約枠空き状況が表示されること。</t>
  </si>
  <si>
    <t>予約センター</t>
    <phoneticPr fontId="11"/>
  </si>
  <si>
    <t>患者を指定して、予約オーダ(日未定を含む)を一覧表示、日時変更が可能な機能を持つこと。</t>
  </si>
  <si>
    <t>患者情報として以下の項目を表示すること　患者ID　氏名　カナ氏名　年齢　性別　生年月日　電話番号</t>
  </si>
  <si>
    <t>一覧表示では以下の項目を表示すること　予約日付　時間　予約枠グループ　予約枠名　依頼者　依頼日　オーダコメント</t>
  </si>
  <si>
    <t>新規の診察予約オーダを発行可能なこと。</t>
  </si>
  <si>
    <t>予約</t>
    <phoneticPr fontId="11"/>
  </si>
  <si>
    <t>科別・オーダー別、部屋別にカウンセリング実施場所の予約ができること。</t>
  </si>
  <si>
    <t>予約表のコメントや症状詳記などのフリーコメント欄は全角文字、半角文字入力に対応すること。</t>
  </si>
  <si>
    <t>院外から患者自身が個人所有のタブレット、スマートフォンで外来受診日、予約時間の変更受付ができること。なお予約変更登録はインターネットで受け付けた変更内容を病院職員が確認してからオーダ変更を行う運用を想定すること。</t>
  </si>
  <si>
    <t>個別に窓口対応が必要な診療予約の場合を想定し、予約取得時に自動到着不可をチェックできること</t>
  </si>
  <si>
    <t>予約する患者に注意事項がある場合は、再診予約の画面に表示され、その内容を確認できること</t>
  </si>
  <si>
    <t>再診予約票には栄養管理科が出した栄養指導も対象に含めて印字させること</t>
  </si>
  <si>
    <t>再診予約を取得した後に、一定回数以上、予約日を変更した患者について「〇回以上の予約変更が行われています」という表示が再診予約の画面で確認できること</t>
  </si>
  <si>
    <t>予約をする際の予約カレンダ上で各日付けの外来予約人数を把握できること</t>
  </si>
  <si>
    <t>母親教室</t>
  </si>
  <si>
    <t>母親教室</t>
    <phoneticPr fontId="11"/>
  </si>
  <si>
    <t>周産期医療センターで実施する母親教室の予約管理ができること。</t>
  </si>
  <si>
    <t>周産期医療センターで実施する硬膜外分娩教室の予約管理ができること。</t>
  </si>
  <si>
    <t>指導料を算定するオーダを行う機能を持つこと。</t>
  </si>
  <si>
    <t>オーダした指導料オーダを一覧で表示できること。また、対象オーダを選択することで過去のオーダをコピーできること。</t>
  </si>
  <si>
    <t>指導歴画面には、「発行日、作成者、指導内容」が表示されること。</t>
  </si>
  <si>
    <t>算定する指導料毎に、カルテ記載内容マスタ(指導内容の頻用文言)を設定できること。カルテ記載内容を選択することで、カルテ記事に記載内容が記録されること。</t>
  </si>
  <si>
    <t>算定する指導料に対応した加算項目を追加できること。</t>
  </si>
  <si>
    <t>フリーコメント欄を用意すること。</t>
  </si>
  <si>
    <t>指導料の算定漏れを防ぐため、医師の診察時に病名、期間などから指導内容の候補を表示する機能を持つこと。</t>
  </si>
  <si>
    <t>指導料の算定漏れを防ぐため、予定を下書き保存しておき、予定日になったら表示する機能を持つこと。</t>
  </si>
  <si>
    <t>診療報酬上のルールに応じて算定チェックを行い、算定可能なもののみオーダができること。</t>
  </si>
  <si>
    <t>オーダ入力時に、選択した項目に応じて以下のチェックが行えること。</t>
    <phoneticPr fontId="11"/>
  </si>
  <si>
    <t>患者毎の算定回数チェック</t>
  </si>
  <si>
    <t>同一月内の算定回数チェック</t>
  </si>
  <si>
    <t>入外区分チェック</t>
  </si>
  <si>
    <t>入院期間内チェック</t>
  </si>
  <si>
    <t>病名チェック</t>
  </si>
  <si>
    <t>指導項目重複チェック</t>
  </si>
  <si>
    <t>オーダ入力</t>
    <phoneticPr fontId="11"/>
  </si>
  <si>
    <t>外来個別栄養相談・入院個別栄養相談・化学療法栄養相談・糖尿病教育入院・腎臓病教育入院・集団栄養相談等に対応できること。</t>
  </si>
  <si>
    <t>患者情報として、身長・体重・BMIを入力できること。また患者基本情報と連動させること。</t>
  </si>
  <si>
    <t>病名を患者病名から選択できること。また頻用病名を階層から選択できること。</t>
  </si>
  <si>
    <t>指示食種を階層から選択できること。食種を選択すると栄養量(エネルギー・タンパク質・糖質・脂質・塩分・カリウム・水分量)が自動的に入力されること。</t>
  </si>
  <si>
    <t>指示内容を候補から選択できること。また、候補となる指示内容についてはマスタで変更・管理できること。</t>
  </si>
  <si>
    <t>その他伝達事項を候補から選択できること。</t>
  </si>
  <si>
    <t>栄養相談予約枠を選択できること。予約枠として「外来個別栄養相談」・「入院個別栄養相談」・「化学療法栄養相談」・「糖尿病教育入院」・「腎臓病教育入院」・「集団栄養相談」等を選択できること。</t>
  </si>
  <si>
    <t>指導依頼内容（予約コメント）は頻用指導項目が定型文から選択できること。</t>
    <phoneticPr fontId="11"/>
  </si>
  <si>
    <t>非加算の栄養指導オーダを入力できること。</t>
  </si>
  <si>
    <t>集団指導・個人指導をカレンダーにて日時・時間帯指定で予約できること。また、同一日に集団指導と個人指導の両方を受けることができること。</t>
  </si>
  <si>
    <t>個人指導は、日付別時間帯別、病態別に予約枠を人数枠で設定できること。</t>
  </si>
  <si>
    <t>集団指導は、時間だけでなく人数枠を設けること。</t>
  </si>
  <si>
    <t>予約取得時の入力情報には以下の項目を含むこと。患者ID、診療科、医師名、予約日、予約時刻、病名、指導依頼内容（食事内容、指示栄養量、指示コメント、指導場所、身体状況、その他。</t>
  </si>
  <si>
    <t>指導場所は、栄養指導室、病棟・病室等を選択入力できること。また、病室での指導を依頼する場合は、その旨を指定できること。</t>
  </si>
  <si>
    <t>フリーコメント形式で指示入力できること。</t>
    <phoneticPr fontId="11"/>
  </si>
  <si>
    <t>2回目以降の指導予約は、栄養士側でも入力することができること。</t>
  </si>
  <si>
    <t>管理栄養士が予約登録した場合、予約票の印刷は、「要・不要」の設定ができること。</t>
  </si>
  <si>
    <t>入院患者で栄養指導を行う場合はクローズ予約とし、栄養士がオーダ登録および予約登録できるようにすること。</t>
  </si>
  <si>
    <t>予約患者一覧形式で日別に予約照会できること。また、表示項目には入力項目の他に氏名と病室も含めること。</t>
  </si>
  <si>
    <t>予約照会で患者氏名をダブルクリックすると指示内容が表示されること。</t>
  </si>
  <si>
    <t>指示内容照会項目として以下の項目を含むこと。患者ID、診療科、医師名、予約日、予約時刻、指導依頼内容。</t>
  </si>
  <si>
    <t>定型文、任意文章等、指導内容を登録できること。</t>
  </si>
  <si>
    <t>指導内容入力項目として以下の項目を含むこと。指導結果、指導内容定型文、指導内容任意文章。定型内容については、マスタ管理ができること。</t>
  </si>
  <si>
    <t>随時、予約者リスト・栄養指導票を出力できること。</t>
  </si>
  <si>
    <t>栄養指導の予約枠についてマスタ管理できること。</t>
  </si>
  <si>
    <t>患者ID、栄養指導実施日等、受付登録が行えること。</t>
  </si>
  <si>
    <t>実施登録時に実施情報を医事会計システムに送信すること。</t>
  </si>
  <si>
    <t>参照権限内のカルテ情報を参照できること。</t>
  </si>
  <si>
    <t>栄養指導記録文書のテンプレート機能を有すること。</t>
  </si>
  <si>
    <t>同一日に集団指導と個人指導の両方の枠を設定し、共同で実施するも可能とすること。</t>
  </si>
  <si>
    <t>病室での指導を依頼する場合は、栄養指導予約入力時にその旨を指定することができること。</t>
  </si>
  <si>
    <t>2回目以降の予約については、栄養管理係でも予約登録できること。</t>
  </si>
  <si>
    <t>栄養指導実施件数統計処理（病棟別、疾患分類および疾患名、診療科別等）が自動的にできること。</t>
  </si>
  <si>
    <t>栄養相談予定患者の個人、グループ等の区分や入院、外来、予約時間等の一覧表表示、抽出ができること。</t>
  </si>
  <si>
    <t>栄養指導枠を、入院（個人・集団）および外来（個人・集団）で設定が可能なこと。および指導枠は複数枠の設定が可能なこと。</t>
  </si>
  <si>
    <t>注意すべき検査結果を最低10項目選択できること。</t>
  </si>
  <si>
    <t>栄養指導予約枠を選択できること。予約枠は複数もつことができ、マスタで変更・管理できること。</t>
  </si>
  <si>
    <t>一覧表示</t>
    <phoneticPr fontId="11"/>
  </si>
  <si>
    <t>栄養指導オーダ一覧を表示できること。また、一覧から患者カルテを開くことができること。</t>
  </si>
  <si>
    <t>実施入力</t>
    <phoneticPr fontId="11"/>
  </si>
  <si>
    <t>栄養相談記録を記載できること。</t>
  </si>
  <si>
    <t>外来栄養食事指導料・入院栄養食事指導料・集団栄養食事指導料等、患者に合わせた実施入力ができること。</t>
  </si>
  <si>
    <t>栄養指導の実施登録とは別に、加算もしくは非加算のどちらかを医事会計システムに送信可能なこと。</t>
  </si>
  <si>
    <t>服薬指導の可/不可を入力できること。</t>
  </si>
  <si>
    <t>服薬指導が不可の場合はその理由を入力できること。</t>
  </si>
  <si>
    <t>服薬指導が可の場合は、指導開始日を入力できること。</t>
  </si>
  <si>
    <t>麻薬指導の有無を入力できること。</t>
  </si>
  <si>
    <t>病名未告知の有無を入力できること。</t>
  </si>
  <si>
    <t>病名未告知の場合は、患者への説明内容を入力できること。</t>
  </si>
  <si>
    <t>指導依頼内容を選択できること。</t>
  </si>
  <si>
    <t>指導依頼内容の候補を登録できること。</t>
  </si>
  <si>
    <t>指導依頼内容の初期値を設定できること。</t>
  </si>
  <si>
    <t>服薬指導歴をオーダ画面に表示できること。</t>
  </si>
  <si>
    <t>外来・入院・在宅の服薬指導に対応すること。</t>
  </si>
  <si>
    <t>服薬指導オーダ一覧を表示できること。また、一覧から患者カルテを開くことができること。</t>
  </si>
  <si>
    <t>部門システム連携</t>
    <phoneticPr fontId="11"/>
  </si>
  <si>
    <t>オーダ入力情報を服薬指導部門システムに連携すること。</t>
  </si>
  <si>
    <t>検体検査結果を服薬指導部門システムに連携すること。</t>
  </si>
  <si>
    <t>入院期間・現入院病棟を服薬指導部門システムに連携すること。</t>
  </si>
  <si>
    <t>患者基本情報の以下の項目を服薬指導部門システムに連携すること。</t>
  </si>
  <si>
    <t>血液型(ABO・Rh)</t>
  </si>
  <si>
    <t>身体情報(身長・体重・体表面積)</t>
  </si>
  <si>
    <t>感染症情報</t>
  </si>
  <si>
    <t>手術歴</t>
  </si>
  <si>
    <t>輸血歴</t>
  </si>
  <si>
    <t>生活歴(タバコ・アルコール)</t>
  </si>
  <si>
    <t>アレルギー情報</t>
  </si>
  <si>
    <t>入院申し込みオーダ入力</t>
    <phoneticPr fontId="11"/>
  </si>
  <si>
    <t>入院予約オーダには以下の項目の入力が可能なこと。</t>
  </si>
  <si>
    <t>入院時病名(患者病名から選択)</t>
  </si>
  <si>
    <t>入院目的</t>
  </si>
  <si>
    <t>適用中のパス名(パス適用情報と連動させること)</t>
  </si>
  <si>
    <t>手術日・手術名(手術予約オーダと連動させること)</t>
  </si>
  <si>
    <t>処置日・処置名</t>
  </si>
  <si>
    <t>検査日・検査名</t>
  </si>
  <si>
    <t>推定入院期間</t>
  </si>
  <si>
    <t>希望入院日時</t>
  </si>
  <si>
    <t>病棟第一希望</t>
  </si>
  <si>
    <t>病棟第二希望</t>
  </si>
  <si>
    <t>主治医・指導医・担当医(利用者マスタから検索できること)</t>
  </si>
  <si>
    <t>食事情報(食種・食事開始タイミング。食事オーダと連動させること)</t>
  </si>
  <si>
    <t>介護診等連携指導の必要/不要</t>
  </si>
  <si>
    <t>フリーコメント</t>
  </si>
  <si>
    <t>オーダ画面上に、患者プロファイルの感染症情報を表示させること。</t>
  </si>
  <si>
    <t>入院オーダで入力した内容(入院時病名・入院目的・手術日・手術名・検査日・検査名・フリーコメント等)を、入院診療計画書に反映させること。</t>
  </si>
  <si>
    <t>入院オーダから、「DVT/PEリスク票」・「SGAシート及び栄養管理計画書」等のテンプレートや、服薬指導オーダを連動して起動することが可能なこと。</t>
  </si>
  <si>
    <t>食事オーダの締め切り時刻をチェックすること。締め切りを過ぎている場合は、　・栄養管理科への連絡を促すメッセージを表示する　・エラー表示して受け付けないどちらかを設定可能とすること。</t>
  </si>
  <si>
    <t>入院決定入力</t>
    <phoneticPr fontId="11"/>
  </si>
  <si>
    <t>入院申し込みオーダで入力された情報を引き継いで、入院決定入力が可能なこと。</t>
  </si>
  <si>
    <t>入院決定入力時には、入院日時・入院病床・食事開始タイミングを決定入力すること。</t>
  </si>
  <si>
    <t>病床決定時には、空き病床を検索しながら選択することが可能なこと。</t>
  </si>
  <si>
    <t>入院決定時に、紐付いた食事オーダの締め切り時刻をチェックすること。締め切りを過ぎている場合は、　・栄養管理科への連絡を促すメッセージを表示する　・エラー表示して受け付けないどちらかを設定可能とすること。</t>
  </si>
  <si>
    <t>申し込み時の入院日とは異なる入院日で決定する場合は、入院日と相対的な期間を保つように食事開始タイミングの自動調整が可能なこと。その場合は食事タイミングが変更されたことが利用者に伝わるようにメッセージを表示すること。</t>
  </si>
  <si>
    <t>入院確定入力</t>
    <phoneticPr fontId="11"/>
  </si>
  <si>
    <t>入院する患者が病棟に到着した際に、入院決定情報を元に入院確定入力が可能なこと。</t>
  </si>
  <si>
    <t>入院確定入力を行うことで、入院歴が作成される・看護必要度が入力可能になる・入院サマリ記載対象になる等、患者が入院状態になること。</t>
  </si>
  <si>
    <t>入院確定時に、紐付いた食事オーダの締め切り時刻をチェックすること。締め切りを過ぎている場合は、　・栄養管理科への連絡を促すメッセージを表示する　・エラー表示して受け付けないどちらかを設定可能とすること。</t>
  </si>
  <si>
    <t>入院申し込み・入院決定・入院確定それぞれを行う時点で、食事オーダを給食部門システムに伝達すること。どの段階で食事オーダを確定するかは、給食部門システムで制御可能とすること。</t>
  </si>
  <si>
    <t>緊急入院</t>
    <phoneticPr fontId="11"/>
  </si>
  <si>
    <t>緊急入院の場合は、入院申し込み・入院決定を省略して入院確定入力ができること。</t>
  </si>
  <si>
    <t>退院許可</t>
    <phoneticPr fontId="11"/>
  </si>
  <si>
    <t>医師により退院許可オーダを発行し、退院許可オーダが出ている患者について退院決定を行い、その後退院確定を行う運用とすること。</t>
  </si>
  <si>
    <t>以下の内容を入力できること。</t>
  </si>
  <si>
    <t>退院日</t>
  </si>
  <si>
    <t>転帰</t>
  </si>
  <si>
    <t>退院経路</t>
  </si>
  <si>
    <t>退院時の栄養評価</t>
  </si>
  <si>
    <t>退院日以降のオーダ・指示簿オーダ・看護指示等を一括で削除する機能を持つこと</t>
  </si>
  <si>
    <t>未評価のクリニカルパスを表示し、評価入力を行う機能を持つこと</t>
  </si>
  <si>
    <t>退院決定</t>
    <phoneticPr fontId="11"/>
  </si>
  <si>
    <t>退院許可オーダを元に、退院日時・食事止めタイミングを決定する機能を持つこと。</t>
  </si>
  <si>
    <t>退院決定時に患者の指示が残っている場合のアラート機能を有し、退院後のオーダの削除や外来オーダへの切り替えが行えること。</t>
  </si>
  <si>
    <t>退院決定の際に、退院日以降に未実施のパスオーダがある場合はパス終了を促すアラートを表示させること</t>
  </si>
  <si>
    <t>退院確定</t>
    <phoneticPr fontId="11"/>
  </si>
  <si>
    <t>退院決定された患者について、退院確定する機能を持つこと。</t>
  </si>
  <si>
    <t>退院時刻に応じて、食事止めオーダを発行すること。</t>
  </si>
  <si>
    <t>退院日以降のオーダ・指示簿オーダ・看護計画・看護指示等を一括で削除する機能を持つこと。</t>
  </si>
  <si>
    <t>退院決定・退院確定それぞれを行う時点で、食事オーダを給食部門システムに伝達すること。どの段階で食事止めを確定するかは、給食部門システムで制御可能とすること。</t>
  </si>
  <si>
    <t>即時退院</t>
    <phoneticPr fontId="11"/>
  </si>
  <si>
    <t>退院許可・退院決定・退院確定のプロセスを経ずに、即時退院できる機能を持つこと。</t>
  </si>
  <si>
    <t>退院日時・食事止めタイミングを決定する機能を持つこと。</t>
  </si>
  <si>
    <t>退院日以降のオーダ・指示簿オーダ・看護指示等を一括で削除する機能を持つこと。</t>
  </si>
  <si>
    <t>未評価のクリニカルパスを表示し、評価入力を行う機能を持つこと。</t>
  </si>
  <si>
    <t>移動・食事</t>
    <phoneticPr fontId="11"/>
  </si>
  <si>
    <t>移動・食事カレンダ</t>
  </si>
  <si>
    <t>移動・食事の指示が発行できること。発行されたオーダの内容は指示者、発行日、発行時間の情報とともに記録として電子カルテに保存されること。</t>
  </si>
  <si>
    <t>移動・食事指示においては、各指示の過去や未来にわたり状況が容易に把握でき、オーダ追加ができること。</t>
  </si>
  <si>
    <t>医師、看護師又はコメディカルが、患者の移動情報及び食事情報を確認する事を目的として、12日間程度を一度に表示するカレンダー形式で表示を行い、内容を確認後、各移動オーダおよび食事オーダの発行ができること。</t>
  </si>
  <si>
    <t>移動・食事カレンダ上で食事内容を変更できること（食種など）</t>
  </si>
  <si>
    <t>食事変更オーダ画面で身長・体重の入力ができること。</t>
    <phoneticPr fontId="11"/>
  </si>
  <si>
    <t>食種（一般食、特別食、濃厚流動食、ミルク食）を選択できること。</t>
  </si>
  <si>
    <t>食種の選択においては3階層以上のリストから選択できること。</t>
    <phoneticPr fontId="11"/>
  </si>
  <si>
    <t>食種の選択を簡便にするため、代表的な食種をワンクリック選択できるようにボタンを5つまで配置できること。</t>
  </si>
  <si>
    <t>ミルク食を選択した場合、一回量、調乳量、回数が入力できること。</t>
  </si>
  <si>
    <t>濃厚流動食を選択した場合、摂取方法、濃度、一回量、配膳量、回数が入力できること。</t>
  </si>
  <si>
    <t>朝、昼、夕の配膳区分および食種に応じた締切りチェックが設定でき、土日祝日も考慮できること。</t>
  </si>
  <si>
    <t>食事配膳の締切時間を2段階に設定できること。</t>
  </si>
  <si>
    <t>食種ごとの食事病名を選択できること。</t>
  </si>
  <si>
    <t>患者の基本情報に食事アレルギーの登録がある場合、食事コメントを自動表示する設定ができること。</t>
  </si>
  <si>
    <t>アレルギーなどの重要なコメントが入力された場合、発行済みの未来の食事オーダの内容をチェックしメッセージを表示できること。何が重要なコメントかはマスタで指定できること。</t>
  </si>
  <si>
    <t>配膳区分ごとに食事内容（飲み物）を指定できること。</t>
  </si>
  <si>
    <t>食種、主食、飲み物、濃厚流動食、ミルク食より栄養量の計算ができること。</t>
  </si>
  <si>
    <t>12日間を一度に表示するカレンダー形式の画面に食事情報として朝・昼・夕の間に間食項目(おやつなど)が表示できること。</t>
  </si>
  <si>
    <t>12日間を一度に表示するカレンダー形式の画面より、任意の食事オーダの内容をカレンダー上でコピー＆ペーストができること。</t>
  </si>
  <si>
    <t>修正・削除については権限に応じた操作を可能とする設定ができること。また特権が付与された利用者のみ操作の継続が可能とする設定ができること。</t>
  </si>
  <si>
    <t>朝・昼・夕のパターンについて一括で入力でき、これにより昼のみ欠食などの指示が容易にできること。</t>
  </si>
  <si>
    <t>食種は職種別に選択できる項目を設定できること。</t>
  </si>
  <si>
    <t>入力された食物アレルギー情報が患者プロファイルに登録されている食物アレルギー情報と相違ないかチェックできること。</t>
  </si>
  <si>
    <t>栄養指導が必要な食種が選択された場合に、栄養指導依頼を促すメッセージを表示できること。</t>
  </si>
  <si>
    <t>上記に加え、栄養指導の要/不要はマスタメンテナンスにて食種毎に設定できること。</t>
  </si>
  <si>
    <t>栄養指導依頼を促すメッセージには、本日を起点として指定期間内に栄養指導オーダが存在した場合、その指導日と食種を表示すること。</t>
  </si>
  <si>
    <t>栄養指導が必要な食種が選択された際に、入力者に栄養指導オーダを発行する権限が無い場合は、栄養指導依頼を促すメッセージを表示しないこと。</t>
  </si>
  <si>
    <t>栄養指導依頼を促すメッセージにはボタンを表示し、ボタンをクリックすると栄養指導オーダ画面が自動起動すること。</t>
  </si>
  <si>
    <t>自動起動した栄養指導オーダに食事変更オーダから食種を引き継ぐことができること。</t>
  </si>
  <si>
    <t>食事変更オーダは、開始日と開始配膳区分（朝・昼・夕）を指定できること。また、次の食事変更オーダ（欠食含む）または退院まで指定した食事が継続することとし、食事変更オーダ時に終了日と終了配膳区分の入力を不要とすること。</t>
  </si>
  <si>
    <t>食事変更オーダ画面に患者プロファイル画面で登録されたフリー入力の食物アレルギー情報が自動的に反映され、オーダ情報として給食システムに送信されること。</t>
  </si>
  <si>
    <t>セット食オーダ画面に患者プロファイル画面で登録されたフリー入力の食物アレルギー情報が自動的に反映され、オーダ情報として給食システムに送信されること。</t>
  </si>
  <si>
    <t>食事一括指示オーダ画面に患者プロファイル画面で登録されたフリー入力の食物アレルギー情報が自動的に反映され、オーダ情報として給食システムに送信されること。</t>
  </si>
  <si>
    <t>食事・調乳のオーダ登録が可能であること。</t>
  </si>
  <si>
    <t>食事指示と調乳指示は連動できること。</t>
  </si>
  <si>
    <t>調乳オーダでは、ミルクを50ml単位で入力できること。</t>
  </si>
  <si>
    <t>食種を入力する場合、食事オーダ入力画面で3段階以上に選択できるようにすること。</t>
  </si>
  <si>
    <t>食種および主食を選択したら、食種のエネルギー、タンパク、脂質、食塩等の栄養量が同時に表示されること。</t>
  </si>
  <si>
    <t>患者が患者食堂など病室とは別の場所で食事をする場合、配膳先を選択できること。</t>
  </si>
  <si>
    <t>選択食メニューから選択食のオーダを登録できること。</t>
  </si>
  <si>
    <t>加算食対象の食種を選択したら、加算病名は必須入力とし、候補となる病名を表示すること。</t>
  </si>
  <si>
    <t>入院取り消しが発生した場合には、食事オーダも自動的にキャンセルされること。</t>
  </si>
  <si>
    <t>治療食に応じて必要な栄養素量が１画面で確認できるような表示であること。</t>
  </si>
  <si>
    <t>食種、主食パターン、主食量、禁止食品、コメント、配膳先、その他の項目について、マスタ管理ができること。</t>
  </si>
  <si>
    <t>コメントマスタは、毎食および食区分の設定が可能なこと。また、食種ごとに設定が可能なこと。</t>
  </si>
  <si>
    <t>食事オーダ入力項目として以下の項目を含むこと。病棟、病室、医師名、患者ID、配膳先、開始日、開始区分、食種、主食、禁止事項、定型コメント、フリーコメント。</t>
  </si>
  <si>
    <t>調乳オーダ入力項目として以下の項目を含むこと。病棟、医師名、患者ID、配膳先、開始日、調乳内容、回数、一回量、調乳量、コメント。</t>
  </si>
  <si>
    <t>食事オーダ時に、患者基本情報の食物アレルギー情報を反映し、患者にアレルギー食品を提供する危険を回避できること。</t>
  </si>
  <si>
    <t>チーム医療がスムースに行えるよう、多職種の医療スタッフが共有して入力できる患者情報画面があること。また、アレルギー情報と看護情報データベースのアレルギー情報と連携できること。（患者のリスク情報は一元管理し、情報の重複入力を行わないようにすること。）</t>
  </si>
  <si>
    <t>手術や検査前に絶食が必要な場合、検査オーダを入力した時点で食事オーダとも連動し、自動的に絶食に指示変更がされること。食事オーダ締め切り時刻が過ぎている場合は、受付不可とし、栄養管理科への電話連絡を促すメッセージを表示すること。</t>
  </si>
  <si>
    <t>アレルギー情報の一元化をはかり、禁止食品を登録した場合に、給食管理コメントに自動的に反映され二重登録の必要をなくすこと。</t>
  </si>
  <si>
    <t>１食ごとの栄養価を設定できること。コメントにも栄養価の登録ができ、朝、昼、夕の食種と主食の組み合わせを変えても、登録コメントからの投与栄養量が正確に食事オーダ画面に表示できるようにすること。</t>
  </si>
  <si>
    <t>病棟で２次締切対象患者リストを出力でき、食事オーダが反映されているかの確認ができること。</t>
  </si>
  <si>
    <t>食事の締め切り時刻後に転棟、転床があった場合、配膳トラブルを防ぐために電話連絡でロック解除する仕組みを有すること。</t>
  </si>
  <si>
    <t>【オーダ　食事】患者プロファイルのアレルギー情報（フリーコメントも含む）を更新したときに、部門システムと連携されること。</t>
  </si>
  <si>
    <t>【オーダ　食事】患者プロファイルのアレルギー登録で、食事除去の要・不要が選択できること。アレルギーのため除去する必要があるのか、患者の好みや宗教的観点からも分かること。</t>
  </si>
  <si>
    <t>【オーダ　食事】食事オーダ画面に患者プロファイルのアレルギー情報が表示されること（現行機能の引き継ぎ）</t>
  </si>
  <si>
    <t>【オーダ　食事】前回入院時の禁止コメントや特別指示を引用できること。既にコメントや特別指示があり上書き処理となる場合は確認メッセージが表示されること。</t>
  </si>
  <si>
    <t>【オーダ　食事】食種について、略称だけでなく内容が表示されること。例：嚥下２　目安：舌で潰せる固さ　主な特別食加算対象疾患：糖尿病、肝疾患、…嚥下学会分類のコードが表示されること。</t>
  </si>
  <si>
    <t>【オーダ　食事】食種ごとに食事療養費をマスタ設定できること。</t>
  </si>
  <si>
    <t>【オーダ　食事】検査などで食事を止める必要があるオーダーが発生した場合に、警告が表示されること。食事オーダーを後から出す場合と、すでに出した食事オーダーを止めるケースの両方に対応できること。病棟マップに表示されるなど、患者カルテを開かなくても警告に気づける仕組みを持つこと。例：PET-CT検査入院当日の検査などで対応が必要。</t>
  </si>
  <si>
    <t>【オーダ　食事】飲み物指定は、食種ごとのデフォルトから変更する場合のみ行う仕組みにすること。</t>
  </si>
  <si>
    <t>調乳指示一覧を作成できること。患者ID、患者氏名、性別、開始日、指示日、支持者、調乳指示、濃度（％）、1回量（ｍｌ）、１日回数、飲ませ方、請求本数（100ml/50ml）</t>
  </si>
  <si>
    <t>全病棟オーダー一覧表（調乳）を出力できること。病棟別、ミルク種類別オーダー本数</t>
  </si>
  <si>
    <t>病棟別オーダー一覧表（調乳）を出力できること。個人別、ミルク種類別オーダー本数</t>
  </si>
  <si>
    <t>特別食をオーダする際に提供目的を選択式、フリーコメント形式で入力できること</t>
  </si>
  <si>
    <t>食事オーダのアレルギー情報は患者プロファイルの方にも反映されること</t>
  </si>
  <si>
    <t>重症系（ICU、NICU）の部門システムと食事オーダの連携が可能であること</t>
  </si>
  <si>
    <t>外出・外泊</t>
  </si>
  <si>
    <t>入院患者の外出及び外泊の状況が登録できること。院外滞在が午前0時をすぎる場合は外泊、同日内に帰院するときは外出として扱えること。</t>
  </si>
  <si>
    <t>外出・外泊オーダ入力時に、期間情報と関連付けて食事の欠食期間の入力が可能なこと。</t>
  </si>
  <si>
    <t>欠食情報を給食部門システムに伝達すること。</t>
  </si>
  <si>
    <t>欠食期間の食事オーダについて、締め切り時刻をチェックすること。締め切りを過ぎている場合は、　・栄養管理科への連絡を促すメッセージを表示する　・エラー表示して受け付けないどちらかを設定可能とすること。</t>
  </si>
  <si>
    <t>転棟申し込み</t>
  </si>
  <si>
    <t>転棟申し込みオーダを発行後、転棟申し込みオーダが出ている患者について転棟決定を行い、その後転棟確定を行う運用とすること。</t>
  </si>
  <si>
    <t>転棟申し込みとして以下の項目を入力できること。</t>
  </si>
  <si>
    <t>転棟希望日時</t>
  </si>
  <si>
    <t>転棟病棟(第一希望)</t>
  </si>
  <si>
    <t>転棟病棟(第二希望)</t>
  </si>
  <si>
    <t>希望部屋種</t>
  </si>
  <si>
    <t>転帰理由</t>
  </si>
  <si>
    <t>転棟目的</t>
  </si>
  <si>
    <t>副担当看護師</t>
  </si>
  <si>
    <t>チーム</t>
  </si>
  <si>
    <t>適用中パス</t>
  </si>
  <si>
    <t>推定転棟期間</t>
  </si>
  <si>
    <t>転棟決定</t>
  </si>
  <si>
    <t>転棟申し込みオーダを元に、病室・病床・移動日時・配膳変更タイミングを決定する機能を持つこと。</t>
  </si>
  <si>
    <t>配膳変更タイミングについて、締め切り時刻をチェックすること。締め切りを過ぎている場合は、　・栄養管理科への連絡を促すメッセージを表示する　・エラー表示して受け付けないどちらかを設定可能とすること。</t>
  </si>
  <si>
    <t>転棟確定</t>
  </si>
  <si>
    <t>転棟決定された患者について、転棟確定する機能を持つこと。</t>
  </si>
  <si>
    <t>転棟時刻に応じて、配膳変更タイミングを確定する機能を持つこと。</t>
  </si>
  <si>
    <t>転室・転床</t>
  </si>
  <si>
    <t>転棟・転室オーダを発行後、転棟・転室確定を行う運用とすること。</t>
  </si>
  <si>
    <t>転室・転床オーダとして、以下の内容を入力できること。</t>
  </si>
  <si>
    <t>転室・転床日時</t>
  </si>
  <si>
    <t>配膳変更タイミング</t>
  </si>
  <si>
    <t>転室・転床確定</t>
  </si>
  <si>
    <t>転室・転床オーダが入力された患者について、確定する機能を持つこと。</t>
  </si>
  <si>
    <t>転室・転床時刻に応じて、配膳変更タイミングを確定する機能を持つこと。</t>
  </si>
  <si>
    <t>転科</t>
  </si>
  <si>
    <t>入院主科を変更する転科オーダが可能なこと。</t>
  </si>
  <si>
    <t>転科オーダでは、以下の項目が入力できること。</t>
  </si>
  <si>
    <t>転科日時</t>
  </si>
  <si>
    <t>転科先診療科</t>
  </si>
  <si>
    <t>転科理由</t>
  </si>
  <si>
    <t>担当変更</t>
  </si>
  <si>
    <t>主治医・担当医・担当看護師・副担当看護師を変更する担当変更オーダが可能なこと。</t>
  </si>
  <si>
    <t>担当変更オーダでは、以下の項目が入力できること。</t>
  </si>
  <si>
    <t>変更日時</t>
  </si>
  <si>
    <t>入退院</t>
    <phoneticPr fontId="11"/>
  </si>
  <si>
    <t>退院を確定した際にテンプレートなどの記録類が自動的に終了されること。または看護師が手動で終了する必要のある記録が通知されること。</t>
  </si>
  <si>
    <t>電子カルテの退院報告画面で、死亡報告を選択した際に部門システムのインシデントレポートの患者死亡報告の画面を開くこと。</t>
  </si>
  <si>
    <t>院外から患者自身が個人所有のタブレット、スマートフォンで入院時の部屋希望の変更受付ができること。なお予約変更登録はインターネットで受け付けた変更内容を病院職員が確認してからオーダ変更を行う運用を想定する。</t>
  </si>
  <si>
    <t>食事</t>
    <phoneticPr fontId="11"/>
  </si>
  <si>
    <t>電子カルテシステムで病棟ごとの食事一覧が確認できること。また栄養管理システムと食事内容が一致していること。</t>
  </si>
  <si>
    <t>食事開始指示オーダを翌日食事開始とした場合、次回食事オーダに繰り上がり変更になること。または翌日食事開始とした場合に初日は絶食を選択できること。</t>
  </si>
  <si>
    <t>過去に入退院がある患者に対して、再度入院となった場合、前回入院時の食事条件が参照、コピーできること。また食事コメントも流用できること。前回食を適用できること。</t>
  </si>
  <si>
    <t>食種ごとに選択できるコメントについて、食種変更した場合も引き継がれること。コメントが継続利用できない場合はアラートが表示されること。</t>
  </si>
  <si>
    <t>入院と外来、集団と個別等、栄養指導の内容により、正しい予約枠が選択されること。</t>
  </si>
  <si>
    <t>任意の日数を一度に表示するカレンダー形式の画面より、任意の食事オーダの内容をカレンダー上でコピー＆ペーストができること。</t>
  </si>
  <si>
    <t>修正・削除については権限に応じた操作を可能とする設定ができること。また特権が付与された利用者のみ締め切り時刻以降も操作の継続が可能とする設定ができること。</t>
  </si>
  <si>
    <t>食種およびコメントは職種別に選択できる項目を設定できること。</t>
  </si>
  <si>
    <t>食事変更オーダは、開始日と開始配膳区分（朝・昼・夕）を指定できること。また、次の食事変更オーダ（欠食含む）または退院まで指定した食事が継続すること。とし、食事変更オーダ時に終了日と終了配膳区分の入力を不要とすること。</t>
  </si>
  <si>
    <t>食事オーダの締め切りについて、締切時間までにオーダ確定（栄養管理システムに情報を送信完了）を終えなければ無効とすること。</t>
  </si>
  <si>
    <t>オーダー入力情報を給食システムと連携ができること。</t>
  </si>
  <si>
    <t>オーダ画面に患者プロファイル画面で登録されたアレルギーとは別の理由（好みや宗教上の理由）で食べることができない食品が自動的に反映され、オーダ情報として給食システムに送信されること。</t>
  </si>
  <si>
    <t>NICU等特定の病棟だけでなく調乳指示ができること。</t>
  </si>
  <si>
    <t>新生児に常食のオーダーができないようにすること</t>
  </si>
  <si>
    <t>経管栄養の内容や添加物も含めてアレルギー情報と連動し必要時アラートがでること。</t>
  </si>
  <si>
    <t>移動指示を発行後、移動指示が出ている患者について決定を行い、その後確定を行う運用とすること。</t>
  </si>
  <si>
    <t>稼働状況を参照の上、空床検索ができること。</t>
  </si>
  <si>
    <t>差額室料、減免が発生する場合に患者の同意書を出力できること。</t>
  </si>
  <si>
    <t>移動指示項目として以下の項目を設定できること</t>
    <rPh sb="9" eb="11">
      <t>イカ</t>
    </rPh>
    <rPh sb="12" eb="14">
      <t>コウモク</t>
    </rPh>
    <rPh sb="15" eb="17">
      <t>セッテイ</t>
    </rPh>
    <phoneticPr fontId="11"/>
  </si>
  <si>
    <t>移動希望日時</t>
  </si>
  <si>
    <t>病棟(第一希望)</t>
  </si>
  <si>
    <t>病棟(第二希望)</t>
  </si>
  <si>
    <t>病室(第一希望)</t>
  </si>
  <si>
    <t>病室(第二希望)</t>
  </si>
  <si>
    <t>希望部屋種（第一希望）</t>
  </si>
  <si>
    <t>希望部屋種（第二希望）</t>
  </si>
  <si>
    <t>希望部屋種（第三希望）</t>
  </si>
  <si>
    <t>配膳先への配膳開始日と朝昼夕の選択</t>
  </si>
  <si>
    <t>移動情報（救急病棟から移動・共通ベッドから移動・他科利用ベッドから移動）</t>
  </si>
  <si>
    <t>重症者加算の有無</t>
  </si>
  <si>
    <t>患者状態（制限なし・車椅子・トイレ歩行可など）</t>
  </si>
  <si>
    <t>隔離必要の有無</t>
  </si>
  <si>
    <t>自科ベッドか他科ベッドの選択</t>
  </si>
  <si>
    <t>申し込み者</t>
  </si>
  <si>
    <t>連絡先</t>
  </si>
  <si>
    <t>移動目的</t>
  </si>
  <si>
    <t>備考欄にフリーコメントが記入できること。</t>
  </si>
  <si>
    <t>医師が入院患者に対して、疼痛時・発熱時など対処が必要な場合や尿量確認・検温などの毎日定期的に行う行為を、看護師に事前指示を行うことができること。</t>
  </si>
  <si>
    <t>カレンダ表示を行うことができ、指示の有効期間を表示できることが可能なこと。</t>
  </si>
  <si>
    <t>指示が二重に行われることのないように、既に行われている指示をわかりやすく表示させること。</t>
  </si>
  <si>
    <t>指示簿指示は1000文字以上入力できること。</t>
  </si>
  <si>
    <t>指示簿指示は伝達ミスが起きにくいようなレイアウトであること。例：過去の指示と最新の指示を間違えにくいこと過去の指示が埋もれない仕組みを持つこと。例：オーダの種類ごとにタブ区切りで表示を切り換えられること。ただし「その他」区分は指示が埋もれやすいので、「その他」区分を使わなくてよいような種類とすること。例：期日がないもの、あるものを区別して時系列順に表示する。</t>
  </si>
  <si>
    <t>指示指示で発熱時等に行う検査を医師が事前に日付未定でオーダ（仮発行）できること。その場合、看護師の判断でオーダを確定（本発行）が可能なことまた、検査部門システムでは、仮発行のオーダを通常のオーダとは区別できること</t>
  </si>
  <si>
    <t>指示を修正した場合でも指示を受ける側が指示を把握しやすくすること。例えば、修正前の指示は無効になっているので、有効な指示だけを把握したい。</t>
  </si>
  <si>
    <t>個人頻用設定や科別頻用設定が登録できること</t>
  </si>
  <si>
    <t>重症部門での医師指示入力との連動性を持たせ、二重入力を不要とすること</t>
  </si>
  <si>
    <t>手術・検査・ICU入室・病棟等、部門を跨ぐ場合に、オーダーや指示内容を対象とする部門（どの部門滞在時の指示であるか）が明確とされること</t>
  </si>
  <si>
    <t>指示の継続がない場合にアラートがでること</t>
  </si>
  <si>
    <t>指示内容が項目別に、また経時的に表示されること</t>
  </si>
  <si>
    <t>指示受け済みの指示を修正した場合には、再度指示受けが解除され、また指示棒が再度表示されること</t>
  </si>
  <si>
    <t>モニター装着に関しては、アラーム設定、モニター装着の目安などを指示として入力しなければ、指示を完了することができないこと。</t>
  </si>
  <si>
    <t>モニター装着に関しては入力が行いやすいように決められた項目が定型文入力になっていること</t>
  </si>
  <si>
    <t>入力</t>
    <phoneticPr fontId="11"/>
  </si>
  <si>
    <t>各診療科毎に頻用指示の内容をマスタ登録できること。</t>
  </si>
  <si>
    <t>指示内容は指示項目を選択した後に、その指示項目内容を編集できること。</t>
  </si>
  <si>
    <t>指示内容を選択した後に、指示の用法を選択できること。用法は、日数間隔・時間指定・一日回数・時間間隔・実施時刻を指定できること。</t>
  </si>
  <si>
    <t>指示内容は、1000文字程度入力できること。</t>
  </si>
  <si>
    <t>開始日、終了日、用法を一括で変更する機能を有すること。</t>
  </si>
  <si>
    <t>複数の継続中の指示を一括で止めることができること。</t>
  </si>
  <si>
    <t>有効な指示を参照しながら、指示のオーダが行えること。</t>
  </si>
  <si>
    <t>指示簿指示にて頓用指示を行った際に、看護師が実施する前に注射オーダが発行され、実施用注射ラベルを印刷する仕組みを持つこと。</t>
  </si>
  <si>
    <t>指示簿カレンダ</t>
    <phoneticPr fontId="11"/>
  </si>
  <si>
    <t>現在行っている指示の一覧をカレンダ形式で表示できること。また、表示期間は指定日から7日後までの期間を表示できること。</t>
  </si>
  <si>
    <t>指示一覧では、「指示内容、用法、日付」が表示されていること。</t>
  </si>
  <si>
    <t>指示の途中変更・その修正が可能なこと。</t>
  </si>
  <si>
    <t>指示内容を指定すること、現在有効な指示のみで一覧表示の絞り込みを行えること。</t>
  </si>
  <si>
    <t>指示の種類(投薬に関する指示・行動制限・外泊外出許可等)によって色分け等直感的に分類表示が可能なこと。</t>
  </si>
  <si>
    <t>重症部門との連動性があること</t>
  </si>
  <si>
    <t>出力</t>
    <phoneticPr fontId="11"/>
  </si>
  <si>
    <t>有効な指示の一覧を印刷できること。</t>
  </si>
  <si>
    <t>指示の一覧をカレンダ形式で印刷できること。</t>
  </si>
  <si>
    <t>以下の処方オーダが取り扱えること。</t>
  </si>
  <si>
    <t>外来：院外処方</t>
  </si>
  <si>
    <t>院外薬局で患者が薬剤を受け取るためのオーダを行うことができること。</t>
  </si>
  <si>
    <t>院外処方では、一般名処方が行えること。</t>
  </si>
  <si>
    <t>院外処方オーダ入力により院外処方せんが出力できること。</t>
  </si>
  <si>
    <t>出力済み院外処方せんの再発行が、担当医師により可能なこと。</t>
  </si>
  <si>
    <t>院外処方せんには、交付年月日・患者氏名・処方内容以外にも、保険者番号・公費負担者番号・負担割合・ジェネリック変更可否チェック・(麻薬を含む場合は)麻薬施用者番号・薬剤情報提供希望の有無・湿布薬の規定枚数オーバー時のコメント・リフィルに関する情報・分割処方・一包化に関する情報等、保険診療上必要とされる項目がすべて印刷されること。</t>
  </si>
  <si>
    <t>院外処方箋には、規格変更や剤形変更等について現在デフォルトで記載されているコメントが記載されること、またそれらについては変更可能であること</t>
  </si>
  <si>
    <t>院外処方においては、オーダ複写したときに一包化指示の情報も引き継ぐこと</t>
  </si>
  <si>
    <t>外来：院内処方</t>
  </si>
  <si>
    <t>院内の薬剤科・お薬窓口で患者が薬剤を受け取るためのオーダを行うことができること。</t>
  </si>
  <si>
    <t>院内処方を発行する場合は、その理由（院外にできない理由）を選択してからオーダできること。その理由は次回以降も引き継がれること。</t>
  </si>
  <si>
    <t>院内処方ではオーダ時に処方せんを発行しないこと。（部門システムに必要なデータは送る）</t>
  </si>
  <si>
    <t>院内処方は、会計終了時の領収書に院内処方せん番号(引き渡し時の番号)を印字またはバーコード表示できること。</t>
  </si>
  <si>
    <t>同日に院内処方と院外処方をオーダする際にはアラート表示されること</t>
  </si>
  <si>
    <t>薬品マスタの使用開始日、使用中止日、院内院外採用などの情報を反映して採用区分が表示されること</t>
  </si>
  <si>
    <t>外来・入院：実施済処方</t>
  </si>
  <si>
    <t>緊急時等、オーダせずに患者に投薬した場合に、事後入力するための機能を持つこと。</t>
  </si>
  <si>
    <t>薬剤科から払出しは行わないこと。</t>
  </si>
  <si>
    <t>医事会計の連携は行うこと。</t>
  </si>
  <si>
    <t>入院：定期処方</t>
  </si>
  <si>
    <t>病棟毎に払い出し日・締め切り日時を設定すること。</t>
  </si>
  <si>
    <t>服用開始日の初期値を、直近の定期処方日とすること。</t>
  </si>
  <si>
    <t>入院定期処方の入力時、病棟に対応した定期処方日の選択入力が行えること。</t>
  </si>
  <si>
    <t>病棟に対応した定期処方日をカレンダにて把握し、登録が可能であること。</t>
  </si>
  <si>
    <t>祝日・年末年始等の休日に合わせて定期処方の払出日・締め切り・投薬日数が予め任意に設定できること。例えば通常定期処方の投薬日数は7日間であるが、翌週の定期処方日が休日の場合はデフォルト投薬期間が14日になるように動作すること。</t>
  </si>
  <si>
    <t>病棟内の入院患者の定期処方切れを確認する機能があること。</t>
  </si>
  <si>
    <t>入院：定期(つなぎ)処方</t>
  </si>
  <si>
    <t>定期処方までの間の必要な日数分を自動的にオーダ可能な機能を持つこと。</t>
  </si>
  <si>
    <t>入院：臨時処方</t>
  </si>
  <si>
    <t>定期処方以外に臨時で使用する処方薬をオーダする機能を持つこと。</t>
  </si>
  <si>
    <t>入院：緊急処方</t>
  </si>
  <si>
    <t>病棟で緊急に使用する処方薬をオーダする機能を持つこと。</t>
  </si>
  <si>
    <t>緊急処方の際は、日数制限など条件設定ができること。</t>
  </si>
  <si>
    <t>入院：麻薬処方</t>
  </si>
  <si>
    <t>入院患者に対し、麻薬を処方するオーダを発行する機能を持つこと。</t>
  </si>
  <si>
    <t>オーダ時に麻薬処方せんを出力できること。</t>
  </si>
  <si>
    <t>麻薬施用者のみが入力できるように制限でき、入力時の施用者番号チェックもできること。</t>
  </si>
  <si>
    <t>病棟で受領した麻薬の出納が管理できること。</t>
  </si>
  <si>
    <t>使用しなかった麻薬の返却・数量管理が可能なこと。</t>
  </si>
  <si>
    <t>麻薬の受領・保管・実施・返却などの状況がわかること</t>
  </si>
  <si>
    <t>服用を実施した時間がカルテ上で確認できること。</t>
  </si>
  <si>
    <t>麻薬返却の混合注射液返却情報を入力する際には定型コメントでの入力ができること</t>
  </si>
  <si>
    <t>入院：退院処方</t>
  </si>
  <si>
    <t>退院後、在宅で使用する処方薬をオーダする機能を持つこと。</t>
  </si>
  <si>
    <t>退院処方オーダ時に、退院申込みまたは退院決定入力が行われているか、また退院予定日と処方開始日との整合性ををチェックできること。整合性が取れていない場合、エラーまたはワーニングを設定可能なこと。</t>
  </si>
  <si>
    <t>退院処方を渡した履歴を残せること</t>
  </si>
  <si>
    <t>退院処方の日数上限が設定できること</t>
  </si>
  <si>
    <t>入院：持参薬報告</t>
  </si>
  <si>
    <t>入院時に患者が持ち込んだ薬剤を、医師および薬剤師が登録する機能を持つこと。</t>
  </si>
  <si>
    <t>持参薬処方区分(自院が処方した薬剤、自院以外が処方した薬剤)、持参薬区分(入院の契機となった傷病の治療、入院の契機となった傷病以外の治療)等、DPC調査データに必要な項目の入力が可能なこと。</t>
  </si>
  <si>
    <t>院内採用薬に加えて、非採用の保険適用薬がすべて持参薬マスタとして登録されていること。</t>
  </si>
  <si>
    <t>持参薬記録画面では、全薬マスタの情報をもとに、当院採用薬→未採用薬の順で選択肢が表示されること。
未採用品であった場合、採用されている同一成分薬を選択・表示できること。</t>
  </si>
  <si>
    <t>当院の持参薬マスタに登録できる形式で全保険適用薬の情報を定期的に提供すること</t>
  </si>
  <si>
    <t>用法は当院の用法マスタから選択すること。QRコードからの情報を登録する場合は、文字列として用法を表示させたうえで、当院の用法マスタの中から候補のものを表示させること。</t>
  </si>
  <si>
    <t>面談できていない場合はその旨のコメントを表示させること。</t>
  </si>
  <si>
    <t>術前中止薬が処方されている場合は、その旨アラートまたはコメントを表示させ必要中止日数も表示させること。必要中止日数に従って中止する日を指定できること。また処方カレンダーに中止薬として表示され、再開する日を入力できること。</t>
  </si>
  <si>
    <t>保険適用外の市販薬やサプリメントを入力できること。</t>
  </si>
  <si>
    <t>持参薬記録の情報は薬剤部門システムにも送信されること</t>
  </si>
  <si>
    <t>持参薬の判定とカルテへの入力を、支援する仕組みをもつこと。例：持参薬の袋をカメラ撮影したら自動判定し候補を表示すること。電子処方箋の薬歴を取り込み登録すること。お薬手帳に記載されたQRコードを読み取って入力すること。</t>
  </si>
  <si>
    <t>入院：持参薬指示</t>
  </si>
  <si>
    <t>持参薬報告のデータを利用して、医師・薬剤師が処方指示を行う機能を持つこと。</t>
  </si>
  <si>
    <t>持参薬報告データ以外にも、薬品を検索して処方指示を行うことができること。</t>
  </si>
  <si>
    <t>薬剤科からの払出は行わないが、処方カレンダへの表示・看護師への指示等、他のオーダと同様の機能を持つこと。</t>
  </si>
  <si>
    <t>DPC調査データ(EFファイル)にデータを出力することが可能なこと。</t>
  </si>
  <si>
    <t>持参薬報告および持参薬指示を、他の処方オーダにコピーして使用できること。コピー元となる持参薬報告および持参薬指示に院内非採用薬が含まれていた場合は、同効の採用薬に置き換えが可能なこと。</t>
  </si>
  <si>
    <t>処方、注射、処置、検査等の入院時指示に対して、血糖検査やバイタルの観察項目の結果により、オーダの変更や追加が自動的に行えるようにすること。（インスリンのスケール等）</t>
  </si>
  <si>
    <t>持参薬の登録を一つずつではなく、一括で登録できること。</t>
  </si>
  <si>
    <t>持参麻薬は処方カレンダーに登録し、実施入力ができる</t>
  </si>
  <si>
    <t>外来：自己注射薬・検査薬指示</t>
  </si>
  <si>
    <t>穿刺針・血糖測定用チップ等、院内で提供する医療材料のオーダができること。</t>
  </si>
  <si>
    <t>すべてのオーダ種について、医事会計システム・薬剤部門システム・物流システムと連携し、会計・分包・薬歴データ作成・物品在庫数調整等を適切に行うことができること。</t>
  </si>
  <si>
    <t>Rp単位・オーダ単位で処方開始日・投与日数を設定できること。</t>
  </si>
  <si>
    <t>各種 (癌化学療法等) プロトコルが登録できること。</t>
  </si>
  <si>
    <t>オーダ入力後、適宜、確認や疑義照会を行うことができること。</t>
  </si>
  <si>
    <t>入力時に、科限定、医師限定、患者限定のチェックが行えること。</t>
  </si>
  <si>
    <t>院内製剤等で同意書が必要な物については、同意書が出力できること。オーダ時に同意書が必要であることが表示できること。</t>
  </si>
  <si>
    <t>オーダ時に処方がのみきり終了なのか、継続予定なのかを入力、表示できること。</t>
  </si>
  <si>
    <t>オーダロックタイミングは、基本的に薬剤科での処方受付時とすること。ロックの有無は処方区分・病棟によって選択できること。</t>
  </si>
  <si>
    <t>処方受付は、オーダ種毎に手動・自動(オーダ発行後即受付)を設定できること。</t>
  </si>
  <si>
    <t>オーダロック後に修正が必要な場合は、薬剤科(オーダ種によってはサポートデスク)に連絡して受付解除後に行う仕組みとすること。</t>
  </si>
  <si>
    <t>院外処方に関してはオーダした翌日に処方受付(ロック)は行い、オーダ当日であれば医師にて修正・削除が可能なこと。</t>
  </si>
  <si>
    <t>オーダ種毎に一包化するかしないかのデフォルト値設定が可能なこと。</t>
  </si>
  <si>
    <t>薬剤ごとに麻薬フラグを持ち、麻薬の場合は以下の制御を行うこと。</t>
  </si>
  <si>
    <t>有効な麻薬施用者番号が登録された利用者のみオーダ可とすること。</t>
  </si>
  <si>
    <t>入院処方の場合、麻薬処方オーダのみオーダ可能とすること。</t>
  </si>
  <si>
    <t>院外処方の場合は、オーダ医師の院外処方せんに麻薬処方せん番号を印字すること。</t>
  </si>
  <si>
    <t>薬剤ごとに毒薬・劇薬・麻薬フラグを持ち、検索結果表示時・オーダをカルテに表示する際に、色分けする・名称の前に【毒】・【劇】【麻】と付ける等、明確に分かるようにすること。</t>
  </si>
  <si>
    <t>薬剤ごとに毒薬・劇薬・麻薬・ハイリスク薬フラグを持ち、検索結果表示時・オーダをカルテに表示する際に、色分けする・名称の前に【毒】・【劇】・【麻】・【Hi】と付ける等、明確に分かるようにすること。</t>
  </si>
  <si>
    <t>薬剤ごとに割腺フラグを持ち、オーダ時の用法から分割可・不可の判断・エラー表示を行うこと。</t>
  </si>
  <si>
    <t>薬剤ごとに粉砕フラグを持ち、粉砕指示を入力した際のエラー表示を行うこと。</t>
  </si>
  <si>
    <t>薬剤ごとに抗精神薬フラグを持ち、多剤投与を行う場合にその理由を選択入力する機能を持つこと。</t>
  </si>
  <si>
    <t>薬剤ごとに院内・院外限定区分情報を持ち、「院外処方のみオーダ可とする」・「入院処方・院内処方のみオーダ可とする」等の制御を行うこと。</t>
  </si>
  <si>
    <t>薬剤ごとに湿布薬フラグを持ち、保険制度に合わせて枚数限定・規定の枚数を超えた場合に理由の入力を必須とする等の制御を行うこと。</t>
  </si>
  <si>
    <t>薬剤ごとにリフィル処方可・不可の設定が可能なこと。リフィル処方可の薬剤のみ、リフィル情報入力を可能とすること。</t>
  </si>
  <si>
    <t>薬剤ごとに特定患者使用薬の設定が可能なこと(院内のみ特定患者のみ使用可・院内/院外ともに特定患者のみ使用可・限定しない 等)使用可能に設定した患者以外ではオーダできないような仕組みを持つこと。</t>
  </si>
  <si>
    <t>薬剤ごとに抗菌薬使用届フラグを持ち、抗菌薬使用届フラグがある薬剤は、抗菌薬使用届が出されていない場合に届けを促す・エラーとする等の制御を行うこと。</t>
  </si>
  <si>
    <t>入院：処方全般</t>
  </si>
  <si>
    <t>処方せんの取り間違いを防ぐため、エリアごとに色分けできること。例：５階東、５階西の取り間違い。</t>
  </si>
  <si>
    <t>マスタに登録された薬剤・単位・用法・コメント等を選択してRp単位の処方オーダを入力できること。</t>
  </si>
  <si>
    <t>用法・ルート・コメントは、階層化された画面から選択可能なこと。</t>
  </si>
  <si>
    <t>薬品毎に名称・院外処方せん出力用名称・略称・単位(第3単位まで)・有効期間・医事コード・部門システムコード・YJコード・薬効コード・剤形コード・単位間換算係数・選択可能用法・後発薬剤コード・各種フラグ等必要な情報をマスタ登録可能なこと。</t>
  </si>
  <si>
    <t>薬品マスタの「院外処方せん出力用名称」には薬品に正式名を、「名称」には、システム内で使用する名称(「正式名+先発薬品名」等、病院内でわかりやすくするための名称)を設定可能なこと。</t>
  </si>
  <si>
    <t>フラグ情報として、以下のものを設定できること。</t>
  </si>
  <si>
    <t>区分(内服薬・外用薬・自己注射薬等)</t>
  </si>
  <si>
    <t>区分(内服薬・外用薬・自己注射薬等・処置薬)</t>
  </si>
  <si>
    <t>麻薬</t>
  </si>
  <si>
    <t>毒薬</t>
  </si>
  <si>
    <t>劇薬</t>
  </si>
  <si>
    <t>割線(2分割可・4分割可 等)</t>
  </si>
  <si>
    <t>粉砕可・不可</t>
  </si>
  <si>
    <t>向精神薬</t>
  </si>
  <si>
    <t>院内・院外限定区分</t>
  </si>
  <si>
    <t>抗癌剤</t>
  </si>
  <si>
    <t>湿布薬</t>
  </si>
  <si>
    <t>リフィル可・不可</t>
  </si>
  <si>
    <t>保険適用・非適用</t>
  </si>
  <si>
    <t>特定患者使用</t>
  </si>
  <si>
    <t>混在可・不可</t>
  </si>
  <si>
    <t>後発薬品区分(後発品有無・後発薬品 等)</t>
  </si>
  <si>
    <t>ロット管理対象・対象外</t>
  </si>
  <si>
    <t>抗菌薬使用届必要・不要</t>
  </si>
  <si>
    <t>同意書出力</t>
  </si>
  <si>
    <t>ハイリスク薬</t>
  </si>
  <si>
    <t>薬品毎に常用量・極量を数値・体重あたりの係数・体表面積あたりの投与量等を設定できること。</t>
  </si>
  <si>
    <t>院内製剤をマスタ登録し、使用できること。</t>
  </si>
  <si>
    <t>薬剤検索用キーワードは、薬剤ごとに複数登録できること。</t>
  </si>
  <si>
    <t>薬剤名検索時には、薬品マスタのカナ名称 (及び略称) の先頭3文字以上をキーに検索して薬剤を選択できること。また、先頭文字を何文字にするかは変更可能なこと。</t>
  </si>
  <si>
    <t>薬剤名以外に薬効・適応症から同種同効薬が検索・選択できること。</t>
  </si>
  <si>
    <t>薬剤名検索結果から、類似した名称の薬剤を誤って選択することを防ぐための仕組み(1行開けて表示する等)を持つこと。</t>
  </si>
  <si>
    <t>薬剤名検索結果から、類似した名称の薬剤を誤って選択することを防ぐための仕組み(規格を前に表示する、薬効を表示する、1行開けて表示する等)を持つこと。</t>
  </si>
  <si>
    <t>使用量は成分量 (力価) での入力も可能なこと。</t>
  </si>
  <si>
    <t>不均等指示が可能なこと。1日4回以上、量は小数点以下2桁以上の入力が可能なこと。</t>
  </si>
  <si>
    <t>オーダ入力時に、身長・体重・体表面積・薬剤・食物等アレルギー情報を表示させることができること。</t>
  </si>
  <si>
    <t>採用切替後置換薬品オーダーコード</t>
  </si>
  <si>
    <t>オーダ入力補助機能として、以下の機能を持つこと。</t>
  </si>
  <si>
    <t>共通、診療科別、医師別セットの登録・呼び出し。</t>
  </si>
  <si>
    <t>診療科別頻用薬・頻用用法リストからの選択。</t>
    <phoneticPr fontId="11"/>
  </si>
  <si>
    <t>全診療科・全処方オーダ種の既出オーダを参照し、オーダ単位またはRp単位で流用 (DO入力) できること。</t>
  </si>
  <si>
    <t>用法入力時、内服、頓服、外用薬に対応した用法が画面上に絞り込まれて自動的に展開されること。</t>
  </si>
  <si>
    <t>薬剤情報提供指示のあり、なしの指定ができること。</t>
  </si>
  <si>
    <t>用量の単位は所定の単位のほか、マスタ登録されている第二単位・第三単位での入力もできること。</t>
  </si>
  <si>
    <t>第二単位・第三単位で用量が入力された場合は、適切な換算を行って医事システム・薬剤システム・物流システム等の部門システムに連携すること。</t>
  </si>
  <si>
    <t>特殊用法 (隔日、1日分の比例分割・奇数日・偶数日・曜日指定等) が入力できること。</t>
  </si>
  <si>
    <t>処方指示入力時、Rpの並べ替えが可能なこと。</t>
  </si>
  <si>
    <t>処方指示の入力途中に、その患者の検体検査結果を表示できること。</t>
  </si>
  <si>
    <t>現在の時刻に応じて、規定の処方開始区分を自動入力できること。</t>
  </si>
  <si>
    <t>オーダ入力中にDI情報 (添付文書等) を検索できること。選択した薬剤のDI情報の表示ができること。</t>
  </si>
  <si>
    <t>オーダ入力中にDI情報 (添付文書等) を検索できること。選択した薬剤のDI情報の表示ができること。表示するDI情報には薬剤の指定する各薬剤に対する院内の周知情報やコメントも表示できること</t>
  </si>
  <si>
    <t>オーダ種間のコピーが可能なこと。コピー元オーダに含まれる項目の有効期限が切れている場合は、薬剤マスタに設定されている後発薬または院内採用同効薬に自動的に置き換え可能なこと。自動で置き換えを行った場合は、ユーザに確認を求める等、置き換えを知らせる仕組みを持つこと。</t>
  </si>
  <si>
    <t>オーダコピー・Do処方展開・セット・パス展開された際に該当薬が期限切れとなっている場合には、薬剤マスタに設定された後発品薬剤・または院内採用同効薬に自動的に置き換えを行うこと。自動で置き換えを行った場合は、ユーザに確認を求める等、置き換えを知らせる仕組みを持つこと。</t>
  </si>
  <si>
    <t>服用開始日は、基本的に入力当日に初期設定できること。定期処方は病棟ごとの定期処方日が服用開始日として初期設定されること。</t>
  </si>
  <si>
    <t>服用開始日が処方せん発行日と異なるときは服用開始日をRp別に設定できるようにすること。また、服用開始日はオーダ内の全Rpを一括で変換することができること。</t>
  </si>
  <si>
    <t>処方可能日数の上限をオーダ種ごとに設定可能なこと。</t>
  </si>
  <si>
    <t>薬剤ごとに処方可能日数を設定可能なこと。</t>
  </si>
  <si>
    <t>処方日数は、設定された処方可能日数上限に掛からない限り、3桁入力が可能なこと。</t>
  </si>
  <si>
    <t>オーダ単位・Rp単位で一包化する/しないの指示が可能なこと。</t>
  </si>
  <si>
    <t>錠剤を粉砕する指示が可能なこと。</t>
  </si>
  <si>
    <t>簡易懸濁する指示が可能なこと。</t>
  </si>
  <si>
    <t>薬袋・処方せんに印字するコメントを入力可能なこと。</t>
  </si>
  <si>
    <t>コメントは、分類ごとに階層化された選択式のものと、フリー入力のものを入力可能なこと。</t>
  </si>
  <si>
    <t>処方時に後発品へ変更不可の指定ができること。</t>
  </si>
  <si>
    <t>オーダ入力チェック</t>
    <phoneticPr fontId="11"/>
  </si>
  <si>
    <t>処方オーダ入力時または処方確認時に、病名登録情報や患者基本情報等との連動により、以下のようなチェック及び警告の表示が行えること。</t>
  </si>
  <si>
    <t>各種薬品の使用期間をチェックし、不適切な場合に警告されること。また、治験薬の場合、治験期間かどうかチェックを行う機能を有すること。</t>
  </si>
  <si>
    <t>治験期間と市販されるまでの薬剤提供期間と両方を登録できること。</t>
  </si>
  <si>
    <t>薬剤禁忌 (病名、患者アレルギー、プロファイル情報を利用) 、禁忌病名、適用病名のチェック (ICD-10病名) ができること。</t>
  </si>
  <si>
    <t>薬物アレルギーチェックは、患者基本情報に登録された薬剤情報と、YJコード・薬価基準収載医薬品コードを使用して、薬効分類・投与経路・剤型等でチェック可能なこと。また、エラー/ワーニングの設定が可能なこと。</t>
  </si>
  <si>
    <t>薬剤アレルギーとして登録されている薬剤のYJコードに変更があった場合にはアラートが表示されること　　　　　　　　　　　　　　　　　　　　　　　　</t>
  </si>
  <si>
    <t>常に最新の薬剤情報及び患者情報をベースにチェックがかかる仕組みとすること。</t>
  </si>
  <si>
    <t>予め設定された処方可能日数にもとづいて、処方日数のチェックを行うこと。</t>
  </si>
  <si>
    <t>オーダ時に他科服用中の薬剤、注射薬との相互作用チェックができること。</t>
  </si>
  <si>
    <t>オーダ時に他科服用中の薬剤、注射薬、持参薬指示の薬剤との相互作用チェックができること。</t>
  </si>
  <si>
    <t>常に最新の薬剤情報をベースにチェックがかかる仕組みとすること。</t>
  </si>
  <si>
    <t>通常量 (1回量) 以上または通常日数以上の処方を行った場合、数量入力時点で警告が表示されること。</t>
  </si>
  <si>
    <t>体表面積別等の極量 (用量上限値) チェックができること。</t>
  </si>
  <si>
    <t>割線チェック・粉砕チェックがチェックできること。</t>
  </si>
  <si>
    <t>有効期限がチェックできること。</t>
  </si>
  <si>
    <t>同効重複チェックができること。他科の処方等、既出オーダと重複している場合も同様にチェックできること。</t>
  </si>
  <si>
    <t>成分重複チェックができること。他科の処方等、既出オーダと重複している場合も同様にチェックできること。</t>
  </si>
  <si>
    <t>全診療科における過去処方の服用日数による重複投与及び同日他科での投与薬剤とのチェックができること。</t>
  </si>
  <si>
    <t>院外処方時の他科院外処方有無チェックができること。</t>
  </si>
  <si>
    <t>薬品単位で診療科限定発行の設定が可能であること。</t>
  </si>
  <si>
    <t>チェック内容によりエラーと警告の設定を行うことができること。</t>
  </si>
  <si>
    <t>患者保有の病名と処方薬剤項目の妥当性チェック及び病名必須チェックが行えること。</t>
  </si>
  <si>
    <t>63枚を超える温布薬を処方する場合に温布薬超過投与理由を入力を必須とする・リフィル処方の指示・分割調剤の日数/回数指示等、保険診療上のルールに則ったチェックが可能なこと。</t>
  </si>
  <si>
    <t>セット入力・Do処方等、クリニカルパス展開等、どのような入力方法であっても、薬剤・用法等マスタの有効期間切れ・必須入力項目・禁忌等のチェックを行うこと。</t>
  </si>
  <si>
    <t>同意書出力設定がされている薬剤がオーダされた場合は、同意が取れているか確認し、必要なら同意書を自動で出力すること。</t>
  </si>
  <si>
    <t>同効薬の採用薬リストが表示できること。</t>
  </si>
  <si>
    <t>オーダ時の検索結果候補表示にはオーダできないものは表示させないこと。</t>
  </si>
  <si>
    <t>使用制限（患者、医師、病棟、処方区分）はそれぞれが独立してand/orの併用ができること。</t>
  </si>
  <si>
    <t>薬効検索から採用薬を選択できること。</t>
  </si>
  <si>
    <t>処方ロックの解除が電子カルテの患者画面からできること。</t>
  </si>
  <si>
    <t>院内受け取りの院内処方の引換券番号が「部門業務」からだけでなく、患者カルテの画面から確認できること。</t>
  </si>
  <si>
    <t>薬剤部編集の併用禁忌マスタのエクセルに依存しない併用禁忌チェックの仕組みが使えること。</t>
  </si>
  <si>
    <t>患者が退院した場合、入院中に出された指示、継続処方はアラート表示のうえ、削除されること</t>
  </si>
  <si>
    <t>DI情報</t>
    <phoneticPr fontId="11"/>
  </si>
  <si>
    <t>医薬品名、薬効区分、会社名、剤形による検索が可能であり、検索結果には院内薬品、後発薬品の区分表示、商品名、一般名、会社名、剤形、薬品コード、院内薬品コード、薬価、薬価単位が表示できること。</t>
  </si>
  <si>
    <t>添付文書の表示ができること。副作用情報の表示ができること。</t>
  </si>
  <si>
    <t>薬剤を選択し、DI (医薬品情報) が表示できること。</t>
  </si>
  <si>
    <t>インタビューフォームと患者向け医薬品ガイドが閲覧できること。</t>
  </si>
  <si>
    <t>当院採用薬の一覧が作成できること。</t>
  </si>
  <si>
    <t>採用薬における処方データを診療科別、医師別、処方区分別に期間を指定して抽出できること。</t>
  </si>
  <si>
    <t>モニタリング</t>
    <phoneticPr fontId="11"/>
  </si>
  <si>
    <t>オーダ種別・病棟別・診療科別・日付別にオーダ数・部門受付数・受付解除数・医事送信数等が一覧表示できること。</t>
  </si>
  <si>
    <t>一覧表示画面から、オーダ一覧表示・各オーダ内容の表示ができること。</t>
  </si>
  <si>
    <t>各オーダ内容の表示画面から受付・受付解除・処方せん印刷ができること。</t>
  </si>
  <si>
    <t>一覧表示画面から、オーダ種別単位・病棟単位で受付処理・受付解除・一覧印刷ができること。</t>
  </si>
  <si>
    <t>受付を行った時点でオーダロックが掛かること。</t>
  </si>
  <si>
    <t>受付解除を行った時点でオーダロックが解除されること。</t>
  </si>
  <si>
    <t>入院処方に関しては、実施入力が可能なこと</t>
  </si>
  <si>
    <t>処方カレンダ・指示確認画面・スマートデバイスで実施入力が可能なこと（読み取りはQRコードで行うこと）</t>
  </si>
  <si>
    <t>疑義照会</t>
    <phoneticPr fontId="11"/>
  </si>
  <si>
    <t>処方・注射オーダを選択し、疑義内容を登録する機能を持つこと</t>
  </si>
  <si>
    <t>実施日を選択して処方・注射オーダを検索し、疑義内容を入力できること。</t>
  </si>
  <si>
    <t>疑義内容は、電子カルテの記事および薬剤師記録に保存されること</t>
  </si>
  <si>
    <t>疑義照会を受けた内容について、薬剤師が処方内容を修正し、医師が承認できる機能を有すること。</t>
  </si>
  <si>
    <t>処方カレンダ</t>
    <phoneticPr fontId="11"/>
  </si>
  <si>
    <t>処方オーダの全体を確認するため、処方オーダをカレンダ表示させる機能を持つこと。</t>
  </si>
  <si>
    <t>縦軸に薬剤・処方タイミング(朝・昼・夕・寝る前等、1日4回なら4行)を、横軸に日付を表示させること。</t>
  </si>
  <si>
    <t>入院処方オーダ・持参薬指示は処方カレンダからオーダ発行・修正・中断・中止指示等すべての指示を行うこと。</t>
  </si>
  <si>
    <t>処方されている日付・処方タイミングに○印を表示する、中断・中止時には、日付・処方タイミングの○表示を消す等、服用するか否かをはっきりわかるように表示させること。</t>
  </si>
  <si>
    <t>服用回数に応じて、服用開始タイミングを指定できること。例えば1日5回であれば、何回目から開始するかを指定できること。</t>
  </si>
  <si>
    <t>服用開始タイミングの初期値は、オーダ種別に設定可能なこと。</t>
  </si>
  <si>
    <t>頓用指示等、回数指示を行った場合、薬剤名と残数表示を行うこと。</t>
  </si>
  <si>
    <t>入院処方のみ・外来処方のみ・入外共通・診療科指定等、表示のフィルタリングを可能とすること。</t>
  </si>
  <si>
    <t>隔日投与・曜日指定・奇数日・偶数日等の特殊用法でオーダされた際にも、カレンダ上正しく表示させること。</t>
  </si>
  <si>
    <t>同一薬剤は同一行にまとめて表示させること。</t>
  </si>
  <si>
    <t>表示順は薬剤名の50音順で昇順・降順指定できること。</t>
  </si>
  <si>
    <t>日数指示・全量指示・回数指示に対応して表示可能なこと。</t>
  </si>
  <si>
    <t>カレンダ表示の薬剤終了から継続してオーダ発行が可能なこと。</t>
  </si>
  <si>
    <t>すべての入院処方オーダを処方カレンダ上で表示・発行・変更可能なこと。</t>
  </si>
  <si>
    <t>外来処方オーダは、カレンダ上に表示させるのみとすること。</t>
  </si>
  <si>
    <t>カレンダ上のマトリクスをクリックすることでもオーダ追加を可能とすること。</t>
  </si>
  <si>
    <t>追加されたオーダは、締め切り時刻に応じて定期処方・定期つなぎ処方・臨時処方等を自動で選択されること。例：本日から10日分をオーダする際に、3日後が定期開始日の場合、３日分の臨時処方＋7日分の定期処方がオーダーされる。</t>
  </si>
  <si>
    <t>Rp単位・薬品単位・薬品全体で継続指示・中断指示・中断後再開指示・中止指示が可能なこと。</t>
  </si>
  <si>
    <t>実施入力を行う機能を持つこと。</t>
  </si>
  <si>
    <t>実施入力を行った場合は、カレンダ上の表示を○から●に変化させる等、実施したことが解るように表示させること。</t>
  </si>
  <si>
    <t>頓用指示等、回数指示を行った場合、実施入力を行うごとに残数表示を減らすこと。</t>
  </si>
  <si>
    <t>外用薬・自己注射薬等、全量指示する薬剤に関してもカレンダ上の日数表示を正しく行うことができること。また、カレンダ上の日数指定した際にも、薬剤部門システム・物流システム・医事会計システムに正しく伝達されること。例1)軟膏を1本オーダした際に、何日分○表示させるか自由に設定可能なこと例2)座薬を1日1回5本オーダした場合は、5日分○が表示される。</t>
  </si>
  <si>
    <t>退院後すぐに再入院した場合に対応するため、前回入院時・外来の処方オーダの表示をオフにする機能を持つこと。</t>
  </si>
  <si>
    <t>その他</t>
    <rPh sb="2" eb="3">
      <t>タ</t>
    </rPh>
    <phoneticPr fontId="11"/>
  </si>
  <si>
    <t>薬効や薬の剤型で色分けができること。</t>
  </si>
  <si>
    <t>次回外来までの日数を自動計算して処方日数に自動入力する機能をもつこと</t>
  </si>
  <si>
    <t>オーダの修正期限を発行日時からの時間、オーダの状態などから指定できること。また医師から依頼を受けた薬剤師が手動で状態を変更するなど臨時対応できる機能をもつこと。</t>
    <phoneticPr fontId="11"/>
  </si>
  <si>
    <t>処方歴の検索が行いやすものであること。例：検索期間の自由な設定ができる、診療科の選択が出来る。診療科を表示すしておくなど。</t>
  </si>
  <si>
    <t>日数を変更したとき、変更前の処方間隔を引き継げること。※例：入院定期処方で、処方カレンダーで月水金の週3日の処方を出しているものを、1週間期間延長した際その設定を引き継ぎ週3日の処方となること。</t>
  </si>
  <si>
    <t>「週2回まで投与可能」のような連続投与禁止設定が可能なこと</t>
  </si>
  <si>
    <t>検査オーダと同時に出す薬品をセット登録できること。、また漏れた際にアラートのメッセージが出ること（「下剤を処方しますか？」など）</t>
  </si>
  <si>
    <t>オーダー時の注意喚起のウインドウについて、次の処理に進むための操作方法を選択できること。例：画面内に表示されるのみで操作は不要、理由コメントを入力しないと処方できない、　　確認ボタンを押さないと処方できない</t>
  </si>
  <si>
    <t>患者限定してある薬品を使用可能にする場合に、使用開始日と使用終了日を設定できること。※現状は、患者プロファイルに使用開始日しか設定できない。また、患者限定、診療科限定、医師限定等、使用制限をかけている薬品を一覧で表示することができ、さらに使用中の患者を一覧で表示することができること。※現状は、患者プロファイルから個別に開いて操作する必要があるため、一覧表をExcelで別管理している。</t>
  </si>
  <si>
    <t>薬品ごとに必要なチェックを行うため、処方箋に身長、体重、体表面積、任意の検査値（クレアチニンクリアランス等）、検査の測定日を表示できること。</t>
  </si>
  <si>
    <t>処方する際の薬剤量は自動で体重変換できる仕組みを持つこと。</t>
  </si>
  <si>
    <t>処方する薬剤量が許容量を超えた場合、アラート表示可能な仕組むを持つこと。</t>
  </si>
  <si>
    <t>退院処方オーダ時に麻薬が含まれている場合には、通常薬退院処方オーダと麻薬退院処方オーダに分けてオーダすること（返却の際に麻薬は通常薬と違うため）</t>
  </si>
  <si>
    <t>新規退院処方に麻薬が含まれる場合に「新規退院処方オーダの場合、通常薬品と麻薬薬品は別々のオーダとして発行されます」というメッセージを表示させること</t>
  </si>
  <si>
    <t>オーダーは下書き・保存のどちらかが看護師でも可能</t>
  </si>
  <si>
    <t>休薬指示を行う場合に休薬期間の設定や再開アラートが表示される機能を持つこと</t>
  </si>
  <si>
    <t>「週2回まで投与可能」のような連続投与禁止設定が可能なこと。</t>
  </si>
  <si>
    <t>オーダー時の注意喚起のウインドウについて、次の処理に進むための操作方法を選択できること。例：画面内に表示されるのみで操作は不要、理由コメントを入力しないと処方できない、　　確認ボタンを押さないと処方できない。</t>
  </si>
  <si>
    <t>薬の処方時に、数量を「0」とすることを可能とし、過去に処方歴のある薬剤を使用できること。</t>
  </si>
  <si>
    <t>持参薬の鑑別に際し、お薬手帳、お薬説明書、PTPシートのバーコードを読み取ることにより、薬品名、個数、薬効が表示できること。またバーコード読込は一次元バーコードと二次元バーコードの両方に対応できること。読み込んだデータから持参薬報告書が自動作成できること。または持参薬報告書に必要なデータを読み取ったデータより自動引用できること。</t>
  </si>
  <si>
    <t>電子カルテの内服薬処方の指示にNICUシステムでオーダした指示内容が連動して反映できること。</t>
  </si>
  <si>
    <t>内服薬処方時に薬品別に、食直前、食直後が自動的に用法固定で紐付けされること。</t>
  </si>
  <si>
    <t>処方カレンダ上で同一薬剤に対して開始タイミングが異なるオーダを混在して発行する際に、処方が重複しないように入力できること。例えば「1日3回毎食後」の場合、定期処方は夕方開始となるが、その前に昼食後のオーダを1回分だけ処方する際に「1日3回毎食後」でオーダすると重複してしまう。「1日1回昼食後」に自動的に変更しかつ同一行で表示する等、処方の重複を避けるようなシステムとすること。</t>
  </si>
  <si>
    <t>持参薬や使用したい薬品がない場合、類似する院内採用薬の候補、換算値が表示されること。</t>
  </si>
  <si>
    <t>入院患者の処方・注射・処置時に、実施場所が自動で入院病棟に切り替わること。また入院予定の段階でも実施場所が入院予定の病棟に切り替わること。</t>
  </si>
  <si>
    <t>処方カレンダー、注射カレンダーは追加、延長する場合にマウスドラックで期間指定ができること。</t>
  </si>
  <si>
    <t>注射オーダは定時、臨時、緊急でオーダすることができ、15時まで（※設定時間は変更可能とする）にオーダーしたものを定時注射、15時以降のオーダーは臨時注射とした際に、臨時注射についてもオーダシステムで注射払出ができること。</t>
  </si>
  <si>
    <t>臨時注射のオーダシステムでの払い出しについては機能のオン・オフを設定できること。</t>
  </si>
  <si>
    <t>NICUシステムの注射指示から電子カルテの定期・臨時注射オーダが発行されること。また、NICUシステム実施を行った場合には、該当する電子カルテの注射オーダの実施入力とすること。</t>
  </si>
  <si>
    <t>NICUシステムの処置実施入力が電子カルテの実施済み処置オーダに連携すること。。</t>
  </si>
  <si>
    <t>NICUシステムの処方入力が電子カルテの処方オーダに連携すること。</t>
  </si>
  <si>
    <t>臨時注射オーダをアンプルピッカーに送信できること。</t>
  </si>
  <si>
    <t>病棟配置薬を利用する臨時注射オーダーにて、病棟配置薬からの払い出す際に、オーダーと薬剤事態に表示されているRSSコートとバーコードチェックするためのマスタ設定において、既にアンプルピッカーと連携する薬剤マスタのRSSコードとの紐付け情報を電子カルテ上の薬剤マスタにも利活用、反映出来ること。</t>
  </si>
  <si>
    <t>NICUシステムにおける入力内容について医師が電子カルテに転記している内容を自動反映できること。</t>
  </si>
  <si>
    <t>再診予約後に処方オーダーを入力する場合、再診予約日までの日数を基に、処方オーダー時の処方日数を計算し、反映できること。</t>
  </si>
  <si>
    <t>退院後すぐに再入院した場合に対応するため、前回入院時・外来の処方オーダの表示をオフにする機能を持つこと</t>
  </si>
  <si>
    <t>処方薬品の多い患者の処方カレンダで内容変更処理を行ったあと、スクロール位置は変更されないこと（更新後にスクロールが最上位に戻らないようにすること）</t>
  </si>
  <si>
    <t>処方カレンダはカレンダ機能で日付を選択すれば、本日（本日以降）内服する薬剤だけが表示されること（過去の日付にすれば、終了した薬剤も表示されるが、今日の日付にした場合、今日以降に指示のある薬しか表示されず、本日与薬すべき内服薬がわかりやすいこと</t>
  </si>
  <si>
    <t>処方カレンダの縦軸の薬剤・処方タイミングに1回投与量も表記されること</t>
  </si>
  <si>
    <t>入院予約済、処方カレンダー入力済であれば、手術日の内服について処方カレンダーへ指示が入力できること。</t>
  </si>
  <si>
    <t>配薬忘れ、過剰投与、体調変化のため1回休薬など、処方どおり与薬できなかった場合の記録があり、理由を記入できること。</t>
  </si>
  <si>
    <t>処方カレンダは外来処方、入院処方の両方の処方歴が確認できること</t>
  </si>
  <si>
    <t>持続点滴について、実施回数が実施上限回数を超えているかどうかのチェックをしたうえでオーダが可能となること</t>
  </si>
  <si>
    <t>自己注射薬オーダは、固定量・スライディングスケールに対応すること。</t>
  </si>
  <si>
    <t>自己注射薬オーダは、指示簿指示・注射オーダと連動し、正しく指示・実施入力を行うことができること。</t>
  </si>
  <si>
    <t>自己注射薬オーダは、指示内容から実施入力が可能なこと。</t>
  </si>
  <si>
    <t>自己注射薬オーダは、固定量・スライディングスケール共にセット化・セット展開が可能なこと。</t>
  </si>
  <si>
    <t>自己注射薬オーダは、注射薬・内服薬に対応すること。</t>
  </si>
  <si>
    <t>外部クラウドのデータとの連携（インスリンをどれくらい摂取したかもクラウド上にデータを飛ばすこと）ができること。（血糖インスリンシステム）</t>
  </si>
  <si>
    <t>スライディングスケール</t>
    <phoneticPr fontId="11"/>
  </si>
  <si>
    <t>スケールは血糖値・食事量・フリー設定に対応すること。</t>
  </si>
  <si>
    <t>スケール詳細指示として、(血糖等スケールの)上限値・下限値・単位・投与数量・投与単位・指示コメントを入力できること。</t>
  </si>
  <si>
    <t>投与単位は「単位」「mg」「μg」「ドーズ」等に対応すること。</t>
  </si>
  <si>
    <t>スケール詳細の上限値・下限値は、適切な単位と共に入力できること。</t>
  </si>
  <si>
    <t>スケールの指示として、頻用文言の選択と、テキスト入力が可能なこと。</t>
  </si>
  <si>
    <t>インスリン投与オーダの実施画面では、患者認証・製剤認証を行うこと。</t>
  </si>
  <si>
    <t>インスリン投与オーダの実施画面では、固定量・スライディングスケールの指示内容・測定血糖値・摂取食事量を参照できること。</t>
  </si>
  <si>
    <t>実施時には、指示と血糖測定値または食事量との突合を行い、実施可否のチェックを行うこと。</t>
  </si>
  <si>
    <t>実施入力時に会計データを発生できること。</t>
  </si>
  <si>
    <t>実施入力時に、薬剤部門システムに実施情報を送信すること。</t>
  </si>
  <si>
    <t>経過表表示</t>
    <phoneticPr fontId="11"/>
  </si>
  <si>
    <t>インスリン投与オーダの実施画面では、患者認証・製剤認証を行うこと。指示内容・実施内容を、経過表で参照できること。</t>
  </si>
  <si>
    <t>経過表からインスリン投与オーダのの詳細表示・実施入力を行うことができること。</t>
  </si>
  <si>
    <t>血液製剤の詳細な投与指示については、注射オーダ入力から行うことを可能とし、注射指示入力内容から血液製剤の申し込み画面が起動可能なものとすること。</t>
  </si>
  <si>
    <t>ICU・救命救急など重症部門専用の日次の継続指示の方式で注射指示入力機能を持ち、この入力内容を基に注射オーダ情報を生成すること。(ICUがACSYSで入れているものを受け取ることができること。)</t>
  </si>
  <si>
    <t>外来注射オーダの指示が出ている患者一覧（氏名、薬剤名等）を表示できること。</t>
  </si>
  <si>
    <t>オーダの修正期限を発行日時からの時間、オーダの状態などから指定できること。また医師から依頼を受けた薬剤師が手動で状態を変更するなど臨時対応できる機能をもつこと。</t>
  </si>
  <si>
    <t>オーダーされた注射指示、そのうち実施された注射指示それぞれの数が集計調査ができること。</t>
  </si>
  <si>
    <t>注射の締め切り時刻後に転棟、転床があった場合、注射トラブルを防ぐために電話連絡でロック解除する仕組みを有すること。</t>
  </si>
  <si>
    <t>定期的な外来注射を忘れずに管理できる仕組みを持つこと。</t>
  </si>
  <si>
    <t>注射オーダの実施入力のタイミングで感染管理に関わる注射オーダ情報を微生物検査システムに送信すること。</t>
  </si>
  <si>
    <t>注射オーダ情報（送付先含む）を注射薬自動払い出しシステムおよび調剤支援システム（システム対象外）へ送信できること。</t>
  </si>
  <si>
    <t>電子カルテ上の処方オーダ、注射オーダ等の薬歴管理情報を調剤支援システムに送信できること。</t>
  </si>
  <si>
    <t>入院時、処方注射の中止指示の医事会計システムへの連携ができること。　</t>
  </si>
  <si>
    <t>手術申込みオーダの注射薬剤について、注射オーダの一種(「手術室注射」)として薬剤部門システムに伝達されること。</t>
  </si>
  <si>
    <t>外来：外来注射</t>
  </si>
  <si>
    <t>外来処置室・中央処置室等で実施する注射オーダを発行可能なこと。</t>
  </si>
  <si>
    <t>入院：定時注射</t>
  </si>
  <si>
    <t>投与前日の15時等、締め切り日時を設定し、薬剤科から患者毎に分けられた注射薬が払い出されるオーダを発行可能なこと。</t>
  </si>
  <si>
    <t>薬剤科から注射薬を払い出す際に、実施入力用注射ラベル・注射せんを添付できること。</t>
  </si>
  <si>
    <t>入院：臨時注射</t>
  </si>
  <si>
    <t>定時注射締め切り後に発行される入院中注射オーダとして、臨時注射オーダを発行可能なこと。</t>
  </si>
  <si>
    <t>注射薬剤は病棟配置薬を使用すること。病棟にない薬剤は、別途薬品払出オーダを行い、病棟スタッフが薬剤科に取りに行く運用とすること。</t>
  </si>
  <si>
    <t>実施用注射ラベル・注射せんは、病棟で発行可能なこと。</t>
  </si>
  <si>
    <t>入院：頓用注射</t>
  </si>
  <si>
    <t>1回の指示で、複数回実施可能な頓用注射オーダを発行可能なこと。</t>
  </si>
  <si>
    <t>病棟配置薬を使用する運用とすること。</t>
  </si>
  <si>
    <t>実施入力を行う都度、病棟在庫数のカウント・医事会計システムへの連携を正しく行うこと。</t>
  </si>
  <si>
    <t>外来・入院：抗がん剤注射</t>
  </si>
  <si>
    <t>レジメンオーダから行えること</t>
  </si>
  <si>
    <t>抗がん剤オーダ用の注射オーダを発行可能なこと。</t>
  </si>
  <si>
    <t>抗がん剤を含む注射オーダを発行可能なこと。</t>
  </si>
  <si>
    <t>抗がん剤を含むオーダは、抗がん剤オーダ以外では発行不可とすること。</t>
  </si>
  <si>
    <t>抗がん剤注射オーダは、単独ではオーダせず、レジメン機能のみから発行可能なこと。</t>
  </si>
  <si>
    <t>抗がん剤の投与量を体表面積・AUC等で正しく算出することができること。</t>
  </si>
  <si>
    <t>外来・入院：実施済注射</t>
  </si>
  <si>
    <t>緊急時、オーダを行わずに患者に注射薬を投与した際に入力する実施済み注射オーダを発行可能なこと。</t>
  </si>
  <si>
    <t>オーダ後、即実施状態とすること。</t>
  </si>
  <si>
    <t>オーダ後、病棟在庫数のカウント・医事会計システムへの連携を正しく行うこと。</t>
  </si>
  <si>
    <t>すべてのオーダ種について、医事会計システム・薬剤部門システム・物流システムと連携し、会計・ピッキング・ミキシング ・薬歴データ作成・物品在庫数調整等を適切に行うことができること。</t>
  </si>
  <si>
    <t>実施入力を行うタイミングで会計情報を医事会計システムに送信すること。また・薬剤部門システム・物流システムにも実施情報を送信すること。</t>
  </si>
  <si>
    <t>入院定時注射・臨時注射は、(定時注射の締め切り時刻前後で)オーダ時間帯により、自動的に切り替わること。</t>
  </si>
  <si>
    <t>麻薬を含んだ注射オーダを行った際には、麻薬注射せんが自動的に印刷されること。</t>
  </si>
  <si>
    <t>実施しなかった麻薬は返却処理を行うための仕組みを用意すること。</t>
  </si>
  <si>
    <t>実施しなかった麻薬について、返却は２段階（アンプルのみ、混合液）で行えるようにすること。返却伝票は３種類（返却伝票、混合液用返却伝票、原液の返却伝票）用意すること。液の返却時は残量や組成も入力できること。</t>
  </si>
  <si>
    <t>オーダロックタイミングは、基本的に薬剤科での注射受付時とすること。</t>
  </si>
  <si>
    <t>注射受付は、オーダ種毎に手動・自動(オーダ発行後即受付)を設定できること。</t>
  </si>
  <si>
    <t>薬剤ごとに特定患者使用薬の設定が可能なこと。使用可能に設定した患者以外ではオーダできないような仕組みを持つこと。</t>
  </si>
  <si>
    <t>薬品管理システムの麻薬管理機能と連携させること</t>
  </si>
  <si>
    <t>マスタに登録された薬剤・単位・用法・ルート・コメント等を選択してRp単位の注射オーダを入力できること。</t>
  </si>
  <si>
    <t>薬品毎に名称略称・単位(第3単位まで)・有効期間・医事コード・部門システムコード・YJコード・薬効コード単位間換算係数・選択可能用法・後発薬剤コード・各種フラグ等必要な情報をマスタ登録可能なこと。</t>
  </si>
  <si>
    <t>薬剤のバーコードラベル(QRコード）は、注射オーダ入力後、薬剤科または病棟で注射せん発行するときに同じ用紙に一緒に印字すること。ができること。</t>
  </si>
  <si>
    <t>注射オーダ入力を行うと、注射指示票を外来処置室等のプリンタに出力できること。</t>
  </si>
  <si>
    <t>フラグ情報要件</t>
    <rPh sb="5" eb="7">
      <t>ヨウケン</t>
    </rPh>
    <phoneticPr fontId="11"/>
  </si>
  <si>
    <t>注射オーダセットについてマスタ管理できること。また、院内共通セット・科セット・医師セットと他科セット等のセットを登録できること。</t>
  </si>
  <si>
    <t>診療科別頻用薬・頻用用法リストからの選択。</t>
  </si>
  <si>
    <t>全診療科・全注射オーダ種の既出オーダを参照し、オーダ単位またはRp単位で流用 (DO入力) できること。</t>
  </si>
  <si>
    <t>オーダコピー・Do展開・セット・パス展開された際に該当薬が期限切れとなっている場合には、薬剤マスタに設定された後発品薬剤・または院内採用同効薬に自動的に置き換えを行うこと。自動で置き換えを行った場合は、ユーザに確認を求める等、置き換えを知らせる仕組みを持つこと。</t>
  </si>
  <si>
    <t>Rpごとにルート・点滴速度・交換サイクル・所要時間・1分あたりの滴数が指示できること。</t>
  </si>
  <si>
    <t>点滴速度・交換サイクル・所要時間等は、入力時や変更後に互いの整合性を取るように自動修正されること。</t>
  </si>
  <si>
    <t>注射実施場所の入力が可能なこと。</t>
  </si>
  <si>
    <t>注射オーダの際に過去の注射履歴を表示させ、複写してオーダできる機能を有すること</t>
  </si>
  <si>
    <t>注射オーダの際に過去の注射履歴を表示させ、複写してオーダする際に、使用期限が切れている薬品については背景が灰色になるなどして、複写ができないこと</t>
  </si>
  <si>
    <t>ビーフリード輸液を選択したときに「投与時間を12時間を超えてオーダできない」注意喚起メッセージが表示されること</t>
    <phoneticPr fontId="11"/>
  </si>
  <si>
    <t>処方薬や注射薬の用量、用法のサジェスト機能があること</t>
  </si>
  <si>
    <t>注射オーダ入力時に、病名登録情報や患者基本情報等との連動により、以下のようなチェック及び警告の表示が行えること。</t>
  </si>
  <si>
    <t>治験期間と市販されるまでの薬剤提供期間と両方を登録できること。</t>
    <phoneticPr fontId="11"/>
  </si>
  <si>
    <t>通常量 (1回量) 以上または通常日数以上のオーダを行った場合、数量入力時点で警告が表示されること。</t>
  </si>
  <si>
    <t>筋肉注射、静脈注射の適用外用法 (オーダ時) のチェックが行えること。</t>
  </si>
  <si>
    <t>点滴オーダーが切れる前に医師にアラートする機能を有すること。</t>
  </si>
  <si>
    <t>医薬品名、薬効区分、会社名等による検索が可能であり、検索結果には院内薬品、後発薬品の区分表示、商品名、一般名、会社名、剤形、薬品コード、院内薬品コード、薬価、薬価単位が表示できること。</t>
  </si>
  <si>
    <t>各オーダ内容の表示画面から受付・受付解除・注射せん印刷・注射ラベル印刷ができること。</t>
  </si>
  <si>
    <t>注射カレンダ</t>
    <phoneticPr fontId="11"/>
  </si>
  <si>
    <t>注射オーダの全体を確認するため、注射オーダを調剤の薬剤とは別にカレンダ表示させる機能を持つこと。</t>
  </si>
  <si>
    <t>入院注射オーダは注射カレンダからオーダ発行・修正・削除等すべての指示を行うこと。</t>
  </si>
  <si>
    <t>オーダ入力時に開始日・終了日を指定して、継続的な指示が可能なこと</t>
  </si>
  <si>
    <t>オーダ入力時に開始日・終了日を指定して、継続的な指示が可能なこと。</t>
  </si>
  <si>
    <t>縦軸にRp毎の薬剤・注射タイミング(1日3回なら3行)を、横軸に日付を表示させること。</t>
  </si>
  <si>
    <t>それぞれの注射タイミングには、投与時刻を指定できること。また注射カレンダ上に表示可能なこと。</t>
  </si>
  <si>
    <t>1日あたりの注射回数に応じて、Rpあたりの行数を変更すること例えば1日3回であれば、3行表示させること。</t>
  </si>
  <si>
    <t>本日分のみ・本日以降のみ等、表示のフィルタリングを可能とすること。</t>
  </si>
  <si>
    <t>オーダ日の3日前から1ヶ月後までを1画面で表示可能なこと</t>
  </si>
  <si>
    <t>オーダ日の3日前から1ヶ月後までを1画面で表示可能なこと。</t>
  </si>
  <si>
    <t>同一薬剤・同一用法のオーダは投与時間ごとに1行としまとめて表示させること。</t>
  </si>
  <si>
    <t>表示順は薬剤名の50音順で昇順・降順指定できること。なお、職種によって並び順を変えること。医師と薬剤師は薬品名順。看護師は当日実施する順（投与時間順）。</t>
  </si>
  <si>
    <t>カレンダ上のマトリクスをクリックすること。でオーダ追加・削除を可能とすること。</t>
  </si>
  <si>
    <t>カレンダ上のマトリクスをクリックすることでオーダ追加・削除を可能とすること。</t>
  </si>
  <si>
    <t>追加されたオーダは、締め切り時刻に応じて定時注射・臨時注射を自動で選択できること。</t>
  </si>
  <si>
    <t>オーダを行った時点でカレンダ上の表示を○に、実施入力を行った場合は○から●に変化させる等、依頼状態や実施したことが解るように表示させること。</t>
  </si>
  <si>
    <t>カレンダ上のオーダ表示(○表示)単位での変更の他、特定の○以降の一括変更・削除が可能なこと。</t>
  </si>
  <si>
    <t>注射カレンダーにおいて、薬剤について自動的に表示して選択でき、カレンダーに登録できること。</t>
  </si>
  <si>
    <t>インスリンのスライディングスケールのオーダが容易に行えること。（コメント入力以外で行うこと。）また、投与量の内容は薬歴に正しく反映されること。</t>
  </si>
  <si>
    <t>インスリンを何単位打ったかがわかるように表示できること。</t>
  </si>
  <si>
    <t>重症部門との連動性を持たせる事</t>
  </si>
  <si>
    <t>注射ラベル印刷</t>
    <phoneticPr fontId="11"/>
  </si>
  <si>
    <t>外来注射ラベル</t>
  </si>
  <si>
    <t>患者ID・実施日付を指定して注射オーダを表示すること。</t>
  </si>
  <si>
    <t>オーダを選択して実施用注射ラベル・注射せんを出力する機能を持つこと。</t>
  </si>
  <si>
    <t>入院注射ラベル</t>
  </si>
  <si>
    <t>病棟・対象期間を指定して注射オーダ一覧を表示することが可能なこと。</t>
  </si>
  <si>
    <t>患者ID・実施日付を指定して注射オーダを表示することが可能なこと。</t>
  </si>
  <si>
    <t>実施者のID・患者ID・注射ラベルバーコードの3点認証で実施入力が可能なこと。</t>
  </si>
  <si>
    <t>電子カルテ端末・スマートデバイスで実施入力が可能なこと</t>
  </si>
  <si>
    <t>電子カルテ端末・スマートデバイスで実施入力が可能なこと。</t>
  </si>
  <si>
    <t>オーダ内容と注射薬のGS1データバーでの突合・確認入力が可能なこと。</t>
  </si>
  <si>
    <t>実施入力時に、不整合等があれば、入力者にエラー・ワーニングで知らせる機能を持つこと。</t>
  </si>
  <si>
    <t>血液製剤等、ロット管理が必要な薬剤を実施する際には、ロット番号のバーコード入力を必須とすることができること。</t>
  </si>
  <si>
    <t>ロット番号入力時に、ロット番号ではないバーコードを読んだ場合はエラーとすることができること。</t>
  </si>
  <si>
    <t>手術室注射は、手術ミキシングマシンから患者別に分別されて払出しされること手術用の注射オーダーも他の注射オーダーと同様に、薬剤部のアンプルピッカーへデータ送信ができ、患者別に分別され払出しされること。</t>
  </si>
  <si>
    <t>抗菌薬使用届フラグのある薬剤を処方オーダ・注射オーダから発行する場合は、所定の抗菌薬使用届の提出を必須(またはワーニング)とする機能を持つこと。</t>
  </si>
  <si>
    <t>抗菌薬使用届には有効期間を設定し、オーダ日または服用開始日が作成された有効期間内であれば該当薬をオーダ可能に、期間外または使用届が未作成の場合はオーダ不可(またはワーニング表示)にする制御を行うこと。</t>
  </si>
  <si>
    <t>抗菌薬使用届の様式は複数作成可能なこと。また薬剤ごとに様式を設定可能なこと。</t>
  </si>
  <si>
    <t>抗菌薬使用届には、感染症検査結果・薬品・用法・用量・感染症名称・使用理由・起炎菌等、本院の指定する項目をを入力できること。</t>
  </si>
  <si>
    <t>抗菌薬使用届出管理画面を用意し、オーダされた抗菌薬・患者ID・患者氏名・使用届種類・使用届の有効期間等を表示させる機能を持つこと。</t>
  </si>
  <si>
    <t>抗菌薬等、感染症関連の薬剤の処方オーダ・注射オーダを入力すると、使用届を入力するようアラート表示が出た後、使用届の入力画面が自動的に開き、病名や投与日数、検査結果、体温等が入力できること。</t>
  </si>
  <si>
    <t>特定抗菌薬の管理について、特定抗菌薬のモニタリングしたものをエクセルに貼り付けられること（別の調査報告はレセプトデータから抗菌薬のデータを出している）</t>
  </si>
  <si>
    <t>薬剤部で指定した感染制御に関わる薬剤（カルバペネム薬、抗MRSA薬等）について、オーダ時に、使用届出画面が表示され使用理由や予定使用期間等を入力できること。また、任意のタイミングで使用患者や投与期間を抽出して一覧で確認すること。また、オーダ時に連続した投与期間についてもアラートが出せること。</t>
  </si>
  <si>
    <t>初回投与について表示されること</t>
  </si>
  <si>
    <t>処置の指示(別に実施入力を行う)・即実施が共に可能なこと。</t>
  </si>
  <si>
    <t>実施入力を行うタイミングで会計情報を医事会計システムに送信すること。また物流システムにも実施情報を送信し、使用した在庫数のカウント等を正しく処理すること。</t>
  </si>
  <si>
    <t>オーダロックタイミングは実施入力時(即実施の場合はオーダ発行時)とすること。</t>
  </si>
  <si>
    <t>オーダロック後にも、利用者による修正・削除は可能とすること。ただし、「医事会計に連絡すること」旨のメッセージを表示した上で受け付けること。</t>
  </si>
  <si>
    <t>処置の実施場所を選択できること。端末設定により実施場所の初期設定ができること。</t>
  </si>
  <si>
    <t>一定期間内での曜日指定・日付指定、間隔指定での回数指定、同一日での時間指定などを可能とし、連続して同じ内容の処置オーダの登録ができること。</t>
    <phoneticPr fontId="11"/>
  </si>
  <si>
    <t>処置オーダセットを選択して、オーダ登録できること。</t>
  </si>
  <si>
    <t>処置オーダで歯式を取り扱えること。</t>
  </si>
  <si>
    <t>手技、材料、薬剤等の処置オーダセットについてマスタ管理できること。</t>
  </si>
  <si>
    <t>処置オーダの内容を処置指示箋として病棟のプリンタに出力し、看護支援システムの端末にも送信すること。</t>
  </si>
  <si>
    <t>処置オーダについて薬品マスタ上で処方制限がかけられること</t>
  </si>
  <si>
    <t>科別・病棟・一般処置・緊急処置など機能別の処置入力画面が設定できること。</t>
  </si>
  <si>
    <t>入力中に検査結果や患者別・病棟別のオーダ発行状況の内容照会ができること。</t>
  </si>
  <si>
    <t>処置コードについてマスタ管理できること。ICD10、Jコードが登録できること。</t>
  </si>
  <si>
    <t>院内共通セット・科セット・医師セットと他科セット等のセットを登録できること。</t>
  </si>
  <si>
    <t>処置指示票の出力先の設定がテーブルまたはマスタ書き換えで任意に指定できること。</t>
  </si>
  <si>
    <t>処置薬剤・材料について、実施入力を行えること。</t>
  </si>
  <si>
    <t>オーダ入力画面は、外来診療伝票に○をつけるようなイメージの入力しやすい画面を考慮すること。また、所見等のコメントを入力するも可能とすること。</t>
  </si>
  <si>
    <t>穿刺の取り扱いは保険請求上、検査と処置の両方に該当するが、処置項目として扱い、処置と検査を分けた上で記録すること。ができること。</t>
  </si>
  <si>
    <t>既オーダを参照して一部または全部を流用することができること。</t>
  </si>
  <si>
    <t>外来処置箋を患者毎に処置室に設置したプリンタに出力できる仕組みを用意すること。</t>
  </si>
  <si>
    <t>オーダ入力項目として以下の項目を含むこと。診療科、医師名、患者ID、処置内容（処置項目、薬剤、材料、部位、手技）、依頼コメント。</t>
  </si>
  <si>
    <t>実施入力は、病棟設置の端末および携帯端末の両方で可能なこと。</t>
  </si>
  <si>
    <t>やむを得ない事情により事後に入力する場合も考えられるので、実施入力情報が指示情報となる機能も持たせること。</t>
  </si>
  <si>
    <t>看護支援システムの端末から物品請求オーダ（随時請求物品オーダ対応）が可能であること。</t>
  </si>
  <si>
    <t>オーダ・医事・物品管理システムの材料コードの統一または連携を図ること。</t>
  </si>
  <si>
    <t>会計手技の表示並び順についてマスタで設定できること</t>
  </si>
  <si>
    <t>処置項目は病院全体と診療科別に階層化された項目を選択できること。</t>
  </si>
  <si>
    <t>他の診療科用の処置項目も選択可能なこと</t>
  </si>
  <si>
    <t>処置行為には使用する部位・詳細部位・左右・薬剤・診療材料・加算等を付加できること。</t>
  </si>
  <si>
    <t>指示項目により、酸素量を入力できること。また、開始時間、終了時間、流量[L/分]を設定することで酸素量が自動計算されること。</t>
  </si>
  <si>
    <t>付加された薬剤・診療材料・加算等は、処置行為とともに医事会計システム・物流システム等他システムに送信されること</t>
  </si>
  <si>
    <t>処置行為には、使用する薬剤・診療材料・加算等をセット登録し、処置行為を選択すると自動的に展開することができること。</t>
  </si>
  <si>
    <t>一度のオーダで、複数の処置入力ができること。</t>
  </si>
  <si>
    <t>実施時刻の指定ができること。</t>
  </si>
  <si>
    <t>処置指示と連動し自動反映されること</t>
  </si>
  <si>
    <t>使用する薬剤の薬剤禁忌 (病名、患者アレルギー、プロファイル情報を利用) 、禁忌病名、適用病名のチェック (ICD-10病名) ができること。</t>
  </si>
  <si>
    <t>オーダ入力時のチェック項目</t>
    <phoneticPr fontId="11"/>
  </si>
  <si>
    <t>患者毎の算定回数チェック</t>
    <phoneticPr fontId="11"/>
  </si>
  <si>
    <t>同一月内の算定回数チェック</t>
    <phoneticPr fontId="11"/>
  </si>
  <si>
    <t>処置カレンダ</t>
    <phoneticPr fontId="11"/>
  </si>
  <si>
    <t>処置オーダの全体を確認するため、処置オーダをカレンダ表示させる機能を持つこと</t>
  </si>
  <si>
    <t>入院処置オーダは処置カレンダからオーダ発行・修正・削除等すべての指示を行うこと</t>
  </si>
  <si>
    <t>それぞれの処置項目には、時刻を指定できること。また処置カレンダ上に表示可能なこと</t>
  </si>
  <si>
    <t>処置項目ごとの実施時刻をカレンダから設定できること。</t>
  </si>
  <si>
    <t>電子カルテ端末の処置注射一覧画面から実施入力ができること。</t>
  </si>
  <si>
    <t>入院患者については、電子カルテ端末の指示確認画面からオーダ確認・実施入力ができること。</t>
  </si>
  <si>
    <t>処置注射一覧画面を用意すること。処置・注射一覧では以下の機能を持つこと。</t>
  </si>
  <si>
    <t>処置・注射一覧で処置オーダの一覧を表示できること。</t>
  </si>
  <si>
    <t>日付・患者ID・実施場所・未実施・実施済み・未実施確認項目をパラメータとしてオーダを抽出できること。</t>
  </si>
  <si>
    <t>抽出条件を端末ごとに設定が可能なこと</t>
  </si>
  <si>
    <t>一覧から実施入力が可能なこと</t>
  </si>
  <si>
    <t>特定生物由来製剤管理対象オーダを実施する場合に、ロット番号をバーコード、キーボードから入力できること。また、入力されたロット番号は実施内容とともに確認できること。</t>
    <phoneticPr fontId="11"/>
  </si>
  <si>
    <t>特定生物由来製剤管理対象オーダを実施する場合に、ロット番号をバーコード、キーボードから入力できること。また、入力されたロット番号は実施内容とともに確認できること。</t>
  </si>
  <si>
    <t>ロット番号入力時に、ロット番号ではないバーコードを読んだ(または手入力した)場合はエラーとすること。ができること。</t>
  </si>
  <si>
    <t>ロット番号入力時に、ロット番号ではないバーコードを読んだ(または手入力した)場合はエラーとすることができること。</t>
  </si>
  <si>
    <t>注射剤の治験薬に関して、未実施リストを出力し、薬剤部で治験薬の投与が行われたかどうか確認できること。</t>
  </si>
  <si>
    <t>指示簿で指示された薬剤の入力・文書料・使用した算定可能な材料・入院関連の加算等を入力する機能を持つこと。</t>
  </si>
  <si>
    <t>オーダロックタイミングはオーダ発行時とすること。</t>
  </si>
  <si>
    <t>処置オーダーとも連動させ、自動算定できること</t>
  </si>
  <si>
    <t>診療科別に頻用項目の登録が可能なこと。</t>
  </si>
  <si>
    <t>他の診療科用のコスト伝票項目も選択可能なこと。</t>
  </si>
  <si>
    <t>名称から項目を検索できること。</t>
  </si>
  <si>
    <t>人工透析室で行う血液浄化の仕組みを用意すること。</t>
  </si>
  <si>
    <t>血液浄化申し込み・血液浄化予約調整・血液浄化実施の3段階で行う仕組みを持つこと。</t>
  </si>
  <si>
    <t>血液浄化申し込みのオーダロックタイミングは血液浄化予約調整時とすること。</t>
  </si>
  <si>
    <t>オーダロック後に修正する場合は、血液浄化予約調整を解除して行うこと。</t>
  </si>
  <si>
    <t>データの二次利用</t>
    <phoneticPr fontId="11"/>
  </si>
  <si>
    <t>抽出されたデータ（透析実施情報：透析開始日、透析開始時間、実施場所、実施ベッド、血液浄化法、透析導入日、原疾患、前体重、後体重、心胸比、DW、使用薬剤）は、ほぼリアルタイムに特定のデータを取込み、外部プログラム等からの二次利用ができること。</t>
  </si>
  <si>
    <t>血液浄化申し込み</t>
    <phoneticPr fontId="11"/>
  </si>
  <si>
    <t>申し込み区分として緊急・定時(継続)を選択できること。</t>
  </si>
  <si>
    <t>浄化方法を選択できること。</t>
  </si>
  <si>
    <t>原疾患として、患者病名から選択できること。</t>
  </si>
  <si>
    <t>希望曜日を入力できること。</t>
  </si>
  <si>
    <t>希望曜日は、「月水金」等、本院の運用に合わせて一括で入力できること。</t>
  </si>
  <si>
    <t>希望開始日・想定終了日が入力できること。</t>
  </si>
  <si>
    <t>希望開始時間・所要時間が入力できること。「午前」「午後」といった設定ではなく、分単位で細かく開始時間を調整できること。</t>
  </si>
  <si>
    <t>透析予約の時間と他の検査やリハビリ等の予約時間が重なっていた場合、透析を優先し予約可能とする設定ができること。ただし、その際にはアラートで注意喚起がされること。</t>
  </si>
  <si>
    <t>血液浄化予約調整</t>
    <phoneticPr fontId="11"/>
  </si>
  <si>
    <t>血液浄化申し込みオーダを元に、人工透析室のベッドに患者を割り当てる機能を持つこと。</t>
  </si>
  <si>
    <t>血液浄化申し込みオーダが定時(継続)で行われた場合は、想定終了日まで1度に予約調整することが可能なこと。</t>
  </si>
  <si>
    <t>日付を指定してベッド・時間帯を指定することができること。</t>
  </si>
  <si>
    <t>使用予定の以下の機器・薬剤等を入力できること。</t>
  </si>
  <si>
    <t>血液浄化方法</t>
  </si>
  <si>
    <t>抗凝固剤(初回・持続・TOTALをそれぞれ)</t>
  </si>
  <si>
    <t>透析器</t>
  </si>
  <si>
    <t>吸着器</t>
  </si>
  <si>
    <t>血漿分離器</t>
  </si>
  <si>
    <t>透析装置</t>
  </si>
  <si>
    <t>腹水濾過器</t>
  </si>
  <si>
    <t>透析液</t>
  </si>
  <si>
    <t>置換液</t>
  </si>
  <si>
    <t>エリスロポエチン</t>
  </si>
  <si>
    <t>プライミング剤</t>
  </si>
  <si>
    <t>血液浄化条件(血液流量・透析流量・濾過流量)</t>
  </si>
  <si>
    <t>シャント部位</t>
  </si>
  <si>
    <t>注射薬</t>
  </si>
  <si>
    <t>内服・外用薬</t>
  </si>
  <si>
    <t>処置行為</t>
  </si>
  <si>
    <t>処置材料</t>
  </si>
  <si>
    <t>予約調整を行うベッド・予約可能時間帯等をマスタ設定できること。</t>
  </si>
  <si>
    <t>予約調整後も、透析条件・使用器材・薬剤等を修正可能なこと。</t>
  </si>
  <si>
    <t>継続で入力されている場合は、単回、以降すべてを修正ともに可能なこと。</t>
  </si>
  <si>
    <t>透析実施</t>
    <phoneticPr fontId="11"/>
  </si>
  <si>
    <t>実施入力では、実際に行った内容を入力するため、予約調整時に入力した血液浄化方法・器材・薬剤等の変更・削除・追加が可能なこと。</t>
  </si>
  <si>
    <t>帳票出力</t>
    <phoneticPr fontId="11"/>
  </si>
  <si>
    <t>血液浄化台帳を作成できること。</t>
  </si>
  <si>
    <t>血液浄化予定表を作成できること。</t>
  </si>
  <si>
    <t>血液浄化予定ワークシートを作成できること。</t>
  </si>
  <si>
    <t>血液浄化歴一覧を作成できること。</t>
  </si>
  <si>
    <t>以上の帳票・ワークシートは、内容詳細を本院スタッフと調整して作成すること。</t>
  </si>
  <si>
    <t>透析部門システムと以下の情報を送受信できること。</t>
  </si>
  <si>
    <t>患者属性情報を送信できること。</t>
  </si>
  <si>
    <t>透析予約情報を受信できること。</t>
  </si>
  <si>
    <t>透析実施情報を受信できること。</t>
  </si>
  <si>
    <t>検査結果情報を送信できること。</t>
  </si>
  <si>
    <t>透析経過記録（透析レポート）を受信できること。</t>
  </si>
  <si>
    <t>透析部門システムを電子カルテ端末から起動できること。その際にシングルサインオンでログインできること。</t>
  </si>
  <si>
    <t>透析</t>
    <phoneticPr fontId="11"/>
  </si>
  <si>
    <t>透析システムで算定したコストが電子カルテシステムと医事会計システムに送信できること。または透析実施情報をもとに算定したコストを医事会計システムに送信できること。</t>
  </si>
  <si>
    <t>透析システムから透析装置のモニタリング情報が受信できること。透析システムから透析記録、レポートが受信できること。透析システムから実施情報及びコストが受信できること。</t>
  </si>
  <si>
    <t>透析薬剤が薬局から定期カートで透析室に払い出されること。</t>
  </si>
  <si>
    <t>微生物検査オーダ</t>
    <phoneticPr fontId="11"/>
  </si>
  <si>
    <t>微生物検査オーダは検体検査オーダと同一の機能構成とすること。</t>
  </si>
  <si>
    <t>検体検査オーダの一機能として扱うこともできること。</t>
  </si>
  <si>
    <t>微生物検査システムへの依頼は、微生物検査室に設置したプリンタへ検査依頼書を出力するでも可能なこと。</t>
  </si>
  <si>
    <t>培養・同定に時間がかかる点と報告形態が異なるので微生物検査専用オーダ画面とすること。</t>
  </si>
  <si>
    <t>微生物検査オーダ入力項目として以下の項目を含むこと。診療科、医師名、患者ID、採取場所、採取検体種、検査項目セット、コメント。</t>
  </si>
  <si>
    <t>採取指示票の項目として以下の項目を含むこと。患者ID、患者氏名、診療科、医師名、検査内容、血液採取量。</t>
  </si>
  <si>
    <t>検査結果照会項目として以下の項目を含むこと。患者ID、患者氏名、検査歴、検査種別、検査項目、検査結果表示（伝票毎、時系列、グラフ表示等）、検査結果印刷（セット指定）。</t>
  </si>
  <si>
    <t>検体採取照会項目として以下の項目を含むこと。病棟、採取日、検体種別、採取済／未採取、採取番号、採取管、診療科、病室、患者ID、患者氏名、性別、指示医氏名。</t>
  </si>
  <si>
    <t>検査予定日までに未受付検体のオーダはオーダ情報を繰越させて画面（ワークシート）上に表示すること。</t>
  </si>
  <si>
    <t>過去の検査については「検体未受付」、未来の検査については「未実施」という表示を出力し、最終的に検体が到着すればその状態が解除されること。</t>
  </si>
  <si>
    <t>検査結果が陽性だった場合に、通知できる機能を持つこと。</t>
  </si>
  <si>
    <t>抗酸菌の検査を、液体法、MGITかどちらか一方しかオーダできないようにすること。</t>
  </si>
  <si>
    <t>検査結果の菌名の並び順を、部門システムに合わせて表示できること。（重要な順番に並び替えるため）部門システム側で変更があった場合に連携すること。</t>
  </si>
  <si>
    <t>結果欄に載せる項目を指定できること。コメント欄があること。</t>
  </si>
  <si>
    <t>細菌検査の結果（薬剤感受性を含む）を、カルテ記事に簡単にコピー及びペーストできること。</t>
  </si>
  <si>
    <t>マスタ設定された診療科のオーダ時のみ病名の必須入力を解除できること</t>
  </si>
  <si>
    <t>検体検査オーダを発行し、検体検査部門システムに送信・検査結果を受信できること。</t>
    <phoneticPr fontId="11"/>
  </si>
  <si>
    <t>会計データ送信は入院の場合は検査部門での受付時、外来の場合はラベル発行時とすること。</t>
    <phoneticPr fontId="11"/>
  </si>
  <si>
    <t>会計情報を医事会計システムに送信した時点でオーダロックすること。</t>
  </si>
  <si>
    <t>採血結果を検査結果一覧に表示することができること。また表示された採血結果をコピーして診療記録、レポートなどに貼り付けができること。</t>
    <phoneticPr fontId="11"/>
  </si>
  <si>
    <t>検査所見で骨髄像の写真を電子カルテに保存でき検査結果から確認できること。または画像保管しているシステムと連携し検査結果からリンクで画像確認ができること。</t>
  </si>
  <si>
    <t>外注検査をオーダする場合、医師がオーダを選ぶのではなく外注検査オーダとして指定する検査項目によって適切な部門システムへオーダが発行できること。</t>
  </si>
  <si>
    <t>検査結果の印刷レイアウトは印刷前にプレビュー表示をしレイアウトや拡大縮小など選択できること。</t>
  </si>
  <si>
    <t>CCRを自動計算し、表示できること。また計算式は当院スタッフにてメンテナンス可能なツール（Excelなど）を提案すること。</t>
  </si>
  <si>
    <t>PDFファイル・スキャンデータで報告される外注検査結果を、電子カルテで（数値報告される結果と同画面から）一覧で参照できること。また、外注検査結果の閲覧は制御できること。</t>
  </si>
  <si>
    <t>検体検査オーダ画面内に科別頻用検査を登録できること。</t>
  </si>
  <si>
    <t>検体採取の実施場所を以下から選択できること。</t>
  </si>
  <si>
    <t>外来：各科処置室</t>
  </si>
  <si>
    <t>外来：各科処置室</t>
    <phoneticPr fontId="11"/>
  </si>
  <si>
    <t>外来：中央採血室</t>
  </si>
  <si>
    <t>入院：病棟</t>
  </si>
  <si>
    <t>本院で導入している採血管払出装置と連携し、入院患者の採血管・容器を病棟ごと・患者ごとにパッキングし、払いだすことができること。</t>
  </si>
  <si>
    <t>検査項目マスタには以下の項目を設定できること。</t>
    <phoneticPr fontId="11"/>
  </si>
  <si>
    <t>検査項目名称</t>
  </si>
  <si>
    <t>医事会計コード</t>
  </si>
  <si>
    <t>至急報告可フラグ</t>
  </si>
  <si>
    <t>採血管コード(採取コード)</t>
  </si>
  <si>
    <t>至急報告可能な検査項目について、オーダ時に至急報告の有無を選択できること。至急報告の指示があった場合には、検体検査部門システムで優先的に処理することが可能なこと。</t>
  </si>
  <si>
    <t>同一採血管コードの項目は、採血管をまとめて検体ラベル(採血管払出装置の場合は採血管)を発行できること。</t>
    <phoneticPr fontId="11"/>
  </si>
  <si>
    <t>複数検査項目を同一採血管にまとめた場合に、検査項目ごとの採取量が採血管の容量を超えた場合には、必要な数の検体ラベル(採血管払出装置の場合は採血管)を発行できること。</t>
  </si>
  <si>
    <t>プロファイル連携設定された感染症結果等の検査結果を患者プロファイルに反映させること。</t>
  </si>
  <si>
    <t>検査結果に特定の文字(「検査中止」「中止」等)が含まれている場合はプロファイルに反映させないこと。</t>
  </si>
  <si>
    <t>薬物血中濃度測定の検体検査について、薬物血中濃度解析（TDM）の依頼の有無によって誘導先を変更できること。（TDM依頼がある場合は有人案内、TDMの依頼がない場合は無人受付機に誘導）</t>
  </si>
  <si>
    <t>報告医師をオーダー医師と変更することもできること。オーダー医師が不在の際に選択できるとよい</t>
  </si>
  <si>
    <t>簡便な操作で検査オーダ登録を行えること。</t>
  </si>
  <si>
    <t>検査オーダセットを選択して、オーダ登録ができること。</t>
  </si>
  <si>
    <t>次回診察前検査の指定ができること。</t>
  </si>
  <si>
    <t>採血場所の指定ができること。</t>
  </si>
  <si>
    <t>検査の指示内容に関するコメントが登録できること。</t>
  </si>
  <si>
    <t>期間での曜日指定・日付指定・間隔指定での回数指定、同一日での時間指定などにより、連続して同じ内容の検査オーダ登録が行えること。</t>
  </si>
  <si>
    <t>採取日の入力を省略した場合、採取日を当日に自動設定できること。</t>
  </si>
  <si>
    <t>検査オーダを入力するときに多数の検査項目の中から選択する際に、オーダしたい項目を容易に検索できること。</t>
  </si>
  <si>
    <t>オーダ時に、同一日・同一検査項目の重複チェックが行えること。</t>
  </si>
  <si>
    <t>採血室で検体ラベルを出力した後は、検査オーダの修正は不可とすること。</t>
  </si>
  <si>
    <t>病棟で、緊急検査およびオートラベラ作成締切後の翌日検査分の検体ラベル・採取指示票を印刷できること。</t>
  </si>
  <si>
    <t>採取日指定により、依頼元別に患者の採取指示リストが印刷できること。</t>
  </si>
  <si>
    <t>記号などを用いて、感染症情報が採血指示書・検体ラベルに反映できること。</t>
  </si>
  <si>
    <t>検体検査システムから送信された検体検査結果をオーダ単位に参照できること。結果コメント（データ欄にデータの代わりに入るコメント）については、基本10バイトまで参照でき、詳細画面で12バイトまで参照できること。また、時系列参照、グラフ化も可能なこと。</t>
  </si>
  <si>
    <t>患者に渡すための時系列検査結果表を作成できること。また、検査項目の基準値は自動的に印字されること。</t>
  </si>
  <si>
    <t>検査オーダセットについてマスタ管理できること。また、院内共通セット・科セット・医師セット等、目的に合わせてセットが登録できること。</t>
  </si>
  <si>
    <t>基準値を超える値は結果値の表示色によって識別できること。</t>
  </si>
  <si>
    <t>検査オーダにおいて、何らかの理由で検査が実施されなかった場合に備え、電子カルテ上にその旨の記録を残す機能を持つこと。</t>
  </si>
  <si>
    <t>既オーダを参照し、全部または一部を流用（Do処理）すること。ができること。</t>
  </si>
  <si>
    <t>期間での曜日指定・日付指定・間隔指定での回数指定、同一日での時間指定などにより、連続して検査指示入力が行えること。</t>
  </si>
  <si>
    <t>実施日未定の予約オーダを登録できること。採取日を決定した段階で、部門システムへのデータ転送すること。ができること。</t>
  </si>
  <si>
    <t>コメント入力、検体の変更等が行えること。</t>
  </si>
  <si>
    <t>入力途中に、その患者の検査結果照会をウィンドウ表示できること。</t>
  </si>
  <si>
    <t>生化学・血液・血清・一般・細菌の各検査をオーダ対象とすること。ができること。（負荷検査･負荷薬剤含む）。</t>
  </si>
  <si>
    <t>同一日・同一検査項目の重複チェックが行えること。</t>
  </si>
  <si>
    <t>過剰オーダ時に警告メッセージを表示すること。ができること。</t>
  </si>
  <si>
    <t>保険請求できない（査定対象となる）検査等を実施する際には、アラームを表示した上でコメントを入力するにより、オーダ可能とすること。</t>
  </si>
  <si>
    <t>オーダの追加／削除が可能であること。また、追加項目については検体採取日以降でも可能なこと。</t>
  </si>
  <si>
    <t>外注検査・治験検査については、オーダについては扱いを同一にし、会計的な識別を可能とすること。</t>
  </si>
  <si>
    <t>検査室受付締め切り後はオーダ内容の自動変更あるいは緊急検査項目のみ指定すること。ができること。</t>
  </si>
  <si>
    <t>検査オーダにおいて、何らかの理由で検査が実施されなかった場合に備え、電子カルテ上にその旨の記録を残す機能を有すること。</t>
  </si>
  <si>
    <t>採取日以外の予定オーダで未受け付けのものを検索できるような機能を有すること。</t>
  </si>
  <si>
    <t>通常の検査オーダとは独立して緊急検査として、オーダできる仕組みを可能とすること。</t>
  </si>
  <si>
    <t>緊急検査の指定を入力したら、オーダ画面、検体検査システムの画面で識別できるよう表示すること。また、緊急検査の結果出力先を病棟、外来、透析等から選択できること。</t>
  </si>
  <si>
    <t>検査結果が出た時は、患者選択等の患者一覧画面上に、「オーダ済み」「受付済み」「報告済み」等の状態を表示すること。ができること。</t>
  </si>
  <si>
    <t>オーダ上は通常の検体検査とは区分し、画面上でも独立して構成すること。</t>
  </si>
  <si>
    <t>緊急検査結果については、通常の検体検査と同一の項目は識別区分を付けて同一画面で参照できること。</t>
  </si>
  <si>
    <t>外来処置室または中央採血室において、検体ラベル一括発行指示画面で検査予定患者一覧表の出力も可能とすること。</t>
  </si>
  <si>
    <t>採取ラベル発行を行った日付に採取日を変更すること。ができること。</t>
  </si>
  <si>
    <t>翌日検査依頼のケースは検査室側でラベル付採血管・採血指示書・ラベルの発行が可能であること。</t>
  </si>
  <si>
    <t>感染症情報が採血指示書・採血管（ラベル）に反映すること。ができること。</t>
  </si>
  <si>
    <t>院内共通セット・科セット・医師セットの様に目的に合わせた複数セットグループが登録できること。</t>
  </si>
  <si>
    <t>セットの組合せは自由、かつ簡便にすること。</t>
  </si>
  <si>
    <t>診察室・中央採血室においては、検体未採取の患者一覧を参照できること。</t>
  </si>
  <si>
    <t>オーダ入力項目として以下の項目を含むこと。診療科、医師名、患者ID、採取場所、検査項目セット、コメント。</t>
  </si>
  <si>
    <t>検体ラベルの項目として以下の項目を含むこと。検査依頼日、患者ID、患者氏名、診療科、病棟・検体識別バーコード、採取量、材料名、ラベル名称、感染症等注意表示、至急区分、依頼コメント。</t>
  </si>
  <si>
    <t>検査結果照会の項目として患者IDを含むこと。</t>
  </si>
  <si>
    <t>検体採取照会項目として以下の項目を含むこと。病棟、採取日、検体種別、採取済／未採取。</t>
  </si>
  <si>
    <t>蓄尿量の入力項目として以下の項目を含むこと。患者ID、病棟、採取日、蓄尿量。</t>
  </si>
  <si>
    <t>病棟の端末にはハードコピー機能を設定すること。</t>
  </si>
  <si>
    <t>「検査機器の状態が不良」や「混雑している」等の緊急検査室の実施状況を知らせる機能を有すること。</t>
  </si>
  <si>
    <t>セット登録したい検査項目を選択するときには一つずつ検査項目を検索して選ぶのではなく、項目一覧で複数の項目をチェックしてまとめて選択できること。</t>
  </si>
  <si>
    <t>検査キットなどの変更により、同じ検査項目でも（新）と（旧）がある場合、どれが新しいものでどれが古いものかが分かるように表示できること。</t>
  </si>
  <si>
    <t>頻度の稀な検査項目をオーダし、後日結果を参照する際、検査結果参照画面を一つずつ開けなくても容易に参照ができるよう、検索機能を有すること。</t>
  </si>
  <si>
    <t>検診業務等で、複数の患者に対する検査オーダを一括で入力できること。</t>
  </si>
  <si>
    <t>パニック値のアラートを通知する機能を持つこと。</t>
  </si>
  <si>
    <t>パニック値に対する未読/既読の管理ができること。</t>
  </si>
  <si>
    <t>パニック値に対する診療行為の記録が見られること。</t>
  </si>
  <si>
    <t>同一検査項目で外注先が変わったとき、カルテの結果の時系列画面でも、部門システムでも確認できること。世代管理ができること。（X日までBML、Y日以降はSRL、など）。世代管理の時系列結果で、項目マスタ変更のタイミングが分かること。</t>
  </si>
  <si>
    <t>カルテのオーダー画面から、検査の外注先が分かること。検査結果が来ない時に問合せ先を行うため。</t>
  </si>
  <si>
    <t>曜日、休日不可の検査はマスタカレンダー対応してオーダーできない仕組みを持つこと。</t>
  </si>
  <si>
    <t>時間内、時間外でオーダー可、不可を切り替えられること。時間外であっても採血は行うが検査結果は翌日でよい場合には、オーダー可能とする制御を行うこと。</t>
  </si>
  <si>
    <t>検査結果コメントを全て画面上で見る仕組みがあること。長いコメントを表示する場合には、カーソル合わせたときにポップアップ表示される等、可読性の高い表示を行うこと。</t>
  </si>
  <si>
    <t>報告書を印刷した場合にも、長いコメントをすべて表示できるよう、レイアウトに考慮すること。</t>
  </si>
  <si>
    <t>外注検査等、PDFや画像の結果を、検査結果画面や時系列画面から表示可能なこと。※現状、外注検査の結果が紙、PDFだと関連文書で開けないため。</t>
  </si>
  <si>
    <t>外注検査の項目では検査結果が出るまでにどれくらい日数を要するかが表示されること</t>
  </si>
  <si>
    <t>カルテから、検体検査の進行状況が分かること。1つのオーダで複数検査を行っている場合にも対応できること。進行状況を検査科に問い合わせる必要がある場合は、患者IDだけでなくどの検査か、問合せた側、回答する検査科の双方がスムーズに事務を行えること。</t>
  </si>
  <si>
    <t>部門システムのマスタとカルテのマスタを連携し、カルテと部門システムで2重入力しないこと。</t>
  </si>
  <si>
    <t>外来患者であれば日付を「次回来院時」でオーダを行い、来院時に日付が確定させる機能を持つこと。</t>
  </si>
  <si>
    <t>次回受診日の採血のみで来院する場合を考慮して、検体検査を次回受診日指定の期間より前までは紐づけられること</t>
  </si>
  <si>
    <t>検体検査の区分について（通常と緊急のときのオーダーの仕方）、「検体検査」と「緊急検査」で入り口がわかれていること。かつ「検体検査」から「緊急検査」に移動できること。</t>
  </si>
  <si>
    <t>入院患者の検査については検査日が当日となること</t>
  </si>
  <si>
    <t>検査結果表示画面で検査コードが変更になる前の旧項目表示のオン/オフ機能があること</t>
  </si>
  <si>
    <t>自科検査オーダの発行時に患者情報（患者IDのバーコード付き）が載ったラベル（検体ラベルと同じ大きさ）を発行できること</t>
  </si>
  <si>
    <t>検体検査のオーダ発行時、現在日付よりも過去日200日を超えての発行の場合はエラーとなること</t>
  </si>
  <si>
    <t>院内検査と院外検査など、同一オーダできない検査をマスタで設定できること</t>
  </si>
  <si>
    <t>採血スピッツを認証できる</t>
  </si>
  <si>
    <t>検査項目をカテゴリ別にタブ等で分類(生化・血液・一般・血ガス等)して表示できること。</t>
  </si>
  <si>
    <t>検査項目をセット化して、検体検査オーダ画面から選択できること。</t>
  </si>
  <si>
    <t>セットを適用した場合に、不要な項目の項目単位での削除・追加・複数セットの展開が可能なこと。</t>
  </si>
  <si>
    <t>依頼コメントを2項目以上、選択入力できること。</t>
  </si>
  <si>
    <t>依頼時のフリーコメントを入力できること。</t>
  </si>
  <si>
    <t>採取日に加え、同一日に複数回採取場合等のため、必要時には時刻設定も可能なこと。</t>
  </si>
  <si>
    <t>項目名の検索機能を持つこと。</t>
  </si>
  <si>
    <t>検体検査部門システム・採血管払出装置に以下の情報を送信できること。</t>
  </si>
  <si>
    <t>患者属性を送信できること。</t>
  </si>
  <si>
    <t>患者移動情報を送信できること。</t>
  </si>
  <si>
    <t>オーダ情報を送信できること。</t>
  </si>
  <si>
    <t>検体検査部門システムから以下の情報を送信できること。</t>
  </si>
  <si>
    <t>検査進捗状況(受付済み・一部報告済み・至急項目のみ報告済み・すべて報告済み等)を受信できること。</t>
  </si>
  <si>
    <t>検査結果を受信できること。</t>
  </si>
  <si>
    <t>結果参照</t>
    <phoneticPr fontId="11"/>
  </si>
  <si>
    <t>電子カルテのオーダ表示から、検査結果画面へのショートカットを用意すること。</t>
  </si>
  <si>
    <t>至急で検査結果を確認したいときに、検査結果一覧の画面でカーソルを合わせるor右クリックで検査の概要を確認できること。（検査結果の詳細画面にとばなくても検査結果を確認できること。）</t>
  </si>
  <si>
    <t>報告書には、オーダ日・採取日時・依頼元診療科・依頼医・オーダ番号・検査結果・項目毎の上下限値・依頼コメント・結果コメントを表示すること。</t>
  </si>
  <si>
    <t>検査結果は報告書単位での参照が可能なこと</t>
  </si>
  <si>
    <t>検査結果は報告書単位での参照が可能なこと。</t>
  </si>
  <si>
    <t>検査結果は採取日時順に時系列表示が可能なこと。</t>
  </si>
  <si>
    <t>時系列表示</t>
    <phoneticPr fontId="11"/>
  </si>
  <si>
    <t>時系列表示する項目は以下の方法で可能なこと。</t>
  </si>
  <si>
    <t>報告書画面から項目を選択し表示する。</t>
  </si>
  <si>
    <t>個人別に作成・登録した時系列項目セットを呼び出しその対象項目について表示する。</t>
  </si>
  <si>
    <t>当該患者のすべての検体検査項目について表示する。</t>
  </si>
  <si>
    <t>検査結果は報告書単位・時系列表示時共に上限値・下限値が表示されること。</t>
  </si>
  <si>
    <t>上限値・下限値を超えている場合は色を変える等の表示を行うこと。</t>
  </si>
  <si>
    <t>時系列表示からグラフ表示が可能なこと。</t>
  </si>
  <si>
    <t>利用者毎・診療科毎・病院全体用に、時系列表示項目セットを作成・保存が可能なこと。</t>
  </si>
  <si>
    <t>「院内検査から外注検査へ」「外注検査業者が変更される」等、検査項目の変更が発生した際に、時系列表示時に変更前(後)の項目も自動的に表示させる等、結果値の表示漏れを防ぐ仕組みを持つこと。</t>
  </si>
  <si>
    <t>上下限値・結果単位が変更された場合は時系列表示上、判別できる表示を行うこと。</t>
  </si>
  <si>
    <t>1日複数回検査を行う場合に、採取時刻等をキーにして正しい順序で時系列・グラフ表示が可能なこと。</t>
  </si>
  <si>
    <t>時系列結果はCSVファイル出力が可能なこと。</t>
  </si>
  <si>
    <t>報告書・時系列結果・グラフは、ユーザに読みやすい形でカルテ記事にコピー&amp;ペーストできること。</t>
  </si>
  <si>
    <t>報告書・時系列表示情報は、テキスト形式でクリップボードにコピーできること。</t>
  </si>
  <si>
    <t>報告書・時系列結果・グラフは印刷できること。</t>
  </si>
  <si>
    <t>検体ラベル印刷</t>
    <phoneticPr fontId="11"/>
  </si>
  <si>
    <t>オーダ入力を行った必要枚数分の検体ラベルを発行すること。</t>
  </si>
  <si>
    <t>ラベルの発行は再発行にも対応できること。その際に、「再発行」「不足分」などのコメントをラベルに入れられること</t>
  </si>
  <si>
    <t>検体ラベルには検査部門システムで読み取り可能なバーコードを印刷すること。</t>
  </si>
  <si>
    <t>電子カルテから検体ラベル発行は5秒以内に出力され始めること。</t>
  </si>
  <si>
    <t>検査スピッツの患者誤認防止のための認証・実施入力がスマートデバイスで行えること。（認証はスピッツにラベルを貼付した状態で行えること）</t>
  </si>
  <si>
    <t>認証後、中止・再検査・変更などに対応できるよう認証したものが取り消すことができること。</t>
  </si>
  <si>
    <t>検定ラベル上に全部掲載できない検査の注意事項や保管の仕方、スピッツの種類などがラベルのQRコードから情報として取得・表示できること。</t>
  </si>
  <si>
    <t>必要なラベルのみ1本分から再発行できるようにすること</t>
  </si>
  <si>
    <t>外来オーダの場合は以下の場合・タイミングで発行すること。</t>
  </si>
  <si>
    <t>各科処置室・当日(過去)分の場合はオーダ即時発行とする。</t>
  </si>
  <si>
    <t>各科処置室・未来日分の場合は外来検体ラベル発行機能から手動で発行すること。</t>
  </si>
  <si>
    <t>入院オーダの場合は以下の場合・タイミングで発行すること。</t>
  </si>
  <si>
    <t>システムで設定された締め切り(例えば『採取日の前平日の16:45』)より前にオーダされた場合は、中央採血室の自動採血管払出装置から病棟ごと・患者ごとにパッキングして採血管を払いだすこと。</t>
  </si>
  <si>
    <t>締め切り後のオーダは、病棟検体ラベル発行機能から手動で発行すること。</t>
  </si>
  <si>
    <t>算定回数チェック・週１回・月１回・複数月１回・入外区分チェック・入院期間内チェック・病名チェック・検査項目重複チェック（重複しているものは一括削除できること。）・同時に算定できない検査のチェック</t>
  </si>
  <si>
    <t>細菌検査オーダを発行し、細菌検査部門システムに送信・検査結果を受信できること。</t>
  </si>
  <si>
    <t>会計データ送信は入院の場合は受付時、外来の場合はラベル発行時とすること。</t>
  </si>
  <si>
    <t>業務システムより抽出された以下のようなデータについて、ほぼリアルタイムに特定のデータを取込み、外部プログラム等からの二次利用ができること。</t>
    <phoneticPr fontId="11"/>
  </si>
  <si>
    <t>一般細菌培養結果：検査日、検体(材料)、菌名称、検査コメント</t>
  </si>
  <si>
    <t>細菌検査において、依頼情報が表示できること。</t>
  </si>
  <si>
    <t>オーダー時に並列して過去のオーダー情報画面を見ることができること。（オーダー作成時にロールブラウザと同時にみられること）</t>
  </si>
  <si>
    <t>一般細菌検査</t>
  </si>
  <si>
    <t>一般細菌検査のオーダを行う機能。材料を指定して、塗抹・検鏡(グラム染色)・好気培養同定・嫌気培養・真菌培養・薬剤感受性を検査できること。</t>
  </si>
  <si>
    <t>検体の採取部位・材料・詳細部位情報を階層化して選択できること。</t>
  </si>
  <si>
    <t>検査項目として、塗抹・検鏡(グラム染色)、好気培養・同定、嫌気培養、真菌培養(酵母様真菌)、薬剤感受性を選択できること。</t>
  </si>
  <si>
    <t>検査目的を選択できること。</t>
  </si>
  <si>
    <t>フリーコメントを100文字以上入力できること。</t>
  </si>
  <si>
    <t>採取部位・材料・詳細部位・検査項目・検査目的をセット化し、1操作で選択可能なこと。</t>
  </si>
  <si>
    <t>患者基礎疾患を入力できること。</t>
  </si>
  <si>
    <t>推定感染症を入力できること。</t>
  </si>
  <si>
    <t>患者渡航歴を入力できること。</t>
  </si>
  <si>
    <t>依頼コメントを選択入力できること。</t>
  </si>
  <si>
    <t>使用中の抗菌薬を複数選択できること。</t>
  </si>
  <si>
    <t>目的菌を10以上選択入力できること。</t>
  </si>
  <si>
    <t>抗酸菌検査</t>
  </si>
  <si>
    <t>抗酸菌検査を行う機能。材料を指定して、抗酸菌塗抹・抗酸菌培養(小川法・MGIT法)・結核菌PCR・MAC PCR・抗酸菌薬剤感受性を検査できること。</t>
  </si>
  <si>
    <t>検査項目として、抗酸菌塗抹(チール・ニールセン染色)、抗酸菌培養(MGIT法)、l抗酸菌培養(小川法)、結核菌PCR法、MAC 法、抗酸菌薬剤感受性を選択できること。</t>
  </si>
  <si>
    <t>その他細菌検査</t>
  </si>
  <si>
    <t>インフルエンザウィルス抗体・ロタ・アデノウィルス抗体等の項目を、項目のみの選択でオーダする。</t>
  </si>
  <si>
    <t>検体採取場所は、外来の場合は各科処置室・入院の場合は各病棟とする。</t>
  </si>
  <si>
    <t>プロファイル連携設定された検査結果を患者プロファイルに反映させること。</t>
  </si>
  <si>
    <t>細菌検査部門システムと以下の情報を送受信できること。</t>
  </si>
  <si>
    <t>報告書は印刷できること。</t>
  </si>
  <si>
    <t>時系列表示機能</t>
    <phoneticPr fontId="11"/>
  </si>
  <si>
    <t>当該患者のすべての検体検査項目について表示する</t>
  </si>
  <si>
    <t>利用者毎・診療科毎・病院全体用に、時系列表示項目セットを作成・保存が可能なこと</t>
  </si>
  <si>
    <t>「院内検査から外注検査へ」「外注検査業者が変更される」等、検査項目の変更が発生した際に、時系列表示時に変更前(後)の項目も自動的に表示させる等、結果値の表示漏れを防ぐ仕組みを持つこと</t>
  </si>
  <si>
    <t>上下限値・結果単位が変更された場合は時系列表示上、判別できる表示を行うこと</t>
  </si>
  <si>
    <t>1日複数回検査を行う場合に、採取時刻等をキーにして正しい順序で時系列・グラフ表示が可能なこと</t>
  </si>
  <si>
    <t>時系列結果はCSVファイル出力が可能なこと</t>
  </si>
  <si>
    <t>病棟検体ラベル発行機能から手動で発行すること。</t>
  </si>
  <si>
    <t>病理検査オーダを発行し、病理検査部門システムに送信・検査結果を受信できること。</t>
  </si>
  <si>
    <t>病理部の端末で臓器数の修正、免疫抗体法の追加等のオーダ修正／追加を行えること。</t>
  </si>
  <si>
    <t>各診療科毎に作成した病理検査オーダセットまたは、テンプレート機能を利用して、オーダ登録できること。</t>
  </si>
  <si>
    <t>病理オーダ内容に、Clinical TNM、免疫抑制の有無、癌の既往歴の有無等の項目を含めること。</t>
  </si>
  <si>
    <t>病理検査の指示内容はテンプレートを主に使用する仕組みとするが、手書きの絵等も書き込める仕組みを用意すること。</t>
  </si>
  <si>
    <t>外来の細胞診で検体不良になった場合などに、病理部門システムで到着確認（データの取り込み）前であれば、依頼者が電子カルテシステムでオーダの取り消しができること。</t>
  </si>
  <si>
    <t>ある症例に対してオーダを確定後、オーダ内に記入し忘れた検体のみについてさらに別のオーダを立てなくても済むように、病理部門システムに取り込む前に確定済みのオーダの訂正ができること。</t>
  </si>
  <si>
    <t>病理検査オーダセットについてマスタ管理できること。</t>
  </si>
  <si>
    <t>病理検査システムへは、オーダ情報が全て入力された段階で情報送信すること。</t>
  </si>
  <si>
    <t>病理部で実際に検査・診断した際にオーダ内容と食い違いが生じた場合には、実施した結果の情報入力という位置づけで、病理検査システム側に情報入力機能を持たせること。</t>
  </si>
  <si>
    <t>病理検査オーダ情報を病理検査システムへ送信するタイミングで、会計情報を医事会計システムに送信すること。</t>
  </si>
  <si>
    <t>病理検査オーダ情報を、病理検査システムへ送信できること。</t>
  </si>
  <si>
    <t>病理検査システムに感染症情報を送信できること。</t>
  </si>
  <si>
    <t>病理検査システムから結果情報、レポート情報を受信すること。（または、WEB参照できること。）</t>
  </si>
  <si>
    <t>病理診断結果の一覧がエクセルでエクスポートできること。</t>
  </si>
  <si>
    <t>同一日・同一時間帯での診療、検査、処置、手術、その他予約項目の重複予約登録のチェックを行うこと。また、重複予約が発生した場合、その内容をエラーメッセージとして表示すること。</t>
  </si>
  <si>
    <t>検体採取法は検査種または臓器名入力の一方においてのみ入力すること。その項目は病理科と医事課が協議して決定すること。</t>
  </si>
  <si>
    <t>既オーダを参照し、全部または一部を流用（Do処理）できること。</t>
  </si>
  <si>
    <t>生検の個数や部位等の入力については、入力後、編集ができること。</t>
  </si>
  <si>
    <t>検体臓器・採取方法などの検査依頼項目の追加入力／訂正／削除を行えること。</t>
  </si>
  <si>
    <t>切り出し個数・染色依頼（コード化、セット化）等の入力／訂正／削除を行えること。</t>
  </si>
  <si>
    <t>オーダの追加、削除が可能であること。また、追加項目については検体採取日以降でも可能なこと。</t>
  </si>
  <si>
    <t>ペンタブレットを利用してシェーマの入力ができること。</t>
  </si>
  <si>
    <t>詳細な指示コメントの入力ができること。</t>
  </si>
  <si>
    <t>指示コメントの入力時に、検査情報を参照できること。</t>
  </si>
  <si>
    <t>手術一覧から複数の症例を選択し、その症例の名前やID術式感染症の有無などが記載されたラベルが発行できるようにすること。</t>
  </si>
  <si>
    <t>一つのオーダで臨床側が提出する容器の個数を把握できるようにするために、ラベルに 1/3, 2/3, 3/3 のようにナンバリングを印刷できること。</t>
  </si>
  <si>
    <t>シェーマを手書きで記入するための依頼用紙を作成できること。依頼用紙には患者情報、オーダ情報、バーコード等を印刷すること。</t>
  </si>
  <si>
    <t>診察室で検体を採取する場合、検体採取後の情報入力時に、処置室等に設置したラベルプリンタから検体ラベルを必要枚数発行すること。</t>
  </si>
  <si>
    <t>検体ラベルは、病院独自のデザインで作成でき、年号を印字できること。</t>
  </si>
  <si>
    <t>迅速検査、未実施、他施設プレパラート、電顕、持参検体、等の場合はラベルのデザインを変えることができること。</t>
  </si>
  <si>
    <t>病名、臓器についてマスタ管理できること。</t>
  </si>
  <si>
    <t>オーダ入力項目として以下の項目を含むこと。診療科、医師名、患者ID、ブロック数、標本数、染色方法、切り出し部位診療科、医師名、患者ID、標本数。</t>
  </si>
  <si>
    <t>画像照会項目として以下の項目を含むこと。患者ID、検索キー（日付、他）、該当画像。</t>
  </si>
  <si>
    <t>所見入力項目として以下の項目を含むこと。検査実施日、患者ID、検査結果所見、コード、所見者サイン（複数）。</t>
  </si>
  <si>
    <t>所見情報照会項目として以下の項目を含むこと。検査実施日、患者ID、検査結果所見、コード、所見者サイン（複数）。</t>
  </si>
  <si>
    <t>病理レポートのダブルチェック機能を持つこと。担当医、上級医（部門長など）の未読・既読とその後のICの未・済のチェックが行えること。未読の場合の通知機能を持つこと。</t>
  </si>
  <si>
    <t>追加検査（コンパニオン診断等）をオーダーできること。組織診（H）、細胞診（C）、剖検（A）とは別扱いで行うこと(検査番号を別にすること。)。また、追加検査オーダの結果報告通知は追加検査オーダを発行した医師に届くこと。</t>
  </si>
  <si>
    <t>他院標本の検査オーダの入り口を、通常の(院内採取の)細胞診、組織診とは別に用意すること。</t>
  </si>
  <si>
    <t>検体、病理、細菌検査の未出力のラベルを通知する機能を持つこと。</t>
  </si>
  <si>
    <t>内視鏡部門システムから病理オーダを発行した場合に、内視鏡依頼医とオーダー発行医両方病理オーダ発行医両方に病理レポート作成通知を行うこと。</t>
  </si>
  <si>
    <t>病理レポートのダブルチェックを目的として報告書の未報告、途中報告、最終報告がわかるようにステータス管理ができること。</t>
  </si>
  <si>
    <t>採取日に加え、同一日に複数回採取場合等のため、必要時には時刻設定も可能なこと</t>
    <phoneticPr fontId="11"/>
  </si>
  <si>
    <t>追加検査の項目はマスタなどで容易に変更できること</t>
  </si>
  <si>
    <t>細胞診検査</t>
  </si>
  <si>
    <t>組織診検査</t>
  </si>
  <si>
    <t>術中迅速検査</t>
  </si>
  <si>
    <t>剖検依頼</t>
  </si>
  <si>
    <t>細胞診検査オーダができる機能を持つこと。</t>
  </si>
  <si>
    <t>階層化された分類・臓器名・採取部位・補足情報・採取方法を選択できること。</t>
  </si>
  <si>
    <t>1オーダにつき、採取部位は5箇所以上選択できること。</t>
  </si>
  <si>
    <t>切除部位ごとに、ラベル枚数を設定できること。</t>
  </si>
  <si>
    <t>ラベル枚数は99以上を設定できること。</t>
  </si>
  <si>
    <t>通常検査・術中・標本診断を選択できること。</t>
  </si>
  <si>
    <t>シェーマ入力が可能なこと。</t>
  </si>
  <si>
    <t>対象となる患者病名を選択可能なこと。</t>
  </si>
  <si>
    <t>臨床所見を選択入力・(選択後)フリー入力できること。</t>
  </si>
  <si>
    <t>治療情報(抗がん剤・放射線治療・ホルモン剤等)を選択できること。</t>
  </si>
  <si>
    <t>検査目的をテキスト入力できること。</t>
  </si>
  <si>
    <t>最終月経・閉経年齢・妊娠回数・出産回数・妊娠週数を入力できること。</t>
  </si>
  <si>
    <t>組織診検査オーダができる機能を持つこと。</t>
  </si>
  <si>
    <t>階層化された分類・臓器名・切除部位・補足情報・切除方法を選択できること。</t>
  </si>
  <si>
    <t>1オーダにつき、切除部位は8箇所以上選択できること。</t>
  </si>
  <si>
    <t>切除部位ごとに、採取個数・ラベル枚数を設定できること。</t>
  </si>
  <si>
    <t>採取個数・ラベル枚数は99以上を設定できること。</t>
  </si>
  <si>
    <t>通常検査・標本診断を選択できること。</t>
  </si>
  <si>
    <t>リンパ節情報を階層化された材料・採取部位から入力できること。</t>
  </si>
  <si>
    <t>組織診については、生検標本、手術標本、迅速標本、診断のみ、屍検を区別すること。</t>
  </si>
  <si>
    <t>術中迅速組織診オーダができる機能を持つこと。</t>
  </si>
  <si>
    <t>組織診検査と日時予約以外は同様の入力内容とすること。</t>
  </si>
  <si>
    <t>日時を予約入力できること。</t>
  </si>
  <si>
    <t>曜日と時間帯ごとに予約枠数の設定が可能なこと。</t>
  </si>
  <si>
    <t>術中迅速検査の予約情報を、病理検査システムに送信できること。</t>
  </si>
  <si>
    <t>休診設定・予約数の変更等、予約枠管理が可能であること。</t>
  </si>
  <si>
    <t>他オーダと予約時間が重なっていた場合もエラーとして扱わないこと。</t>
  </si>
  <si>
    <t>婦人科細胞診検査</t>
    <phoneticPr fontId="11"/>
  </si>
  <si>
    <t>婦人科細胞診オーダができる機能を持つこと。</t>
  </si>
  <si>
    <t>婦人科領域に特化した項目の、階層化された分類・臓器名・採取部位・補足情報・採取方法を選択できること。</t>
  </si>
  <si>
    <t>その他入力内容は細胞診検査と同様とすること。</t>
  </si>
  <si>
    <t>剖検ができる機能を持つこと。</t>
  </si>
  <si>
    <t>解剖承諾確認チェックが行えること。</t>
  </si>
  <si>
    <t>解剖承諾確認チェックが行えること</t>
  </si>
  <si>
    <t>承諾書が記載されていない場合はエラーとすること。</t>
  </si>
  <si>
    <t>以下の項目を入力できること。</t>
  </si>
  <si>
    <t>死亡日時</t>
  </si>
  <si>
    <t>解剖部位・部位詳細コメント</t>
  </si>
  <si>
    <t>職業</t>
  </si>
  <si>
    <t>胎児・新生児区分</t>
  </si>
  <si>
    <t>在胎週日</t>
  </si>
  <si>
    <t>生後時間</t>
  </si>
  <si>
    <t>臨床経過をテキスト入力できること(1000文字以上)。</t>
  </si>
  <si>
    <t>剖検目的をテキスト入力できること(500文字以上)。</t>
  </si>
  <si>
    <t>1度発行済みの場合は、重複を避けられるようアラートされること。</t>
  </si>
  <si>
    <t>血液型・抗体スクリーニング・クロスマッチ等、輸血に特化した検査をオーダする機能を持つこと。</t>
  </si>
  <si>
    <t>対象項目は検体検査にも同じ検査項目を持ち、検体検査からオーダすることも可能なこと。</t>
  </si>
  <si>
    <t>輸血検査オーダを発行し、検体検査部門システムに送信・検査結果を受信できること。</t>
  </si>
  <si>
    <t>当該患者の血液型・抗体名・輸血歴・抗体スクリーニング・クロスマッチ、輸血に特化した検査が参照表示可能なこと。</t>
  </si>
  <si>
    <t>戻し輸血については保険請求できないため、実施情報を医事会計システムに送信しないこと。</t>
  </si>
  <si>
    <t>スマートデバイスでの認証に対応していること</t>
  </si>
  <si>
    <t>輸血検査は検体検査からも輸血製剤請求からも入力可能であること。</t>
  </si>
  <si>
    <t>アルブミン使用状況を電子カルテで管理・出力できること。</t>
  </si>
  <si>
    <t>輸血終了時の実施入力での輸血量、副作用チェック漏れを防ぐ仕組みを持つこと。未実施一覧のチェックができること、払い出ししているが実施されていないものが分かること。</t>
  </si>
  <si>
    <t>不規則抗体がある場合に、患者画面に表示できること。</t>
  </si>
  <si>
    <t>輸血に必要な検査が終わっているかのチェック（輸血検査歴）が確認できること。アラートが出せること。</t>
  </si>
  <si>
    <t>輸血オーダ一覧が見れること。</t>
  </si>
  <si>
    <t>病棟での実施確認には、バーコードリーダを利用し、ロット番号の登録を可能とすること。（輸血引き当て情報とロットが同一の場合は、簡易な操作で実施確認する）。</t>
    <phoneticPr fontId="11"/>
  </si>
  <si>
    <t>同種血のオーダ時および自己血オーダ時には、「輸血前感染症検査」のオーダも自動発生すること。</t>
    <phoneticPr fontId="11"/>
  </si>
  <si>
    <t>本院で導入している採血管払出装置と連携し、入院患者の採血管・容器を病棟ごと・患者ごとにパッキングし、払いだすことができること。</t>
    <phoneticPr fontId="11"/>
  </si>
  <si>
    <t>血液型・不規則抗体・感染症結果等の検査結果を患者プロファイルに反映させること。</t>
  </si>
  <si>
    <t>同種血のオーダ時および自己血オーダ時には、ABORhD血液型、不規則抗体検査、交差適合試験のオーダーも自動発生すること</t>
  </si>
  <si>
    <t xml:space="preserve">輸血オーダー時に輸血同意書が取得されていない場合はアラートがでること。 </t>
  </si>
  <si>
    <t>輸血検査・輸血オーダでは以下の検査項目を対象とすること。①血液型検査②不規則抗体スクリーニング③交差適合試験④直接クームス試験⑤HDN検査⑥亜型検査⑦抗Dグロブリン適合試験⑧抗血小板抗体検査⑨ABO血液型関連 糖転移酵素活性⑩Rh（その他の因子）血液型⑪その他の血液型</t>
  </si>
  <si>
    <t>血液製剤の利用申込については、継続的な使用を可能とし、何日（から何日まで）にどの製剤を日ごとに何本というオーダができること。</t>
  </si>
  <si>
    <t>コメントは、定型コメントから選択できること。</t>
  </si>
  <si>
    <t>血液型が登録されていなくても血漿分画製剤のオーダ入力ができること。</t>
  </si>
  <si>
    <t>自己血採血のオーダおよび予約の登録ができること。</t>
  </si>
  <si>
    <t>複数回の自己血採血を一度にオーダできること。</t>
  </si>
  <si>
    <t>自己血採血入力時は、当該患者の血液型・抗体名・輸血歴が参照できること。</t>
  </si>
  <si>
    <t>患者基本情報に登録されている最新の血液型情報と異なる血液型を指定した場合は、警告表示を行うこと。</t>
  </si>
  <si>
    <t>検体ラベル（患者ID、患者氏名、病棟名、診療科名、バーコード）の発行ができること。検体ラベルは、通常、採血室の採血管準備システムで作成するが、各科処置室等でも作成できること。</t>
  </si>
  <si>
    <t>自己血採血を実施する際に、自己血預かり書を印刷できること。</t>
  </si>
  <si>
    <t>検査室別・機能別の検査項目画面を設定すること。</t>
  </si>
  <si>
    <t>中央採血室でのラベル作成は採血管準備システムで行うが、各科処置室等でもラベル発行する機能を持たせること。</t>
  </si>
  <si>
    <t>血液製剤の実施入力は、製剤についているバーコードを読み取る方式とすること。</t>
  </si>
  <si>
    <t>使用しなかった製剤は実施入力時に未使用として入力できること。</t>
  </si>
  <si>
    <t>オーダの変更については前日まで変更／修正を可能とすること。</t>
  </si>
  <si>
    <t>自己血採血のオーダは、予約が行えること。</t>
  </si>
  <si>
    <t>予約方法は複数回の採取を一度に指示すること。ができること。</t>
  </si>
  <si>
    <t>貯血量等の照会時には保存期日のチェックを行い、戻し輸血実施の警告を表示できること。</t>
  </si>
  <si>
    <t>採取オーダは採取ｽｹｼﾞｭｰﾙに応じて、複数回の採取オーダを一括して発行すること。ができること。</t>
  </si>
  <si>
    <t>外来からの採取予定オーダが入院でも引き継がれること。</t>
  </si>
  <si>
    <t>自己血採取を実施する場合は、初回に血液型・不規則抗体検査も同時に行う運用とし、自己血採取オーダ入力時に輸血検査オーダを連動すること。ができること。</t>
  </si>
  <si>
    <t>指示確認は画面で行うが、輸血部で受付を行うと、輸血指示票を出力すること。ができること。</t>
  </si>
  <si>
    <t>オーダ対象検査項目は血液型判定・抗体スクリーニング・交叉試験とすること。</t>
  </si>
  <si>
    <t>当該患者の血液型・抗体名・輸血歴が参照表示可能なこと。</t>
  </si>
  <si>
    <t>入力情報として、以下の項目が含まれること。輸血予定日、使用目的、血液準備方法、術式、保存期間、貯血量、診療科、医師名、患者ID、採血場所、検査項目、血液製剤供給依頼、輸血場所、コメント。</t>
  </si>
  <si>
    <t>血液型判定日を常に記録し履歴を持つこと。</t>
  </si>
  <si>
    <t>電子カルテ上には医師の判定、中央臨床検査部の判定、輸血部の判定のそれぞれについて履歴を持てる形で記録した上で、輸血部判定が最優先されるシステムとすること。</t>
  </si>
  <si>
    <t>入出力情報として、以下の項目が含まれること。採血予定日（複数日指定）、採取予定回数、1回採血量、各採血単位毎の保存期間、累計貯血量、戻し血液量、診療科、医師名、患者ID、採取予定回数、第一回採取日、採取間隔（採取予定日）、コメント。</t>
  </si>
  <si>
    <t>採血バッグ用ラベルは血液型別にカラーラベル印字用プリンタで出力すること。</t>
  </si>
  <si>
    <t>印字内容には以下の項目を含むこと。患者ID、患者氏名、診療科、医師名、血液型、血液採取予定量、採取日。</t>
  </si>
  <si>
    <t>貯血量・検査結果等照会内容には以下の項目を含むこと。患者氏名、診療科、医師名、検査歴、検査種別、検査項目、検査結果表示（伝票毎、時系列、グラフ表示等）、検査結果印刷（セット指定）、採取予定回数、採取日、1回当りの採血量、採血バッグ管理番号、有効期限、貯血総量、コメント。</t>
  </si>
  <si>
    <t>血液戻し状況に応じて実施入力を行えること。</t>
  </si>
  <si>
    <t>輸血オーダ入力項目として以下の項目を含むこと。診療科、医師名、患者ID、採血場所、検査項目セット、血液製剤供給依頼、コメント。</t>
  </si>
  <si>
    <t>採取指示票の項目として以下の項目を含むこと。患者ID、患者氏名、診療科、医師名、検査内容、血液採取量。</t>
    <phoneticPr fontId="11"/>
  </si>
  <si>
    <t>自己血採取オーダ入力項目として以下の項目を含むこと。診療科、医師名、患者ID、採血場所、採取予定回数、第一回採取日、採取間隔、1回当たりの採血量、コメント。</t>
  </si>
  <si>
    <t>輸血検査オーダ入力項目として以下の項目を含むこと。診療科、医師名、患者ID、採血場所、検査項目セット、コメント。</t>
  </si>
  <si>
    <t>貯血量等照会項目として以下の項目を含むこと。診療科、医師名、患者ID、採血場所、採取予定回数、第一回採取日、採取間隔、1回当たりの採血量、貯血総量、コメント。</t>
  </si>
  <si>
    <t>輸血実施入力項目として以下の項目を含むこと。患者ID、貯血量、実施日、採血バッグ管理番号。</t>
  </si>
  <si>
    <t>必要に応じて、オーダ内容をワークシートや画面のハードコピーとして印刷できること。</t>
  </si>
  <si>
    <t>製剤の入庫・在庫状況如何で、支給単位が異なることがあるため、オーダの内容と違う製剤を支給する場合に、オーダ内容が修正されて支給できること。例）RCC2単位×1パックのところ、1単位×2パックで支給　　10単位の血小板のところ、血液センターから15単位が納品され医師の了解で支給</t>
  </si>
  <si>
    <t>適合表には、支給製剤の血液型だけでなく、依頼製剤の血液型も表示すること。</t>
  </si>
  <si>
    <t>輸血実施入力項目</t>
  </si>
  <si>
    <t>貯血量</t>
  </si>
  <si>
    <t>実施日</t>
  </si>
  <si>
    <t>採血バッグ管理番号</t>
  </si>
  <si>
    <t>タブレット・スマートフォン等のスマートデバイスを使用して、以下の業務を行えること。</t>
  </si>
  <si>
    <t>輸血実施情報：輸血日、ロットNo.、実施製剤名、副作用内容、輸血検査</t>
  </si>
  <si>
    <t>輸血検査オーダは輸血部で検体受付を行った時点で、会計情報を医事会計システムに送信すること。</t>
  </si>
  <si>
    <t>輸血実施情報は、輸血管理システムおよび医事会計システムに送信すること。</t>
  </si>
  <si>
    <t>注射、処置、各種検査、輸血等、実施入力により医事請求を伴うタスクは、実施入力のタイミングで医事会計システムに会計情報を送信すること。</t>
  </si>
  <si>
    <t>以下の入力項目を持つこと。</t>
  </si>
  <si>
    <t>検査日</t>
  </si>
  <si>
    <t>通常・緊急区分</t>
  </si>
  <si>
    <t>患者病名</t>
  </si>
  <si>
    <t>検査項目</t>
  </si>
  <si>
    <t>以下の検査項目を対象とすること。</t>
  </si>
  <si>
    <t>輸血前感染症セット</t>
  </si>
  <si>
    <t>血液型</t>
  </si>
  <si>
    <t>抗体スクリーニング</t>
  </si>
  <si>
    <t>クロスマッチ</t>
  </si>
  <si>
    <t>クームス試験</t>
  </si>
  <si>
    <t>不規則性抗体</t>
  </si>
  <si>
    <t>抗A抗体価</t>
  </si>
  <si>
    <t>抗B抗体価</t>
  </si>
  <si>
    <t>抗HLA抗体価</t>
  </si>
  <si>
    <t>オーダ画面上に患者プロファイルの以下の項目を表示すること。</t>
  </si>
  <si>
    <t>血液型・Rh型</t>
  </si>
  <si>
    <t>血液型確定/未確定情報</t>
  </si>
  <si>
    <t>副作用歴</t>
  </si>
  <si>
    <t>不規則抗体情報</t>
  </si>
  <si>
    <t>身長・体重</t>
  </si>
  <si>
    <t>1操作で複数項目選択できる、検査セットを作成・選択できること。</t>
  </si>
  <si>
    <t>検体検査部門システムと以下の情報を送受信できること。</t>
  </si>
  <si>
    <t>結果参照は検体検査と同様の機能を持つこと。</t>
  </si>
  <si>
    <t>輸血後感染症検査管理</t>
    <phoneticPr fontId="11"/>
  </si>
  <si>
    <t>定期輸血患者の場合は、前回の検査から90日以上未検査なら検査督促を行う設定ができること。（アラートを出さない設定も可能であること）</t>
  </si>
  <si>
    <t>定期輸血患者の場合は、輸血実施から30日以上未検査なら検査督促を行う設定ができること。（アラートを出さない設定も可能であること）</t>
  </si>
  <si>
    <t>輸血後感染症検査管理一覧</t>
  </si>
  <si>
    <t>輸血を実施した患者に対して輸血後感染症検査が行われたか否かを一覧表示することができること。</t>
  </si>
  <si>
    <t>輸血依頼医・入外・輸血実施期間・診療科・病棟・主治医・担当医・輸血後感染症検査オーダ有無でフィルタリングできること。</t>
  </si>
  <si>
    <t>輸血後感染症検査督促</t>
  </si>
  <si>
    <t>輸血を実施した患者に対して輸血後感染症検査が行われていない場合、患者ポータル等で検査実施を促すことができること。</t>
  </si>
  <si>
    <t>外来検体ラベル印刷機能</t>
    <phoneticPr fontId="11"/>
  </si>
  <si>
    <t>診療科全体、または患者ID、採取場所(処置室または中央採血室)を指定して検査オーダ一覧を表示できること。</t>
  </si>
  <si>
    <t>検体検査・細菌検査・輸血検査・病理検査に対応すること。</t>
  </si>
  <si>
    <t>検査オーダ一覧では、検体ラベル出力状態が表示されること。</t>
  </si>
  <si>
    <t>検査オーダを指定して、ラベルの発行・再発行ができること。</t>
  </si>
  <si>
    <t>未出力分の全ラベル印刷ができること。</t>
  </si>
  <si>
    <t>病棟検体ラベル印刷機能</t>
    <phoneticPr fontId="11"/>
  </si>
  <si>
    <t>病棟指定、または患者IDを指定して検査オーダ一覧を表示できること。</t>
  </si>
  <si>
    <t>必要に応じて、各科診察室・外来処置室・中央採血室の近傍プリンタに、検体ラベル・採取指示票を出力できること。</t>
    <phoneticPr fontId="11"/>
  </si>
  <si>
    <t>検体ラベルの発行形態として以下の項目を含むこと。＜一括発行＞病棟、採取予定日　　　　　処理選択：発行、再発行、一覧表＜個別発行＞患者ID</t>
    <phoneticPr fontId="11"/>
  </si>
  <si>
    <t>検体ラベルの項目として以下の項目を含むこと。検査依頼日、患者ID、患者氏名、診療科、病棟・検体識別バーコード(QRコード）、採取量、材料名、ラベル名称、感染症等注意表示、至急区分、依頼コメント。</t>
    <phoneticPr fontId="11"/>
  </si>
  <si>
    <t>検体ラベルの項目として以下の項目を含むこと。検査依頼日、患者ID、患者氏名、診療科、病棟・検体識別バーコード(QRコード）。</t>
  </si>
  <si>
    <t>検体ラベルは検体採取後の情報入力時に、外来処置室や病棟等に設置したラベルプリンタから必要枚数を発行できること。</t>
    <phoneticPr fontId="11"/>
  </si>
  <si>
    <t>検体ラベルのバーコードは、2次元バーコードを印字できること。</t>
    <phoneticPr fontId="11"/>
  </si>
  <si>
    <t>検体ラベル（患者ID、患者氏名、病棟名、診療科名、バーコード）の発行ができること。</t>
  </si>
  <si>
    <t>微生物検査以外の検査に関する医事システムへの会計情報送信のタイミングは、以下の２種類とすること。①外来患者分については、検体ラベルを発行した時点。②入院患者分については、検体の到着確認を行った時点。</t>
  </si>
  <si>
    <t>検体ラベル出力時にはラベル出力端末番号、発行者、ラベル発行時刻を検体検査システムに送信すること。</t>
  </si>
  <si>
    <t>検査依頼情報を採血管ラベル自動貼付システム（システム対象外）に送信し、検体ラベル付き検体容器を作成すること。</t>
  </si>
  <si>
    <t>血液製剤をオーダする機能を持つこと。</t>
  </si>
  <si>
    <t>対象製剤は、日赤血液製剤(赤血球・FFP・血小板)、自己血とする。</t>
  </si>
  <si>
    <t>輸血部門システムにオーダ内容を送信し、払出を受けた製剤を実施入力できる機能を持つこと。</t>
  </si>
  <si>
    <t>血液製剤の実施入力が行えること。</t>
    <phoneticPr fontId="11"/>
  </si>
  <si>
    <t>プログレスノートに記録されている血液製剤のロット番号を検索できること。</t>
  </si>
  <si>
    <t>製造番号を個別に持つこと。</t>
  </si>
  <si>
    <t>製剤到着時に製剤到着確認の認証ができること。</t>
  </si>
  <si>
    <t>製剤オーダ確定時に感染症検査（検体検査オーダ）を確認し、所定の期間内に必要な検査が実施されていない場合は感染症検査のオーダを立ち上げること</t>
  </si>
  <si>
    <t>製剤オーダ確定時の感染症検査有無チェックについてはマスタ設定により複数の感染症検査について判定ができること</t>
  </si>
  <si>
    <t>製剤オーダ確定時の感染症検査有無チェックについてはマスタ設定により指定する感染症検査を変更することがができること</t>
  </si>
  <si>
    <t>輸血の同意書の受領日から事前に任意に設定した期間を超過した場合、有効期限切れのアラートを通知できること。</t>
  </si>
  <si>
    <t>依頼血液型・Rh型(確定している場合はプロファイルから反映させること)</t>
  </si>
  <si>
    <t>血液型不一致理由(確定血液型と異なる血液型の製剤をオーダする場合に入力する)</t>
  </si>
  <si>
    <t>使用予定日時</t>
  </si>
  <si>
    <t>使用場所</t>
  </si>
  <si>
    <t>輸血適用理由</t>
  </si>
  <si>
    <t>予想出血量</t>
  </si>
  <si>
    <t>実施時の指示</t>
  </si>
  <si>
    <t>製剤種・単位数</t>
  </si>
  <si>
    <t>T&amp;Sチェック</t>
  </si>
  <si>
    <t>クロスマッチ採血日</t>
  </si>
  <si>
    <t>同意書受け取り情報・受領日</t>
  </si>
  <si>
    <t>製剤の払出情報の他、患者への投与指示を行う仕組みを用意すること。</t>
  </si>
  <si>
    <t>輸血部門システムと以下の情報を送受信できること。</t>
  </si>
  <si>
    <t>製剤払出情報を受信できること。</t>
  </si>
  <si>
    <t>実施情報を送信できること。</t>
  </si>
  <si>
    <t>実施者・患者ID・製剤バーコード(血液型・製剤種・ロット番号)を読み取り、確認を行うこと。</t>
  </si>
  <si>
    <t>電子カルテ端末・スマートデバイスで入力可能なこと。</t>
  </si>
  <si>
    <t>実施量の入力が可能なこと。</t>
  </si>
  <si>
    <t>実施入力時に副作用入力が可能なこと。</t>
  </si>
  <si>
    <t>実施入力後にも、副作用を追加入力が可能なこと。</t>
  </si>
  <si>
    <t>自己血採取をオーダする機能を持つこと。</t>
  </si>
  <si>
    <t>輸血部門システムにオーダ内容を送信し、自己血払出を受け付けることが可能なこと。</t>
  </si>
  <si>
    <t>自己血採血入力時は、当該患者の貯血状況（採取実施日、製剤種、採取量、コメント、有効期限）が参照できること。</t>
  </si>
  <si>
    <t>自己血採血入力時は、当該患者の今後の採取予定（採取予定日、製剤種、採取量、コメント）が参照できること。</t>
  </si>
  <si>
    <t>自己血採血入力時は、表示される当該患者の今後の採取予定はステータスが「実施済み」「中止」「削除」以外のものを表示させること。</t>
  </si>
  <si>
    <t>使用予定日</t>
  </si>
  <si>
    <t>製剤種</t>
  </si>
  <si>
    <t>採取場所</t>
  </si>
  <si>
    <t>採取日時</t>
  </si>
  <si>
    <t>1回採取量</t>
  </si>
  <si>
    <t>1～5の内容を1セットとして、複数指示が可能なこと。</t>
  </si>
  <si>
    <t>立ち合い者の入力が可能であること</t>
  </si>
  <si>
    <t>放射線検査</t>
  </si>
  <si>
    <t>オーダ情報は放射線部門システム(RIS)・レポートシステムと連携し、放射線画像・放射線レポートを参照できること。</t>
    <phoneticPr fontId="11"/>
  </si>
  <si>
    <t>放射線部門システム(RIS)で入力した実施情報を電子カルテ・医事会計システムに送信できること。</t>
  </si>
  <si>
    <t>再来患者の受付票の表示項目は、初診患者の受付票の項目に以下の項目を追加すること。①診察予約時間帯②当日予約している全検査（例えば放射線、生理検査等）③各検査の予約時間</t>
    <phoneticPr fontId="11"/>
  </si>
  <si>
    <t>放射線検査の予約枠の設定について、基本枠を検査室の曜日ごとに時間枠の時間設定の変更が可能なこと。</t>
    <phoneticPr fontId="11"/>
  </si>
  <si>
    <t>放射線検査の予約取得時に、空き枠をカレンダー上で容易に判別できること。全モダリティの予約状況を一画面に表示できること。</t>
  </si>
  <si>
    <t>透視下での内視鏡検査等を想定し、設定によって放射線検査と内視鏡検査の予約時間が重複している場合でも予約が可能となること（設定のうえで異なる検査を重複して予約できる機能を有すること。）</t>
  </si>
  <si>
    <t>放射線検査オーダセットを選択して、オーダ登録できること。</t>
  </si>
  <si>
    <t>造影承諾書・検査同意書・検査確認書が必要な場合には、その検査説明と副作用などについて説明・確認したかを入力できること。（必須入力とする）また、放射線情報システム側で確認できること。</t>
  </si>
  <si>
    <t>放射線検査オーダセットについてマスタ管理できること。</t>
    <phoneticPr fontId="11"/>
  </si>
  <si>
    <t>撮影内容の確認は画面で行うが、撮影指示書は中央放射線部受付に設置したプリンタに出力できること。</t>
  </si>
  <si>
    <t>放射線部門での患者受付時、発行指示を行った近傍のプリンタに検査依頼票を出力することができること。</t>
  </si>
  <si>
    <t>オーダ対象検査は以下の検査を含むこと。CT、MRI、PET、RI、血管造影、骨塩定量、一般撮影、断層・拡大、CINE、ポータブル撮影</t>
  </si>
  <si>
    <t>予約が必要な検査は以下の検査種を含むこと。CT、MRI、PET、RI、血管造影、骨塩定量、CINE、ポータブル撮影</t>
  </si>
  <si>
    <t>撮影指示コメント、定型文リスト選択、またはワープロ入力ができること。</t>
  </si>
  <si>
    <t>指示コメントの入力時に、検査情報を参照できること。</t>
    <phoneticPr fontId="11"/>
  </si>
  <si>
    <t>放射線検査セット登録は、検体検査セットの機能と同様とすること。</t>
  </si>
  <si>
    <t>コメントの自動督促入力および依頼情報詳細入力（画像のシェーマ入力含む）が行えること。</t>
  </si>
  <si>
    <t>単純撮影の読影レポートの有無が選択できること。また、読影のみのオーダ入力（読影依頼）が行えること。</t>
  </si>
  <si>
    <t>再撮影に関して、オーダの再発行ができること。</t>
  </si>
  <si>
    <t>妊娠の有無と、妊娠時の注意事項を説明したかどうかを入力できること。（必須入力とする）また、放射線情報システム側で確認できること。</t>
  </si>
  <si>
    <t>持続グルコース測定器、インスリンポンプ、ボディポットの装着の有無とそれに関する注意事項を説明したかどうかを入力できること。（必須入力とする）また、放射線情報システム側で確認できること。</t>
  </si>
  <si>
    <t>他院からフィルムやCD等のメディアで持ってこられた場合、画像をデジタル保存するかどうか選択入力できること。</t>
  </si>
  <si>
    <t>予約が必要な検査で、当日至急に行う撮影(検査)オーダは、至急・緊急オーダとしてオーダ入力ができること。</t>
  </si>
  <si>
    <t>臨時・至急・緊急などの分類をマスタ管理で追加することができること。</t>
  </si>
  <si>
    <t>他院から持ってこられたフィルムやCD等のメディアの画像に関する読影レポートを保存できること。</t>
  </si>
  <si>
    <t>患者に画像データを渡す際の画像貸し出しのオーダで、複数の画像を一括でオーダすること。ができること。</t>
  </si>
  <si>
    <t>パスオーダで、病棟撮影のオーダはパス入力できないようにすること。</t>
  </si>
  <si>
    <t>祝祭日の判断を行い、休日のパス画像オーダを禁止すること。</t>
  </si>
  <si>
    <t>研修医単独ではオーダできないようにするオーダ入力制限の機能があること。</t>
  </si>
  <si>
    <t>入力チェックとして、部位・方向・撮影方法等の入力項目等の他依頼オーダとの整合性チェック、CTやMRIの同月内依頼や近接した部位について依頼等に関わる保険請求および診療行為上のチェック、当日の緊急オーダに対する緊急事由等入力チェックを行うこと。</t>
  </si>
  <si>
    <t>他科を含め、複数の放射線検査や生理機能検査、検体検査等が、実施日の前後で続けてオーダされている場合、検査の順番や、造影剤の影響で不適切なオーダが出されることを防止できるチェック機能を有すること。（バリウムとCT等）</t>
  </si>
  <si>
    <t>他科を含め、複数の放射線検査や生理機能検査、検体検査等が、実施日の前後で続けてオーダされている場合、検査の順番や、造影剤の影響で不適切なオーダが出されることを防止できるチェック機能を有すること。（バリウムとCT、MRI、RI、骨塩、X線）</t>
  </si>
  <si>
    <t>検査オーダ時、患者基本情報中に登録されている情報と当該検査の禁忌のチェックを自動的に行うこと。またチェック内容は医師のオーダ画面に明示すること。</t>
  </si>
  <si>
    <t>造影剤に対する副作用がある患者の場合、造影検査のオーダ入力時に禁忌情報のチェックを行えること。</t>
  </si>
  <si>
    <t>MRI検査のオーダ入力時に、ペースメーカー、人工内耳、インプラント、持続グルコース測定器、インスリンポンプ、ボディポット等が入っている患者の場合はアラートを表示し、オーダできないようにすること。</t>
  </si>
  <si>
    <t>項目選択時に任意の注意メッセージを表示できること。</t>
    <phoneticPr fontId="11"/>
  </si>
  <si>
    <t>撮影種別の検査項目画面を設定できること。</t>
  </si>
  <si>
    <t>患者への検査内容説明書が印刷できること。</t>
  </si>
  <si>
    <t>造影剤を使用する場合は、造影剤使用承諾書が印刷できること。</t>
  </si>
  <si>
    <t>造影剤使用承諾書の電子媒体記入およびカルテ保存が可能であること</t>
  </si>
  <si>
    <t>オーダを立てた時点で、造影剤の承諾書、MRIの確認書等、必要な書類が自動的にそろえられること。</t>
  </si>
  <si>
    <t>当日の撮影予定患者は、対象患者一覧（オーダ一覧）として画面にリアルタイムに表示できること。</t>
  </si>
  <si>
    <t>ポータブル撮影については、予定オーダは一般撮影と同様のオーダ方式とすること。</t>
  </si>
  <si>
    <t>ポータブル撮影の予定把握のために、該当日の予定一覧を病棟順に出力できること。</t>
  </si>
  <si>
    <t>撮影種別の検査項目画面を設定すること。</t>
  </si>
  <si>
    <t>既オーダを参照し、全部または一部を流用（Do処理）できること。</t>
    <phoneticPr fontId="11"/>
  </si>
  <si>
    <t>複数の検査がオーダされたときに、ある検査から次の検査までの必要期間がある場合には、予約日として自動的にそれだけの期間をおいた日時が設定されること。</t>
  </si>
  <si>
    <t>撮影種別一覧表を撮影種・検査日ごとに一括して出力する仕組みとすること。</t>
  </si>
  <si>
    <t>検査依頼票に印字する情報には以下の項目を含むこと。検査日時、検査項目、受付番号、患者ID、患者氏名、診療科、医師名、連絡先内線番号。</t>
  </si>
  <si>
    <t>オーダ入力項目として以下の項目を含むこと。診療科、医師名、患者ID、検査項目、コメント。</t>
    <phoneticPr fontId="11"/>
  </si>
  <si>
    <t>画像照会項目として以下の項目を含むこと。患者ID、検査実施日、検査項目画像。</t>
  </si>
  <si>
    <t>読影レポート照会項目として以下の項目を含むこと。患者ID、検査実施日、検査項目読影レポート。</t>
  </si>
  <si>
    <t>他院用のCD-R作成オーダができること。</t>
  </si>
  <si>
    <t>造影剤を選択するときに、患者基本情報のアレルギー情報との禁忌チェックを行い、アラート表示できること。</t>
  </si>
  <si>
    <t>MRIのオーダ時、ペースメーカー、人工内耳、補聴器等の禁忌チェックを行い、アラート表示できること。</t>
  </si>
  <si>
    <t>造影剤アレルギーのチェックが行われること。また、その結果を部門システムにも連携できること。</t>
  </si>
  <si>
    <t>検査項目ごとに予約可・不可を日付で切替できること。核医学検査について、薬の調達ができずに検査の受付を停止したい場合に対応できること。</t>
  </si>
  <si>
    <t>同一日に同一検査が予約されている場合にアラートを出す機能を有すること</t>
  </si>
  <si>
    <t>造影CT/MRIをオーダする際に、一定期間内に腎機能検査がない場合にアラートを出す設定ができること</t>
  </si>
  <si>
    <t>造影CT/MRIをオーダする際に、一定期間内に腎機能検査がない場合に自動で腎機能検査のオーダを立ち上げる設定ができること</t>
  </si>
  <si>
    <t>オーダ入力基本要件</t>
    <phoneticPr fontId="11"/>
  </si>
  <si>
    <t>オーダ種に合わせた入力内容のオーダ画面を作成すること。</t>
  </si>
  <si>
    <t>オーダー画面の入力項目で「ペースメーカーあり」、「ICDあり」、「なし」の3項目を選択できること</t>
  </si>
  <si>
    <t>本院で行っている、以下の放射線検査のオーダが可能なこと。</t>
  </si>
  <si>
    <t>一般撮影</t>
  </si>
  <si>
    <t>造影撮影</t>
  </si>
  <si>
    <t>ポータブル撮影</t>
  </si>
  <si>
    <t>骨密度測定(DEXA)</t>
  </si>
  <si>
    <t>透視撮影</t>
  </si>
  <si>
    <t>内視鏡使用透視撮影</t>
  </si>
  <si>
    <t>血管撮影・心臓カテーテル</t>
  </si>
  <si>
    <t>CT</t>
  </si>
  <si>
    <t>MRI</t>
  </si>
  <si>
    <t>ガンマカメラ</t>
  </si>
  <si>
    <t>PET</t>
  </si>
  <si>
    <t>結石破砕</t>
  </si>
  <si>
    <t>CTシミュレータ</t>
  </si>
  <si>
    <t>画像ファイリング</t>
  </si>
  <si>
    <t>画像出力</t>
  </si>
  <si>
    <t>陽子線位置決め撮影</t>
  </si>
  <si>
    <t>陽子線CTシミュレータ</t>
  </si>
  <si>
    <t>陽子線X線シミュレータ</t>
  </si>
  <si>
    <t>陽子線技師説明</t>
  </si>
  <si>
    <t>オーダ画面に、以下の入力項目を用意すること。</t>
  </si>
  <si>
    <t>撮影区分・部位・左右・体位/方向・方法・撮影コメントを階層化し、選択可能なこと。</t>
  </si>
  <si>
    <t>検査種別により、撮影部位を複数選択可能にすること。</t>
  </si>
  <si>
    <t>患者病名を選択できること。</t>
  </si>
  <si>
    <t>検査目的をフリー入力できること。</t>
  </si>
  <si>
    <t>コメントをフリー入力できること。</t>
  </si>
  <si>
    <t>患者入室方法(歩行・ストレッチャー・車椅子等)を選択できること。</t>
  </si>
  <si>
    <t>患者状態(障害情報・要介護等)を選択できること。</t>
  </si>
  <si>
    <t>定型依頼コメントを選択できること。</t>
  </si>
  <si>
    <t>感染症有無を選択できること。</t>
  </si>
  <si>
    <t>妊娠有無を選択できること。</t>
  </si>
  <si>
    <t>検査後指示を選択できること。</t>
  </si>
  <si>
    <t>ペースメーカー有無を選択できること。</t>
  </si>
  <si>
    <t>「被ばく説明済み」チェックを設けること。</t>
  </si>
  <si>
    <t>「検査のみ紹介患者」チェックを設けること。</t>
  </si>
  <si>
    <t>オムツ使用有無を選択できること。</t>
  </si>
  <si>
    <t>糖尿病・高血糖有無を選択できること。</t>
  </si>
  <si>
    <t>シェーマ記載が可能なこと</t>
  </si>
  <si>
    <t>シェーマ記載が可能なこと。</t>
  </si>
  <si>
    <t>その他チェック項目を検査種別に必要に応じて追加可能なこと</t>
  </si>
  <si>
    <t>その他チェック項目を検査種別に必要に応じて追加可能なこと。</t>
  </si>
  <si>
    <t>検査種別により、入力項目ごとに表示/非表示、必須入力設定が可能なこと</t>
  </si>
  <si>
    <t>検査種別により、入力項目ごとに表示/非表示、必須入力設定が可能なこと。</t>
  </si>
  <si>
    <t>検査種別により、予約取得の要・不要を設定できること。</t>
  </si>
  <si>
    <t>予約取得が必要な検査種別は、検査種別・撮影部位ごとに予約枠を設定可能なこと。</t>
  </si>
  <si>
    <t>検査種別ごとに緊急オーダを発行可/不可の設定可能なこと。</t>
  </si>
  <si>
    <t>緊急オーダが可能な検査種別は、予約枠を取得せずにオーダが可能なこと</t>
  </si>
  <si>
    <t>緊急オーダが可能な検査種別は、予約枠を取得せずにオーダが可能なこと。</t>
  </si>
  <si>
    <t>造影剤を使用する検査の場合は、腎機能検査値(Cre、eGFR等)の正常/異常、重篤な甲状腺疾患の有無、喘息既往、ピグアノイド内服併用・ヨード造影剤過敏反応有無・妊娠有無・身長体重を必須入力とすること。</t>
  </si>
  <si>
    <t>ガンマカメラ・PET検査に関しては、撮影部位ごとに注射・検査・追跡検査を同時にスケジューリング可能なこと。</t>
  </si>
  <si>
    <t>追跡検査は複数回設定可能なこと。</t>
  </si>
  <si>
    <t>検査項目別に紐付けされた様式の検査同意書・説明書が自動で出力できること。</t>
  </si>
  <si>
    <t>検査同意書・説明書には、スキャナ読み取り用バーコードを印字すること。</t>
  </si>
  <si>
    <t>RISに以下の情報を送信できること。</t>
  </si>
  <si>
    <t>患者属性</t>
  </si>
  <si>
    <t>患者移動情報</t>
  </si>
  <si>
    <t>オーダ情報</t>
  </si>
  <si>
    <t>患者属性・移動情報は、更新される度(オーダ送信とは別に)にリアルタイムでRISに情報を送信すること。</t>
  </si>
  <si>
    <t>RIS・PACS・レポートシステムから以下の情報を受信できること。</t>
  </si>
  <si>
    <t>実施情報</t>
  </si>
  <si>
    <t>画像・レポート情報</t>
  </si>
  <si>
    <t>電子カルテのオーダ表示から、画像表示・レポート表示へのショートカットを用意すること。</t>
  </si>
  <si>
    <t>読影システム上からシングルサインオンで電子カルテを開くことができること</t>
  </si>
  <si>
    <t>画像検査</t>
    <phoneticPr fontId="11"/>
  </si>
  <si>
    <t>主治医が電子カルテにて発行した放射線診断、生理検査、内視鏡検査等の画像検査オーダに対しての実施情報や検査結果、レポート結果通知を検査施工医のみならず主治医が確認できるよう通知すること。。</t>
  </si>
  <si>
    <t>超音波画像が電子カルテに保存できること。または生理検査システムで保存した画像が電子カルテから参照できること。</t>
  </si>
  <si>
    <t>皮膚科で使用しているエコー装置と接続できること。</t>
  </si>
  <si>
    <t>PET-CT検査前に、糖分を含む点滴および食事のオーダーがある場合に警告が表示されること。</t>
  </si>
  <si>
    <t>被ばく線量管理システムと連携し、電子カルテシステムから被ばく線量管理システムを起動できること。</t>
  </si>
  <si>
    <t>画像データの出力をオーダーする際に、PACS検査リストのチェックボックスより選択し、そのまま電子媒体への出力処理ができること。</t>
  </si>
  <si>
    <t>移植</t>
  </si>
  <si>
    <t>移植のオーダ機能として以下を持つこと・自己末梢血幹細胞採取・自己顆粒球採取・同種末梢血幹細胞採取・同種‐血縁－骨髄赤血球除去・同種リンパ球採取・自己末梢血幹細胞移植・同種末梢血幹細胞移植・同種リンパ球移植・骨髄採取・骨髄移植・臍帯血移植・末梢血単核球採取（採取のみ）・末梢血単核球採取（採取・細胞調整および凍結保存）・CAR－発現生T細胞投与（一連につき）</t>
  </si>
  <si>
    <t>放射線治療申込をオーダする機能を持つこと。</t>
  </si>
  <si>
    <t>オーダ情報は放射線治療部門システム(治療RIS)と連携し、放射線治療レポートを参照できること。</t>
  </si>
  <si>
    <t>治療RISで入力した実施情報を電子カルテ・医事会計システムに送信できること。</t>
  </si>
  <si>
    <t>予約については、治療計画に応じて複数回の予約枠が連続して取れること。</t>
  </si>
  <si>
    <t>全体の予定を参照して既に他の検査予定のある時間帯には予約できないようにすること。</t>
  </si>
  <si>
    <t>電子カルテ上で、実施回数・放射線種・照射量等を参照できること。</t>
  </si>
  <si>
    <t>電子カルテで参照する照射量については、一回毎だけではなく過去に照射した部位毎の合計量も記録すること。</t>
  </si>
  <si>
    <t>治療の照射録について、他院の患者に結果を返すための印刷機能を持つこと。</t>
  </si>
  <si>
    <t>部門システム(RIS)から治療オーダを出し、カルテ側で受けること。</t>
  </si>
  <si>
    <t>放射線治療医から依頼科への回答が可能なこと。</t>
    <phoneticPr fontId="11"/>
  </si>
  <si>
    <t>治療申込みオーダ画面から放射線治療科の診察予約が取得できること。</t>
    <phoneticPr fontId="11"/>
  </si>
  <si>
    <t>原発臓器</t>
  </si>
  <si>
    <t>依頼照射部位(階層化された項目から選択できること)</t>
  </si>
  <si>
    <t>TMN分類</t>
  </si>
  <si>
    <t>Stage</t>
  </si>
  <si>
    <t>治療方法(選択入力できること)</t>
  </si>
  <si>
    <t>臨床経過(240文字以上入力可能なこと)</t>
  </si>
  <si>
    <t>がん告知有無</t>
  </si>
  <si>
    <t>ペースメーカー有無</t>
  </si>
  <si>
    <t>患者移動方法(歩行・ストレッチャー・車椅子等)</t>
  </si>
  <si>
    <t>重複がんの有無</t>
  </si>
  <si>
    <t>治療RISに以下の情報を送信できること。</t>
  </si>
  <si>
    <t>治療RISから以下の情報を受信できること。</t>
  </si>
  <si>
    <t>治療計画</t>
  </si>
  <si>
    <t>陽子線治療申込みをオーダする機能を持つこと。</t>
  </si>
  <si>
    <t>オーダ情報は陽子線治療部門システムと連携し、陽子線治療レポートを参照できること。</t>
  </si>
  <si>
    <t>陽子線治療部門システムで入力した実施情報を電子カルテ・医事会計システムに送信できること。</t>
  </si>
  <si>
    <t>陽子線科医師から依頼科への回答が可能なこと。</t>
  </si>
  <si>
    <t>陽子線治療申込みオーダ画面から陽子線科の診察予約が取得できること。</t>
  </si>
  <si>
    <t>陽子線治療部門システムに以下の情報を送信できること。</t>
  </si>
  <si>
    <t>陽子線治療部門システムから以下の情報を受信できること。</t>
  </si>
  <si>
    <t>直腸ファイバー・自科超音波検査をオーダする機能を持つこと。</t>
  </si>
  <si>
    <t>オーダ情報は放射線部門システム(RIS)・内視鏡部門システム・生理検査部門システムと連携し、画像・レポートを参照できること。</t>
  </si>
  <si>
    <t>陽子線治療科で行っている、以下のオーダが可能なこと。</t>
  </si>
  <si>
    <t>直腸ファイバー</t>
  </si>
  <si>
    <t>自科超音波検査</t>
  </si>
  <si>
    <t>臨床経過(100文字以上)</t>
  </si>
  <si>
    <t>RISを経由して、内視鏡部門システム・生理検査システムに以下の情報を送信できること。</t>
  </si>
  <si>
    <t>内視鏡部門システム・生理検査システムから以下の情報を受信できること。</t>
  </si>
  <si>
    <t>直腸ファイバー画像</t>
  </si>
  <si>
    <t>超音波画像・レポート情報</t>
  </si>
  <si>
    <t>手術室・緊急分娩室で行う手術の仕組みを用意すること。</t>
  </si>
  <si>
    <t>手術申し込み・手術予約調整・手術受付・手術実施の4段階で行う仕組みを持つこと。</t>
  </si>
  <si>
    <t>手術申込みのオーダロックタイミングは予約調整時とすること。</t>
  </si>
  <si>
    <t>オーダロック後に修正する場合は、手術予約調整を解除して行うこと。</t>
  </si>
  <si>
    <t>手術申し込み時に入力した、ME機器・手術機器(セット・単品)・借用機器・診療材料・手術薬剤は、物流システム・薬剤部門システム等関連部門システムに情報を送信し、手術日前日に患者ごとに仕分けされた状態で手術室に払い出される運用とすること。</t>
  </si>
  <si>
    <t>手術記録を印刷できること。なお、印刷されたものはレイアウトが見やすいものであること。</t>
  </si>
  <si>
    <t>入力については病名→術式の順で入力し、入力画面は一つの画面にまとまっていること</t>
  </si>
  <si>
    <t>手術の進行状況や種々経過が時系列で表示・確認できること。</t>
  </si>
  <si>
    <t>医師が参照画面を開くと自科の申込状況がデフォルトで表示され、ボタン操作で他科または全科に切り替わることができること。</t>
  </si>
  <si>
    <t>病名については病名オーダや電子カルテから取得できること。</t>
  </si>
  <si>
    <t>予約（申込み）締め切り日（時間）の設定ができること。</t>
  </si>
  <si>
    <t>予定（申込み）入力時に該当日の手術室予約・予定状況を確認できること。</t>
  </si>
  <si>
    <t>手術予約から予定確定までの申込状況と確定情報の確認が画面でできること。カレンダー形式で対象期間や科・医師を指定して手術申込内容が照会できること。</t>
  </si>
  <si>
    <t>診療科別に、術式と機器、材料などのセットについてマスタ管理できること。</t>
  </si>
  <si>
    <t>表示項目は下記の項目を含むこと。患者基本属性（診療科、病棟、担当医、血液型感染症情報等）、確定手術日、執刀医、介助医、外回り医名称等、手術開始時刻、所要時間、使用手術室、病名（手術病名・既往歴・合併症）、術式、体位、部位、使用機器、材料、必要輸血量、直近日の血圧・脈拍等のバイタルサイン、術中撮影の諾否、病理検査の諾否、術者、助手、麻酔医、看護師などの情報項目、往路搬送方法。</t>
  </si>
  <si>
    <t>患者基本情報・入院情報・検査結果は、登録処理時に画面で参照できること。</t>
  </si>
  <si>
    <t>手術に関して、「病名入力」「薬剤入力」「特殊材料」「コメント」などをデフォルトもしくはセット化して登録できること。</t>
  </si>
  <si>
    <t>手術の実施入力時の薬の選択について、頻用薬品からも選択できること。</t>
  </si>
  <si>
    <t>手術実施の麻酔の入力について、全身麻酔時間以外に、全身麻酔、局所麻酔、脊髄麻酔などの麻酔種別を入力できること。</t>
  </si>
  <si>
    <t>手術予定一覧の印刷について、術式、患者の名前、担当看護師といった必要な情報が1枚に載ること</t>
  </si>
  <si>
    <t>手術の予約枠を複数の診療科で共有できる設定ができること</t>
  </si>
  <si>
    <t>手術申込みがORSYSもしくはTorinから行える仕様（連携がとれる）があること</t>
  </si>
  <si>
    <t>手術</t>
    <phoneticPr fontId="11"/>
  </si>
  <si>
    <t>麻酔記録システムと連携し、取得した手術実施情報をもとに医事請求ができること。</t>
  </si>
  <si>
    <t>手術セット表の項目に登録済み情報を連携し、新規作成、修正、登録ができること。</t>
  </si>
  <si>
    <t>手術の患者情報、手術情報が患者ごとに手術のテンプレートに出力できること。</t>
  </si>
  <si>
    <t>手術申し込み</t>
    <phoneticPr fontId="11"/>
  </si>
  <si>
    <t>手術申込・他科依頼・他科依頼に対する回答の情報は、全て電子カルテ上でお互いの科で確認できること。</t>
    <phoneticPr fontId="11"/>
  </si>
  <si>
    <t>手術申込オーダを、申込み時と確定時の2段階に分けて入力できること。</t>
    <phoneticPr fontId="11"/>
  </si>
  <si>
    <t>申し込み区分として予定・締め切り後・当日時間内緊急・当日時間外緊急を選択できること。</t>
  </si>
  <si>
    <t>以下の項目が入力可能なこと。</t>
  </si>
  <si>
    <t>入院・外来区分</t>
  </si>
  <si>
    <t>(入院の場合は)予定病棟</t>
  </si>
  <si>
    <t>手術予定日</t>
  </si>
  <si>
    <t>入室希望時刻</t>
  </si>
  <si>
    <t>手術所要時間</t>
  </si>
  <si>
    <t>オンコール有無</t>
  </si>
  <si>
    <t>執刀医・助手・麻酔医</t>
  </si>
  <si>
    <t>予定術式(分野別に階層化された画面から選択可能なこと)</t>
  </si>
  <si>
    <t>希望手術室</t>
  </si>
  <si>
    <t>希望順番</t>
  </si>
  <si>
    <t>以下の項目については、診療科別・分類別等に階層化された選択画面から選択できること。</t>
  </si>
  <si>
    <t>ME機器</t>
  </si>
  <si>
    <t>手術機器(セット・単品)</t>
  </si>
  <si>
    <t>借用機器</t>
  </si>
  <si>
    <t>診療材料</t>
  </si>
  <si>
    <t>手術薬剤</t>
  </si>
  <si>
    <t>既往症・アレルギー情報・合併症等</t>
  </si>
  <si>
    <t>麻酔科依頼有無</t>
  </si>
  <si>
    <t>麻酔種別</t>
  </si>
  <si>
    <t>麻酔に関する指示(テキスト入力1000文字以上)</t>
  </si>
  <si>
    <t>手術に関する指示(テキスト入力1000文字以上)</t>
  </si>
  <si>
    <t>予定術式ごとに、ME機器・手術機器(セット・単品)・借用機器・診療材料・手術薬剤をセット登録する機能を持ち、術式入力と同時に、材料・薬剤等が自動入力できること。</t>
  </si>
  <si>
    <t>その他、本院が必要とする項目を追加できること。</t>
  </si>
  <si>
    <t>オーダ画面から現在の手術申し込み状況を表示することができること。</t>
  </si>
  <si>
    <t>オーダ画面から各診療科の手術枠を表示することができること。</t>
  </si>
  <si>
    <t>手術予約調整</t>
    <phoneticPr fontId="11"/>
  </si>
  <si>
    <t>手術申し込みオーダを元に、手術室に患者を割り当てる機能を持つこと。</t>
  </si>
  <si>
    <t>割り当て画面は縦軸に手術室を、横軸に時間を表示させる等、直感的に割り当て操作ができること。</t>
  </si>
  <si>
    <t>割り当て対象患者は、手術申し込みで入力された主な情報と、現在病棟等、必要な情報が表示されること。</t>
  </si>
  <si>
    <t>予約調整時に、手術申し込みで入力された内容を修正可能なこと。</t>
  </si>
  <si>
    <t>手術ごとに、麻酔科医・執刀医・看護師等、スタッフを登録できること。</t>
  </si>
  <si>
    <t>スタッフ登録では、医師は診療科ごとに、看護師は所属別に検索できること。</t>
  </si>
  <si>
    <t>スタッフ登録機能で、中央手術部所属の看護師は一動作で絞り込みできること。</t>
  </si>
  <si>
    <t>予約調整画面から、週間予定一覧を表示できること。</t>
  </si>
  <si>
    <t>手術受付</t>
    <phoneticPr fontId="11"/>
  </si>
  <si>
    <t>手術予約調整オーダに対して、当日手術予定患者が来室した際に受付を行う機能を持つこと。</t>
  </si>
  <si>
    <t>受付対象患者一覧から患者を選択して受付処理を行うことができること。</t>
  </si>
  <si>
    <t>リストバンド等、患者IDをバーコードリーダで読み取って受付処理を行うことができること。</t>
  </si>
  <si>
    <t>受付対象患者一覧の表示は、受付状態・診療科・病棟名・期間設定等のフィルタを設けること。</t>
  </si>
  <si>
    <t>受付対象患者一覧の並び順を利用者により設定できること。</t>
  </si>
  <si>
    <t>受付対象患者一覧には、患者ID、氏名、予定時刻、患者所在、性別、年齢、予定術式、依頼医等、手術室職員が必要とする情報を表示させること。</t>
  </si>
  <si>
    <t>利用者により、受付状態を解除することができること。</t>
  </si>
  <si>
    <t>受付時に受付伝票を印刷できること。</t>
  </si>
  <si>
    <t>手術実施</t>
    <phoneticPr fontId="11"/>
  </si>
  <si>
    <t>手術受付が行われたオーダに関して、実施入力を行う機能を持つこと。</t>
  </si>
  <si>
    <t>緊急区分</t>
  </si>
  <si>
    <t>手術室</t>
  </si>
  <si>
    <t>執刀医・助手・麻酔医・担当看護師等スタッフ名</t>
  </si>
  <si>
    <t>実施術式(保険術式)</t>
  </si>
  <si>
    <t>手術加算</t>
  </si>
  <si>
    <t>手術薬剤・注射</t>
  </si>
  <si>
    <t>手術材料</t>
  </si>
  <si>
    <t>手術時検査</t>
  </si>
  <si>
    <t>手術時処置</t>
  </si>
  <si>
    <t>全身麻酔情報(麻酔種別・開始終了時間)</t>
  </si>
  <si>
    <t>麻酔加算</t>
  </si>
  <si>
    <t>麻酔薬剤</t>
  </si>
  <si>
    <t>選択項目は、分類別に階層化された一覧から選択できること。</t>
  </si>
  <si>
    <t>実施入力は、手術申し込み時の項目をデフォルトで選択状態にすること。</t>
  </si>
  <si>
    <t>実施入力後、システムで設定された日数間は修正可能とすること。設定日数経過後はロックされること。</t>
  </si>
  <si>
    <t>実施入力後の修正時には、医事会計に連絡する旨を知らせるアラートを表示させた上で修正可能とすること。</t>
  </si>
  <si>
    <t>麻酔科依頼</t>
    <phoneticPr fontId="11"/>
  </si>
  <si>
    <t>麻酔科依頼オーダを発行する機能を持つこと。</t>
  </si>
  <si>
    <t>麻酔科依頼オーダ起動時に、対象となる手術申し込みオーダを選択すること。</t>
  </si>
  <si>
    <t>感染症情報を入力する機能を有すること。またプロファイルから取得すること。</t>
  </si>
  <si>
    <t>依頼時に、以下の項目が入力可能なこと。</t>
  </si>
  <si>
    <t>術前診察区分(外来・病棟)</t>
  </si>
  <si>
    <t>患者ABORh血液型(確定している場合は、プロファイルから取得すること)。</t>
  </si>
  <si>
    <t>準備輸血情報</t>
  </si>
  <si>
    <t>麻酔科への連絡事項</t>
  </si>
  <si>
    <t>往診希望有無</t>
  </si>
  <si>
    <t>術後ICU入室希望有無</t>
  </si>
  <si>
    <t>麻酔科術前診察記録</t>
    <phoneticPr fontId="11"/>
  </si>
  <si>
    <t>麻酔科依頼オーダを受けて、麻酔科医は術前診察記録を記載できること。</t>
  </si>
  <si>
    <t>術前診察記録として、以下の項目が入力可能なこと。</t>
  </si>
  <si>
    <t>胸部X線写真・心電図・心音・心臓超音波等の所見</t>
  </si>
  <si>
    <t>血圧・心拍数・体温等バイタル情報</t>
  </si>
  <si>
    <t>タバコ・飲酒等</t>
  </si>
  <si>
    <t>循環器・呼吸器・気道・消化器等、分野別の既往</t>
  </si>
  <si>
    <t>麻酔管理上の問題点。5項目以上、各1000文字以上</t>
  </si>
  <si>
    <t>手術室への指示を気道確保、輸液、カテーテル等分野別に選択入力が可能なこと。</t>
  </si>
  <si>
    <t>フリーコメントを1000文字以上</t>
  </si>
  <si>
    <t>手術レポート</t>
    <phoneticPr fontId="11"/>
  </si>
  <si>
    <t>実施した手術に対して、レポートを作成する機能を持つこと。</t>
  </si>
  <si>
    <t>手術レポートは、複数種類登録できること。</t>
  </si>
  <si>
    <t>登録されたレポートは、診療科別にデフォルトを設定できること。</t>
  </si>
  <si>
    <t>レポート作成済み・未作成を管理する機能を持つこと。</t>
  </si>
  <si>
    <t>手術実施情報(手術申し込み情報)と同じ項目については、レポート新規作成時に初期値として自動入力されること</t>
  </si>
  <si>
    <t>共通手術レポートを作成すること。共通手術レポートは、以下の項目が入力可能なこと。</t>
  </si>
  <si>
    <t>手術日</t>
  </si>
  <si>
    <t>手術開始・終了時刻</t>
  </si>
  <si>
    <t>手術時間</t>
  </si>
  <si>
    <t>執刀医</t>
  </si>
  <si>
    <t>麻酔医</t>
  </si>
  <si>
    <t>助手</t>
  </si>
  <si>
    <t>麻酔方法</t>
  </si>
  <si>
    <t>術前病棟</t>
  </si>
  <si>
    <t>術後病棟</t>
  </si>
  <si>
    <t>出血量</t>
  </si>
  <si>
    <t>輸液量</t>
  </si>
  <si>
    <t>輸血量</t>
  </si>
  <si>
    <t>麻酔薬</t>
  </si>
  <si>
    <t>術式名</t>
  </si>
  <si>
    <t>術中検査</t>
  </si>
  <si>
    <t>手術所見</t>
  </si>
  <si>
    <t>手術記録</t>
  </si>
  <si>
    <t>コメント</t>
  </si>
  <si>
    <t>病理検査番号</t>
  </si>
  <si>
    <t>シェーマ(3画像以上)</t>
  </si>
  <si>
    <t>手術実施情報(手術申し込み情報)と同じ項目については、レポート新規作成時に初期値として自動入力されること。</t>
  </si>
  <si>
    <t>実績・予定一覧</t>
    <phoneticPr fontId="11"/>
  </si>
  <si>
    <t>以下の一覧表示機能を用意すること。</t>
  </si>
  <si>
    <t>手術申込一覧</t>
  </si>
  <si>
    <t>手術申込みオーダを一覧表示させる機能。</t>
  </si>
  <si>
    <t>手術日範囲・患者ID・入外区分・診療科・病棟・受付状態(未調整・調整済み)等の情報でフィルタリングすることが可能なこと。</t>
  </si>
  <si>
    <t>一覧には、患者ID・氏名・年齢・性別・血液型・身長体重・手術日時・入外・診療科・病棟・病名・申込み術式・部位・所要時間・執刀医等を表示させること。</t>
  </si>
  <si>
    <t>麻酔申込一覧</t>
  </si>
  <si>
    <t>麻酔科依頼オーダを一覧表示させる機能。</t>
  </si>
  <si>
    <t>手術日範囲・患者ID・入外区分・診療科・病棟等の情報でフィルタリングすることが可能なこと。</t>
  </si>
  <si>
    <t>手術予定一覧(帯表示)</t>
  </si>
  <si>
    <t>縦軸に手術室、横軸に時間表示の表上に、手術予定・実施済み手術を帯状に表示させる一覧機能。</t>
  </si>
  <si>
    <t>実施状態・緊急区分を色別等で判別しやすく表示させること。</t>
  </si>
  <si>
    <t>患者氏名・ID・診療科・所在病棟・年齢・術式・病名等を表示させること。</t>
  </si>
  <si>
    <t>手術の空き枠（麻酔科管理枠・各科管理枠）が一覧上で時間ごとに把握できること</t>
  </si>
  <si>
    <t>手術レポート一覧</t>
  </si>
  <si>
    <t>手術レポートを一覧表示させる機能。</t>
  </si>
  <si>
    <t>患者ID・手術日範囲・入外区分・診療科・作成状態(作成済み・未作成)・執刀医等の情報でフィルタリングすることが可能なこと。</t>
  </si>
  <si>
    <t>一覧には、患者ID・氏名・手術日時・入外・診療科・病棟・申込み術式・実施術式等を表示させること。</t>
  </si>
  <si>
    <t>一覧からレポートを表示・編集が可能なこと。</t>
  </si>
  <si>
    <t>手術器材・機器一覧</t>
  </si>
  <si>
    <t>手術申込みで入力したME機器・手術機器・借用機器・診療材料を一覧表示させる機能。</t>
  </si>
  <si>
    <t>実施日・依頼元診療科・患者所在病棟等でフィルタリングすることが可能なこと。</t>
  </si>
  <si>
    <t>一覧には、手術日、入室時刻・患者ID・患者氏名・性別・年齢・診療科・予定術式・ME機器・手術機器・借用機器・診療材料等を表示させること。</t>
  </si>
  <si>
    <t>麻酔指示標</t>
  </si>
  <si>
    <t>麻酔科依頼された患者の麻酔科術前診察記録を一覧表示させる機能。</t>
  </si>
  <si>
    <t>一覧には、患者ID・手術日時・入外・診療科・病棟・申込み術式・麻酔科術前診察記録の重要項目を抜粋して表示させること。</t>
  </si>
  <si>
    <t>手術台帳</t>
  </si>
  <si>
    <t>手術実施情報を一覧表示させる機能。</t>
  </si>
  <si>
    <t>一覧には、手術日・診療科・病棟・患者ID・氏名・病名・術式・麻酔情報・入退室日時・執刀医・助手・麻酔医・担当看護師等を表示すること。</t>
  </si>
  <si>
    <t>手術申込み状況(帯)</t>
  </si>
  <si>
    <t>縦軸に手術室、横軸に時間表示の表上に、手術予定・実施済み手術を帯状に表示させる機能であること。</t>
  </si>
  <si>
    <t>帯状の表示には、申込み情報の患者氏名・術式等概要を表示させること。</t>
  </si>
  <si>
    <t>一覧表示等、手術申込みの詳細情報も同時に表示することができること。</t>
  </si>
  <si>
    <t>一覧表示には患者氏名・ID・診療科・病棟・年齢・病名・予定術式・入室予定時刻・執刀医・麻酔医等を表示できること。</t>
  </si>
  <si>
    <t>手術予定一覧</t>
  </si>
  <si>
    <t>予約調整が行われた手術オーダを一覧表示させる機能であること。</t>
  </si>
  <si>
    <t>抽出期間・手術室・実施状態・診療科・患者所在病棟等でフィルタリングすることが可能なこと。</t>
  </si>
  <si>
    <t>一覧表示には実施予定日・手術室・入室時刻・患者氏名・ID・診療科・病棟・病室・年齢・生年月日・病名・予定術式・入室予定時刻・執刀医・麻酔医等を表示できること。</t>
  </si>
  <si>
    <t>手術月間カレンダ</t>
  </si>
  <si>
    <t>手術申込み・予約調整・実施が行われた手術オーダを月間カレンダとして表示させる機能であること。</t>
  </si>
  <si>
    <t>日付ごとに手術オーダの情報を表示させること。</t>
  </si>
  <si>
    <t>手術オーダの情報は、患者氏名・ID・診療科・所在病棟・年齢・術式・病名・執刀医等担当者等を表示させること。</t>
  </si>
  <si>
    <t>実施状態(申込み・予約調整済み・実施済み)が解るよう、記号等を表示させること。</t>
  </si>
  <si>
    <t>患者を指定して、手術歴を一覧表示させる機能であること。</t>
  </si>
  <si>
    <t>一覧には、手術日・申込み術式・実施術式・病名・実施時の年齢・入外区分・病棟・診療科等を表示させること。</t>
  </si>
  <si>
    <t>一覧から手術の詳細を表示させることが可能なこと。</t>
  </si>
  <si>
    <t>詳細には手術申込み情報・手術実施情報・手術レポートを表示可能なこと。</t>
  </si>
  <si>
    <t>すべての一覧機能では、csvファイル出力・A4サイズの印刷・MS Excelで結果をそのまま表示することが可能なこと。</t>
  </si>
  <si>
    <t>統計機能</t>
    <phoneticPr fontId="11"/>
  </si>
  <si>
    <t>以下の一統計機能を用意すること。</t>
  </si>
  <si>
    <t>術式別手術時間</t>
  </si>
  <si>
    <t>実施術式別・緊急区分別(時間間・時間外・休日・時間内緊急・時間外緊急等、本院指定の項目別)に手術時間を集計する。</t>
  </si>
  <si>
    <t>診療科別集計</t>
  </si>
  <si>
    <t>診療科別・入外別・緊急区分別(時間間・時間外・休日・時間内緊急・時間外緊急等、本院指定の項目別)に手術件数を集計する。</t>
  </si>
  <si>
    <t>診療科・術式別集計</t>
  </si>
  <si>
    <t>実施術式別・緊急区分別(時間間・時間外・休日・時間内緊急・時間外緊急等、本院指定の項目別)に手術件数を集計する。</t>
  </si>
  <si>
    <t>麻酔種別集計</t>
  </si>
  <si>
    <t>麻酔種別・緊急区分別(時間間・時間外・休日・時間内緊急・時間外緊急等、本院指定の項目別)に手術件数を集計する。</t>
  </si>
  <si>
    <t>手術室別稼動時間集計</t>
  </si>
  <si>
    <t>手術室別・診療科別に手術室使用時間を集計する。</t>
  </si>
  <si>
    <t>すべての統計について以下の機能を満たすこと。</t>
  </si>
  <si>
    <t>テスト用患者IDのデータは集計の対象外とすること。</t>
  </si>
  <si>
    <t>印刷機能を持つこと。</t>
  </si>
  <si>
    <t>csvファイル出力機能を持つこと。</t>
  </si>
  <si>
    <t>集計結果をそのままMS Excelでデータを表示する機能を持つこと。</t>
  </si>
  <si>
    <t>薬剤部門システム・物流システムと以下の情報を送受信できること。</t>
  </si>
  <si>
    <t>手術予約調整時に、使用薬剤・診療材料等を送信できること。</t>
  </si>
  <si>
    <t>手術実施時に、使用実績として使用薬剤・診療材料等を送信できること。</t>
  </si>
  <si>
    <t>実施入力時に、医事会計システムに会計データを送信できること。</t>
  </si>
  <si>
    <t>リハビリ担当医がリハビリ処方オーダを発行する。リハビリ科では療法士がリハビリ処方を元に予約調整を行い、リハビリ当日に実施入力する運用とすること。</t>
  </si>
  <si>
    <t>リハビリ処方・リハビリ予約調整・リハビリ受付・リハビリ実施の4段階で行う仕組みを持つこと。</t>
  </si>
  <si>
    <t>リハビリテーション部門システムの記録を経時記録上で参照できること。</t>
  </si>
  <si>
    <t>患者に行った内容を記録しておけるフォーマット（日報など）が作成できること。</t>
  </si>
  <si>
    <t>リハビリの診察、訓練の予約登録が行えること。予約登録画面は、カレンダー形式であること。</t>
  </si>
  <si>
    <t>予約患者一覧から患者を指定して、リハビリオーダ内容を画面照会できること。</t>
  </si>
  <si>
    <t>リハビリ対象者一覧表を出力できること。リハビリ対象患者毎に、往診が必要であるか否かが分かるのが望ましい。</t>
  </si>
  <si>
    <t>リハビリテーションシステムで入力したデータ（外部情報やスキャンデータを含む）を電子カルテから参照・検索できるよう連携すること。</t>
  </si>
  <si>
    <t>リハビリ予定情報は電子カルテシステムに記録し、外来診察室等で予定が確認できること。</t>
  </si>
  <si>
    <t>計画・予定は携帯端末に転送し訓練中の予定確認等に使用できること。</t>
  </si>
  <si>
    <t>療法士は評価見直しにより、訓練予定の変更登録を行えること。</t>
  </si>
  <si>
    <t>訓練内容の変更は、電子メール等でリハビリテーション部医師および依頼医に伝達されること。</t>
  </si>
  <si>
    <t>患者毎に訓練内容・評価内容等のサマリを作成できること。</t>
  </si>
  <si>
    <t>実施入力後、実施情報は医事会計システムおよび電子カルテシステムに送信できること。</t>
  </si>
  <si>
    <t>リハビリ依頼項目として以下の項目を含むこと。患者ID、患者氏名、性別、生年月日、年齢、診療科、病棟、医師名、診断名、合併症、現病歴、治療目的、部位、最終目標、禁忌事項、コメント 。</t>
  </si>
  <si>
    <t>結果照会項目として以下の項目を含むこと。実施日、患者ID、患者名、入外区分、保険区分、療法、簡単／複雑、期間（6ヶ月超）、訓練内容、担当者、開始時間。</t>
  </si>
  <si>
    <t>患者に渡すリハビリ依頼書には、看護師が書きこんだ依存的、精神的に問題があるなどの患者に伏せたい情報を出力しないようにすること。</t>
  </si>
  <si>
    <t>リハビリ総合実施計画書の作成時、記載に不備があれば、保存時にアラートがでること</t>
  </si>
  <si>
    <t>リハビリ処方</t>
    <phoneticPr fontId="11"/>
  </si>
  <si>
    <t>基本要件</t>
    <rPh sb="0" eb="4">
      <t>キホンヨウケン</t>
    </rPh>
    <phoneticPr fontId="11"/>
  </si>
  <si>
    <t>処方内容をA4印刷することが可能なこと。</t>
  </si>
  <si>
    <t>リハビリ処方発行時に、実施計画書(または総合実施計画書)を作成することが可能なこと。</t>
  </si>
  <si>
    <t>依頼日</t>
  </si>
  <si>
    <t>依頼医</t>
  </si>
  <si>
    <t>依頼科</t>
  </si>
  <si>
    <t>処方日</t>
  </si>
  <si>
    <t>処方医師</t>
  </si>
  <si>
    <t>依頼区分(開始・変更・中止・終了の別)</t>
  </si>
  <si>
    <t>算定区分</t>
  </si>
  <si>
    <t>リハビリ対象病名(患者病名から選択)</t>
  </si>
  <si>
    <t>急性増悪日</t>
  </si>
  <si>
    <t>廃用症候群増悪日</t>
  </si>
  <si>
    <t>入院日</t>
  </si>
  <si>
    <t>手術日・手術名(5項目以上)</t>
  </si>
  <si>
    <t>障害名(階層化された候補から選択できるようにすること)</t>
  </si>
  <si>
    <t>開始希望場所(ベッドサイド・リハビリ療法室等から選択)</t>
  </si>
  <si>
    <t>能力的ゴール(階層化された候補から選択できるようにすること)</t>
  </si>
  <si>
    <t>社会的ゴール(階層化された候補から選択できるようにすること)</t>
  </si>
  <si>
    <t>訓練・指導内容等</t>
  </si>
  <si>
    <t>訓練・指導内容等は、理学療法・作業療法・言語療法別に入力できること。</t>
  </si>
  <si>
    <t>訓練・指導内容等は、階層化された候補から選択できるようにすること。また部位・左右等の情報も入力できること。</t>
  </si>
  <si>
    <t>訓練・指導内容等は、複数入力可能なこと。</t>
  </si>
  <si>
    <t>経過・RISK・合併症等フリー入力(1000文字程度)</t>
  </si>
  <si>
    <t>特記事項フリー入力(1000文字程度)</t>
  </si>
  <si>
    <t>リハビリ予約調整</t>
    <phoneticPr fontId="11"/>
  </si>
  <si>
    <t>療法士ごとに予約枠を持つ運用とすること。</t>
  </si>
  <si>
    <t>担当療法士の予約枠を選択し、その空き枠に、リハ処方が行われたオーダを割り当てられること。</t>
  </si>
  <si>
    <t>予約調整画面から、リハビリ処方の入力内容を参照できること。</t>
  </si>
  <si>
    <t>担当療法士</t>
  </si>
  <si>
    <t>起算日の有無</t>
  </si>
  <si>
    <t>起算日</t>
  </si>
  <si>
    <t>実施区分(個別・集団等)</t>
  </si>
  <si>
    <t>早期加算起算日</t>
  </si>
  <si>
    <t>退院日(外来以降加算算定患者の場合)</t>
  </si>
  <si>
    <t>開始希望場所</t>
  </si>
  <si>
    <t>1回のみ/期間と曜日指定で複数回か。複数回の場合は開始・終了日</t>
  </si>
  <si>
    <t>初回予約日時</t>
  </si>
  <si>
    <t>希望曜日</t>
  </si>
  <si>
    <t>連絡事項フリー入力(100文字以上)</t>
  </si>
  <si>
    <t>リハビリ</t>
    <phoneticPr fontId="11"/>
  </si>
  <si>
    <t>業務日報において、単位数のみ合計を表示する欄を追加すること。詳細は実装協議で検討し、対応すること。</t>
  </si>
  <si>
    <t>業務日報において、疾患別単位合計に件数を追加すること。</t>
  </si>
  <si>
    <t>リハビリ受付</t>
    <phoneticPr fontId="11"/>
  </si>
  <si>
    <t>リハビリ予約調整オーダに対して、当日予定患者が来室した際に受付を行う機能を持つこと。</t>
  </si>
  <si>
    <t>受付対象患者一覧の表示は、患者ID・受付状態・診療科・病棟名・期間設定等のフィルタを設けること。</t>
  </si>
  <si>
    <t>受付対象患者一覧には、患者ID、氏名、予定時刻、患者所在、性別、年齢、予定術式、依頼医等、リハビリ科療法士が必要とする情報を表示させること。</t>
  </si>
  <si>
    <t>リハビリプラン入力</t>
    <phoneticPr fontId="11"/>
  </si>
  <si>
    <t>リハビリ予約調整が行われた手術に対して、リハビリプランを入力する機能を持つこと。</t>
  </si>
  <si>
    <t>問題点・療法プラン・実施内容を階層化されたリストから選択できること。</t>
  </si>
  <si>
    <t>対象部位を、階層化されたリストから選択できること。</t>
  </si>
  <si>
    <t>複数部位の入力ができること。</t>
  </si>
  <si>
    <t>理学療法・作業療法・言語療法別に入力できること。</t>
  </si>
  <si>
    <t>リハビリ予約調整の内容がプラン入力画面から確認できること。</t>
  </si>
  <si>
    <t>リハビリ実施入力</t>
    <phoneticPr fontId="11"/>
  </si>
  <si>
    <t>リハビリ予約調整が行われたオーダに関して、一覧表示・実施入力を行う機能を持つこと。</t>
  </si>
  <si>
    <t>リハビリ受付は行わなくても実施入力が可能なこと。</t>
  </si>
  <si>
    <t>実施対象患者一覧の表示は、患者ID・受付状態・診療科・病棟名・期間設定等のフィルタを設けること。</t>
  </si>
  <si>
    <t>実施入力画面からリハビリ予約調整の情報を参照できること。</t>
  </si>
  <si>
    <t>実施入力画面からリハビリプランの情報を参照できること。</t>
  </si>
  <si>
    <t>リハビリテーション指導料・加算・処置等</t>
  </si>
  <si>
    <t>算定区分(脳血管疾患等リハビリテーション料・運動器リハビリテーション料等)</t>
  </si>
  <si>
    <t>開始終了時刻・実施時間</t>
  </si>
  <si>
    <t>リハビリ実施計画書・総合実施計画書</t>
    <phoneticPr fontId="11"/>
  </si>
  <si>
    <t>総合実施計画書・実施計画書を作成できること。</t>
  </si>
  <si>
    <t>総合実施計画書・実施計画書は、リハビリ処方発行時の他、任意に作成可能なこと。</t>
  </si>
  <si>
    <t>計画書が未記載の患者に対して、記載を促す仕組みを用意すること。</t>
  </si>
  <si>
    <t>前回分から記載内容をコピーして作成することができること。</t>
  </si>
  <si>
    <t>リハビリ実施計画書・総合実施計画書、廃用症候群の症状の詳記</t>
  </si>
  <si>
    <t>廃用症候群の症状の詳記</t>
    <phoneticPr fontId="11"/>
  </si>
  <si>
    <t>廃用症候群の症状の詳記ができること。</t>
  </si>
  <si>
    <t>廃用症候群の症状の詳記は、リハビリ処方発行時の他、任意に作成可能なこと。</t>
  </si>
  <si>
    <t>廃用症候群の症状の詳記欄が未記載の患者に対して、記載を促す仕組みを用意すること。</t>
  </si>
  <si>
    <t>リハビリ統計</t>
    <phoneticPr fontId="11"/>
  </si>
  <si>
    <t>実施したリハビリに対して、レポートを作成する機能を持つこと。</t>
  </si>
  <si>
    <t>リハビリレポートは、複数種類登録できること。</t>
  </si>
  <si>
    <t>以下の一覧を作成できること。内容詳細は本院スタッフと調整して作成すること。</t>
  </si>
  <si>
    <t>療法士別実施一覧</t>
  </si>
  <si>
    <t>期間を指定して、療法士・患者情報・診療科・実施内容（疾患別）・加算（早期加算、急性期リハ加算）・病棟・単位・件数（※）等を集計する。※ 例）1日に2回介入して2単位ずつ算定した場合、2件4単位で集計する</t>
  </si>
  <si>
    <t>患者ID・診療科・病棟等で絞り込みが可能なこと。</t>
  </si>
  <si>
    <t>リハビリ予定一覧</t>
  </si>
  <si>
    <t>期間・療法士を指定して、予約枠名・予約日時・患者情報・病棟等を一覧表示する。</t>
  </si>
  <si>
    <t>リハビリ歴一覧</t>
  </si>
  <si>
    <t>患者・期間を指定して、実施日・療法区分・算定区分・診療科等を集計する。</t>
  </si>
  <si>
    <t>レコードを指定して、実施詳細が表示できること。</t>
  </si>
  <si>
    <t>療法別月報(日別)</t>
  </si>
  <si>
    <t>年月を指定して、実施項目別・日別に単位数、件数を集計する。</t>
  </si>
  <si>
    <t>療法別月報(療法士別)</t>
  </si>
  <si>
    <t>年月を指定して、実施項目別・療法士別に単位数、件数を集計する。</t>
  </si>
  <si>
    <t>患者別月報</t>
  </si>
  <si>
    <t>年月・患者を指定して、実施項目別・日別に単位数、件数を集計する。</t>
  </si>
  <si>
    <t>療法士別月報</t>
  </si>
  <si>
    <t>年月・療法士を指定して、実施項目別・日別に単位数、件数を集計する。</t>
  </si>
  <si>
    <t>療法別日報</t>
  </si>
  <si>
    <t>日付を指定し、療法・療法士・実施単位数・件数を集計する。</t>
  </si>
  <si>
    <t>療法士別日報</t>
  </si>
  <si>
    <t>療法士・日付を指定し、実施を行った患者ID・氏名・入外・実施時間・実施項目・実施単位数を集計する。</t>
  </si>
  <si>
    <t>リハビリレポート</t>
    <phoneticPr fontId="11"/>
  </si>
  <si>
    <t>生理検査をオーダする機能を持つこと。</t>
  </si>
  <si>
    <t>オーダ情報は生理検査部門システム(RIS)・レポートシステムと連携し、生理検査画像・生理検査レポートを参照できること。</t>
  </si>
  <si>
    <t>生理検査部門システム(RIS)で入力した実施情報を電子カルテ・医事会計システムに送信できること。</t>
  </si>
  <si>
    <t>CSVやEXCELなどPDF形式以外のフォーマットでデータ出力できること。</t>
  </si>
  <si>
    <t>再来患者の受付票の表示項目は、初診患者の受付票の項目に以下の項目を追加すること。①診察予約時間帯②当日予約している全検査（例えば放射線、生理検査等）③各検査の予約時間</t>
  </si>
  <si>
    <t>生理検査オーダセットを選択して、オーダ登録ができること。</t>
    <phoneticPr fontId="11"/>
  </si>
  <si>
    <t>生理検査オーダセットについてマスタ管理できること。</t>
  </si>
  <si>
    <t>生理検査画像照会項目として以下の項目を含むこと。患者ID、検査実施日、検査項目波形および画像。</t>
  </si>
  <si>
    <t>生理検査オ－ダでは以下の検査項目を対象とすること。①安静時心電図・負荷心電図②ホルター心電図③トレッドミル負荷④エルゴメータ負荷⑤体表面心電図⑥脳波⑦睡眠ポリグラフ⑧FVC⑨スパイロ⑩肺機能検査⑪誘発電位ABR⑫誘発筋電図検査⑬超音波検査</t>
  </si>
  <si>
    <t>ポータブル心電図については予約対象とせず、出張による脳波については、予約枠を設けること。</t>
  </si>
  <si>
    <t>期間での曜日指定・日付指定、間隔指定での回数指定、同一日での時間指定などにより、連続して同じ内容の検査オーダ登録が行えること。</t>
  </si>
  <si>
    <t>詳細な指示が必要な検査についてはテンプレート機能、簡便なシェーマ入力機能を設定すること。</t>
  </si>
  <si>
    <t>検査用眠剤は予約検査項目の同一日時指定で、薬剤部への処方オーダ予約ができること。</t>
  </si>
  <si>
    <t>検査日の入力を省略した場合、検査日を当日に自動設定できること。</t>
  </si>
  <si>
    <t>検査機能別の検査項目画面を設定すること。</t>
  </si>
  <si>
    <t>オーダの追加／削除が可能であること。</t>
  </si>
  <si>
    <t>コメントの自動督促入力および依頼情報詳細入力が行えること。</t>
  </si>
  <si>
    <t>オーダ内容を患者に渡す説明書を出力できること。</t>
  </si>
  <si>
    <t>検査室別・機能別の検査指示画面を設定すること。</t>
  </si>
  <si>
    <t>検査指示票の印字内容には以下の項目を含むこと。検査日時、検査項目、受付番号、患者ID、患者氏名、診療科、医師名、連絡先内線番号</t>
  </si>
  <si>
    <t>所見入力内容は以下の項目を含むこと。患者ID、検査実施日、検査項目、所見レポート作成日、作成者、検査所見。</t>
  </si>
  <si>
    <t>所見レポート照会項目として以下の項目を含むこと。患者ID、検査実施日、検査項目。</t>
  </si>
  <si>
    <t>本院で行っている、以下の生理検査のオーダが可能なこと。</t>
  </si>
  <si>
    <t>心電図</t>
  </si>
  <si>
    <t>ホルター心電図</t>
  </si>
  <si>
    <t>動脈硬化検査</t>
  </si>
  <si>
    <t>24時間血圧測定</t>
  </si>
  <si>
    <t>運動負荷検査</t>
  </si>
  <si>
    <t>肺機能検査</t>
  </si>
  <si>
    <t>予約肺機能検査</t>
  </si>
  <si>
    <t>脳波検査</t>
  </si>
  <si>
    <t>聴性脳幹反応</t>
  </si>
  <si>
    <t>誘発電位</t>
  </si>
  <si>
    <t>体性感覚誘発電位</t>
  </si>
  <si>
    <t>中検超音波検査</t>
  </si>
  <si>
    <t>医師施行超音波検査</t>
  </si>
  <si>
    <t>医師施行耳鼻科検査</t>
  </si>
  <si>
    <t>医師施行筋電図検査</t>
  </si>
  <si>
    <t>PSG検査</t>
  </si>
  <si>
    <t>検査方法・部位等を階層化し、選択可能なこと。</t>
  </si>
  <si>
    <t>身長・体重を入力できること。</t>
  </si>
  <si>
    <t>検査目的を選択入力できること。</t>
  </si>
  <si>
    <t>現症を選択入力できること。</t>
  </si>
  <si>
    <t>検査目的・コメントをフリー入力できること。</t>
  </si>
  <si>
    <t>患者プロファイルに存在する項目は、初期値として入力されること。</t>
  </si>
  <si>
    <t>予約取得が必要な検査種別は、検査種別・検査方法・部位等ごとに予約枠を設定可能なこと。</t>
  </si>
  <si>
    <t>検査種別により、部門システムでの受付・実施入力を不要とする設定が可能なこと。</t>
  </si>
  <si>
    <t>RIS・生理検査部門システム・生理検査レポートシステムから以下の情報を受信できること。</t>
  </si>
  <si>
    <t>検査目的・コメントをフリー入力できること。</t>
    <phoneticPr fontId="11"/>
  </si>
  <si>
    <t>患者プロファイルに存在する項目は、初期値として入力されること</t>
  </si>
  <si>
    <t>予約取得が必要な検査種別は、検査種別・検査方法・部位等ごとに予約枠を設定可能なこと</t>
  </si>
  <si>
    <t>検査種別ごとに緊急オーダを発行可/不可の設定可能なこと</t>
  </si>
  <si>
    <t>検査種別により、部門システムでの受付・実施入力を不要とする設定が可能なこと</t>
  </si>
  <si>
    <t>検査項目別に紐付けされた様式の検査同意書・説明書が自動で出力できること。</t>
    <phoneticPr fontId="11"/>
  </si>
  <si>
    <t>脳波・心電図等の波形データも電子カルテ端末で再生できること。</t>
  </si>
  <si>
    <t>内視鏡検査をオーダする機能を持つこと。</t>
  </si>
  <si>
    <t>オーダ情報は内視鏡検査部門システム(RIS)・内視鏡画像・レポートシステムと連携し、検査画像・検査レポートを参照できること。</t>
  </si>
  <si>
    <t>内視鏡検査部門システム(RIS)で入力した実施情報を電子カルテ・医事会計システムに送信できること。</t>
  </si>
  <si>
    <t>予約対象検査は、内視鏡検査、内視鏡手術・処置、生検を含むこと（大腸内視鏡、ERCP、気管支鏡、粘膜下造影、超音波内視鏡、ﾎﾟﾘﾍﾟｸﾄﾐｰ、EMR、EMLEST等）</t>
    <phoneticPr fontId="11"/>
  </si>
  <si>
    <t>透視下での内視鏡検査等を想定し、設定によって内視鏡検査と放射線検査の予約時間が重複している場合でも予約が可能となること（設定のうえで異なる検査を重複して予約できる機能を有すること。）</t>
  </si>
  <si>
    <t>科別、医師別に、内視鏡検査項目、与薬、処置、他の検査等のセットを選択してオーダ登録できること。</t>
  </si>
  <si>
    <t>オーダ入力の画面から、検査予約の登録が行えること。検査室別の予約が取れること。</t>
  </si>
  <si>
    <t>既オーダを参照し、全部または一部を流用（Do処理）すること。ができること。</t>
    <phoneticPr fontId="11"/>
  </si>
  <si>
    <t>コメント入力・指示変更等が行えること。</t>
  </si>
  <si>
    <t>内視鏡部門のオーダ端末でクローズ検査予約の登録ができること。</t>
  </si>
  <si>
    <t>検査日の入力を省略した場合、検査日を当日に自動設定できること。</t>
    <phoneticPr fontId="11"/>
  </si>
  <si>
    <t>同一日・同一検査項目のオーダの重複チェックが行えること。</t>
  </si>
  <si>
    <t>検査予約状況は、他の医師がどのオーダ端末でも照会できること。</t>
  </si>
  <si>
    <t>内視鏡検査オーダセットについてマスタ管理できること。</t>
  </si>
  <si>
    <t>医師・看護師は実施情報を端末から入力することができること。</t>
  </si>
  <si>
    <t>医師は内視鏡画像システムの結果・画像情報を参照して、レポーティングシステムに所見を登録することができること。</t>
  </si>
  <si>
    <t>所見・報告の入力については、内視鏡実施者が実施後に内視鏡室内で撮影画像の中からキー画像を抽出して画像システムに登録すると同時に、レポーティングシステムに所見を登録すること。ができること。</t>
  </si>
  <si>
    <t>各種検査履歴の時系列表示が行えること。</t>
  </si>
  <si>
    <t>画像データの保存、転送については画像管理システムと調整を図ること。</t>
  </si>
  <si>
    <t>結果コメントの生成はコード入力、ワープロ入力を可能とすること。</t>
  </si>
  <si>
    <t>読影所見入力が行えること。</t>
  </si>
  <si>
    <t>内視鏡検査読影報告書を作成できること。</t>
  </si>
  <si>
    <t>キー画像の指定が行えること。</t>
  </si>
  <si>
    <t>検査別患者統計の月報、随時報が作成できること。</t>
  </si>
  <si>
    <t>電子カルテには、キー画像を静止画像として登録することができること。</t>
  </si>
  <si>
    <t>オーダ入力項目として以下の項目を含むこと。診療科、医師名、患者ID、検査依頼内容。</t>
  </si>
  <si>
    <t>内視鏡実施入力項目として以下の項目を含むこと。検査実施日、患者ID、検査項目、使用薬剤・器材。</t>
  </si>
  <si>
    <t>本院で行っている、以下の内視鏡検査のオーダが可能なこと。</t>
    <rPh sb="12" eb="15">
      <t>ナイシキョウ</t>
    </rPh>
    <phoneticPr fontId="11"/>
  </si>
  <si>
    <t>上部・下部消化管 内視鏡スクリーニング</t>
  </si>
  <si>
    <t>透視下内視鏡</t>
  </si>
  <si>
    <t>カプセル内視鏡</t>
  </si>
  <si>
    <t>内視鏡手術</t>
  </si>
  <si>
    <t>透視下内視鏡手術</t>
  </si>
  <si>
    <t>超音波内視鏡</t>
  </si>
  <si>
    <t>気管支鏡検査</t>
  </si>
  <si>
    <t>胸腔鏡</t>
  </si>
  <si>
    <t>肝胆膵検査</t>
  </si>
  <si>
    <t>関節鏡検査</t>
  </si>
  <si>
    <t>OPE室・ICUでの内視鏡検査</t>
  </si>
  <si>
    <t>検査種別・検査項目・部位・検査指示等を階層化し、選択可能なこと。</t>
  </si>
  <si>
    <t>抗凝固剤の内服有無</t>
  </si>
  <si>
    <t>既往症を選択入力できること。</t>
  </si>
  <si>
    <t>RIS・内視鏡検査部門システム・内視鏡検査レポートシステムから以下の情報を受信できること。</t>
  </si>
  <si>
    <t>レセプトの症状詳記を記載する機能を持つこと。</t>
  </si>
  <si>
    <t>症状詳記の様式は以下の項目を満たすこと。</t>
  </si>
  <si>
    <t>症状詳記の様式を複数登録できること。</t>
  </si>
  <si>
    <t>選択した様式ごとに入力項目を設定できること。</t>
  </si>
  <si>
    <t>すべての様式で共通に以下の入力項目を用意すること。</t>
  </si>
  <si>
    <t>年月</t>
  </si>
  <si>
    <t>テキスト入力可能な文字数は、各項目ともに1200文字以上入力可能なこと。</t>
  </si>
  <si>
    <t>入力した内容は、印刷が可能なこと。</t>
  </si>
  <si>
    <t>医事会計システムに入力したすべての情報を送信できること。</t>
  </si>
  <si>
    <t>送信した症状詳記は、レセプトに反映できること。</t>
  </si>
  <si>
    <t>治験薬・検査オーダは治験専用セット選択画面からオーダ入力できること。</t>
  </si>
  <si>
    <t>治験薬は、一般の薬と同様に薬剤検索を行ってオーダできること。</t>
  </si>
  <si>
    <t>治験薬オーダは登録された担当医師のみが行えること。</t>
  </si>
  <si>
    <t>治験薬をオーダ登録する際、処方オーダのデフォルトは、治験薬処方（院内処方とは区別したい）とし、治験患者であることが分かるようにすること。</t>
  </si>
  <si>
    <t>治験の記録は「治験保険」の様なダミー保険区分を設けて、オーダするときに対応づけること。</t>
  </si>
  <si>
    <t>治験参加中の被験者への絶対併用禁止薬オーダチェックができ、禁止薬一覧が参照できること。</t>
  </si>
  <si>
    <t>治験参加期間・特定療養費外請求期間の通知（治験単独オーダ）ができること。（医事課および薬剤部への通知）また、治験薬のオーダ毎に治験単独オーダの内容も印字すること。</t>
  </si>
  <si>
    <t>治験薬についてマスタ管理できること。薬剤マスタに治験薬であることを登録すること。</t>
  </si>
  <si>
    <t>治験薬についてもマスタ登録するにより、一般の薬と同様にオーダすること。</t>
  </si>
  <si>
    <t>治験薬がオーダされた時は、治験薬マスターと照合できること。</t>
  </si>
  <si>
    <t>治験薬の中に化学療法扱いのものがあれば投与場所を指定することができること</t>
  </si>
  <si>
    <t>入院時の治験薬の処方は退院日まででなく、最大投与数で処方できること（退院後の処方も継続できるように、払い出し単位でも処方可能とする）</t>
  </si>
  <si>
    <t>治験薬をオーダする際にオーダ画面上で併用禁止薬の情報が確認できること</t>
  </si>
  <si>
    <t>持参薬オーダ</t>
  </si>
  <si>
    <t>通常の処方入力と同様の入力方法･操作性･データ構造を持って、持参薬の入力が可能であること。また、薬歴等への反映も通常処方と同様に行われること。</t>
  </si>
  <si>
    <t>通常処方で用いる院内採用薬品マスタだけではなく、全医薬品マスタを用いての入力･管理が可能であること。</t>
  </si>
  <si>
    <t>薬剤師記録としての持参薬報告、医師オーダとしての持参薬オーダの両方を薬剤師が記載できること。両方の記録がない場合、薬剤師記録・医師記録の両方に記事として記載されること。</t>
  </si>
  <si>
    <t>持参薬報告時に、持参数量として「0」を入力、または未記載でも保存できること。※持参していなくても、お薬手帳を見て使っていることが分かった場合を想定　用途１　薬歴管理として記録するため　用途２　処方オーダに複写して使用するため</t>
  </si>
  <si>
    <t>保健指導オーダ</t>
  </si>
  <si>
    <t>保健指導の対象は退院した患者とし、外来通院するとき、または在宅にて療養する時の健康指導内容や療養経過を登録できること。</t>
  </si>
  <si>
    <t>保健指導室の予約が行えること。また、患者の到着リストを画面参照できること。</t>
  </si>
  <si>
    <t>2回目以降の指導予約は、看護師でも入力できること。</t>
  </si>
  <si>
    <t>電子カルテより該当患者を抽出し、保健指導依頼票の形式で指示を出すことができること。</t>
  </si>
  <si>
    <t>抽出した患者の記録は保健指導記録として独立したデータベースに蓄積ができること。</t>
  </si>
  <si>
    <t>指導内容は必要に応じて電子カルテ端末から参照できること。</t>
  </si>
  <si>
    <t>予約取得時の入力情報には以下の項目を含むこと。患者ID、診療科、医師名、病棟名、予約日、予約時刻、指導依頼内容。</t>
  </si>
  <si>
    <t>指導依頼内容（予約コメント）は頻用指導項目が定型文から選択できること。</t>
  </si>
  <si>
    <t>フリーコメント形式で指示入力できること。</t>
  </si>
  <si>
    <t>患者ID、指導実施日等、受付登録が行えること。</t>
  </si>
  <si>
    <t>持つべき情報項目としては下記項目を含むこと。患者基本情報項目、診断病名、各種検査結果、食事（指示カロリ）、投薬記録、運動制限の有無、手術の有無等。</t>
  </si>
  <si>
    <t>指導内容については、指導結果と今後の指導計画を300字以内の文字情報として記録できること。</t>
  </si>
  <si>
    <t>出力内容は入力項目と同じとすること。</t>
  </si>
  <si>
    <t>指導予約は回数に限らず看護師も入力できること</t>
  </si>
  <si>
    <t>同意書・患者説明書等をMS-Word、MS-Excelで作成する機能を持つこと。</t>
  </si>
  <si>
    <t>院内での標準化の推進、業務の効率化のために、検査や手術の説明書および同意書、診療情報提供書等の文書類は、MS-WordやMS-Excel及び、インフォコム社製Medi-Support Plusなどの文書作成支援システムを使用して自由に作成でき、電子カルテに登録できること。また、文書フォームや入力文字数の変更も行えること。</t>
  </si>
  <si>
    <t>作成した文書には、当院で使用する文書スキャンシステムで読み取り可能なバーコードを印字すること。</t>
  </si>
  <si>
    <t>定型文書フォームのマスタについて、保険診断書や公的申請書類の様式についてはより多くの書式が定期的にシステムベンダより取り込めること。</t>
  </si>
  <si>
    <t>電子カルテシステムで発行する文書は、管理番号（バーコード付）で印刷できること。また、部数を指定できること。</t>
    <phoneticPr fontId="11"/>
  </si>
  <si>
    <t>作成した文書類は、「院内共通」、「診療科毎」、「ユーザー毎」等に分類して登録できること。また、各ユーザーがよく使う文書を「お気に入り」として登録し、文書検索が行えること。</t>
  </si>
  <si>
    <t>文書一覧の表示の順番を任意に変更できること。</t>
    <phoneticPr fontId="11"/>
  </si>
  <si>
    <t>院内紹介状（他科依頼箋）を単に文書としてではなく、診療録の一環として作成できること。</t>
  </si>
  <si>
    <t>精神科特有の告知文書、同意書、拘束等のお知らせ文書等を、隔離拘束等の行動制限を指示を行ったタイミングで効率よく作成できること。</t>
  </si>
  <si>
    <t>精神科特有の医療保護入院の入院届け等の精神保健福祉法に係わる文書のグループ化を行えること。</t>
  </si>
  <si>
    <t>一般病棟で患者の身体抑制を行う場合に記録する身体抑制・行動制限観察・評価チェック表を、電子カルテに入力できること。</t>
  </si>
  <si>
    <t>階層表示された文書名から、文書を選択する操作が行われること。</t>
  </si>
  <si>
    <t>手術、処置、検査、投薬等のオーダに連携して、説明書、同意書等の文書を自動作成できること。また、スキャン依頼票も印刷できること。</t>
  </si>
  <si>
    <t>印刷のファーストプリントは5秒以内、印刷速度はA4縦送り：40枚／分以上であること</t>
  </si>
  <si>
    <t>発行する文書には、既に電子カルテに登録されている患者情報（氏名、生年月日、年齢、住所等）や利用者情報（医師名、診療科名等）を、自動転記できること。</t>
  </si>
  <si>
    <t>検査結果一覧から必要な検査結果を選択して、書式に貼り付けることができること。（コピー・アンド・ペースト）</t>
  </si>
  <si>
    <t>死亡診断書等、絵図を記載する必要がある文書は、作図が行えること。</t>
  </si>
  <si>
    <t>文書作成後、同意済（患者への説明を行い同意書に署名または捺印をもらったかどうか）や受取済みなど、画面でチェックして登録できること。</t>
  </si>
  <si>
    <t>退院サマリ情報をコピーして紹介状・回答書の作成が可能なこと。</t>
    <phoneticPr fontId="11"/>
  </si>
  <si>
    <t>返書を記載する際に、入院サマリ、退院サマリ、外来サマリと重複する内容に関しては自動転記すること。</t>
  </si>
  <si>
    <t>作成した文書は、患者の診療記録として電子カルテに保存できること。</t>
  </si>
  <si>
    <t>作成した文書で文書料が発生するものを自動的に判断し、会計情報を医事会計システムに送信できること。</t>
  </si>
  <si>
    <t>医療情報、検査所見説明、その他患者にとって有用と思われる情報（通常紙冊子などで普及しているものなど）に関する各種説明文書の作成が可能なこと。また、その際、文書料が発生しないこと。</t>
  </si>
  <si>
    <t>電子カルテから発行した文書を、一覧表示できること。</t>
  </si>
  <si>
    <t>電子カルテから発行した文書を依頼期間、患者名、文書種別、依頼元別で検索して一覧表示できること。</t>
  </si>
  <si>
    <t>文書一覧より、発行した文書内容を1枚単位で確認できること。</t>
  </si>
  <si>
    <t>文書選択画面で表示される文書や検索したときに表示される文書は常に最新のものだけを表示すること。また、版が古い文書を非表示にする際はマスタで設定できること。</t>
  </si>
  <si>
    <t>発行した文書にコメントを一覧より入力できること。</t>
  </si>
  <si>
    <t>文書の版数管理が行え、過去の版数を参照できること。</t>
  </si>
  <si>
    <t>文書一覧で、発行した文書が受取済あるいはスキャン済、保管済かどうか確認でき、受取済、保管済の変更ができること。</t>
  </si>
  <si>
    <t>文書一覧で、文書がスキャナで取り込み済みかどうか識別できること。</t>
  </si>
  <si>
    <t>文書一覧を、MS-Excelの形式またはCSV形式でファイル出力できること。</t>
  </si>
  <si>
    <t>紹介状、入院同意書・誓約書等、現物保管が義務付けられている文書や患者・家族のサインがある文書をスキャナ登録できること。</t>
  </si>
  <si>
    <t>スキャナ取込時には、管理情報により自動的に分類が行われ、保存が行われること。</t>
  </si>
  <si>
    <t>業務効率化のために、当該患者のカルテを開かなくてもスキャナ取込みができ、当該患者のカルテに保存されること。</t>
  </si>
  <si>
    <t>電子カルテシステムで発行しない紙文書や、院外で作成された紙文書を、スキャナで読み込む際に必要な、スキャン依頼票（仕切紙）を印刷できること。</t>
  </si>
  <si>
    <t>スキャン依頼票には、患者ID、患者名、依頼診療科・病棟、依頼者、依頼日時、文書名、管理番号（バーコード付）等を印字し、文書の枚数を記入する欄を設けること。</t>
  </si>
  <si>
    <t>スキャナでイメージデータ取り込み後、管理番号（バーコード）が読み取れていなかった場合は、端末に接続しているバーコードスキャナでバーコードを読み取り、同定できること。</t>
  </si>
  <si>
    <t>スキャン依頼票または文書のバーコードを読み取って、スキャン画像を電子カルテに登録できること。</t>
  </si>
  <si>
    <t>スキャナで取り込む文書の、紙媒体保存できる先をマスタ設定できること。</t>
  </si>
  <si>
    <t>バーコードの種類およびデータ出力形式については、カスタマイズできること。</t>
  </si>
  <si>
    <t>スキャナからの取り込みだけでなく、電子文書ファイルの取込ができること。</t>
  </si>
  <si>
    <t>取り込んだ紙文書に対して、紹介状、同意書等の種類を入力できること。</t>
  </si>
  <si>
    <t>定型文書のフォームについてマスタ管理できること。病院指定の書式を登録できること。</t>
  </si>
  <si>
    <t>保険会社の診断書を作成する際、外来診察を受けた日付を自動で計算できること。</t>
  </si>
  <si>
    <t>説明文書のセット登録に、MS-WORDやMS－EXCEL、外部文書作成システムの文章を登録できること。また、挿入文書の「タイトル」も利用者が設定できること。　</t>
  </si>
  <si>
    <t>死亡診断書の名前、生年月日は自動で記録されること。また、生年月日を西暦表示するか和暦表示にするかは設定で変更できること。</t>
  </si>
  <si>
    <t>文書作成時等において、MS-WORDやMS－EXCELの指定した箇所に、患者情報、移動情報、看護情報、オーダ情報から抽出した内容を自動的に展開できること。</t>
  </si>
  <si>
    <t>手術の同意書について日付の選択と変更ができること。（手術同意書に手術日が自動ではいる）</t>
  </si>
  <si>
    <t>入院のご案内などのパンフレット、看護手順などのマニュアルなど、患者に直接紐付かない院内文書を電子カルテに登録し、印刷できること。また、画面上でも参照すること。ができること。</t>
  </si>
  <si>
    <t>登録できるファイルの種類は、MS-Word、MS-Excel、MS-PowerPoint、PDFに対応すること。</t>
  </si>
  <si>
    <t>登録した文書を選択する際に、対象の文書のプレビュー表示ができること。</t>
  </si>
  <si>
    <t>患者カルテを開いていない状態でも使用できること。</t>
  </si>
  <si>
    <t>患者カルテを開いている状態では登録した文書に患者氏名、IDなどの情報を電子カルテシステムから取得して自動的に転記されること。</t>
  </si>
  <si>
    <t>検査予約オーダや手術・入院オーダ等と連携して、説明書、同意書等の文書を自動作成できること。また、スキャン依頼票も印刷できること。また、確認・確定画面もなく裏で印刷されること</t>
  </si>
  <si>
    <t>セットが組まれているなど、同時に複数の同意書を印刷するときに、日付を修正した場合はほかの同意書の対応する日付が自動で変更を反映すること。</t>
  </si>
  <si>
    <t>文書オーダから文書を立ち上げたときには、記事の情報を参照できるような大きさ、レイアウトで表示されること（診療録の記載を見ながら文書を記載するときに、新規で立ち上がった文書が最大化されていると、文書を最小化しなければいけないため）</t>
  </si>
  <si>
    <t>同意書のサインがタブレット端末で手書き入力できる仕様もあること</t>
  </si>
  <si>
    <t>死亡診断書の未記入項目発生時にアラート機能がある、もしくは保存ができない機能があること。</t>
  </si>
  <si>
    <t>作成した文書類は、「院内共通」、「診療科毎」、「医師毎」等に分類して登録できること。また、医師がよく使う文書を「お気に入り」として登録し、文書検索が容易に行えること。</t>
  </si>
  <si>
    <t>院内紹介状を単に文書としてではなく、診療録の一環として作成できること。</t>
  </si>
  <si>
    <t>検査予約オーダや手術・入院オーダ等と連携して、説明書、同意書等の文書を自動作成できること。また、スキャン依頼票も印刷できること。</t>
  </si>
  <si>
    <t>文書一覧から、複数の文書をサムネイル形式で表示でき、個別に選択することで詳細画面を表示できること。また、拡大、縮小表示ができること。</t>
  </si>
  <si>
    <t>各科で実施する超音波診断画像、心電図波形データ、各種検査（自科検査）の記録用紙や、シェーマ、写真、フィルム等のイメージデータをスキャナで取り込み、電子カルテに保存できること。</t>
  </si>
  <si>
    <t>図、波形、画像等、1枚分のスキャナ取り込みデータ量が大きい場合でも、十分に電子カルテに保存できるような設定を行うこと。</t>
  </si>
  <si>
    <t>患者氏名・生年月日・住所等の患者基本情報は、システムに登録されているものを印字すること。</t>
  </si>
  <si>
    <t>定型文書フォームのマスタについて、保険診断書や公的申請書類の様式についてはより多くの書式が定期的にシステムベンダより提供可能であること。</t>
  </si>
  <si>
    <t>検体検査結果ブラウザから結果を選択してコピーしたときにはテキスト形式、図形式での貼り付けを選択できること</t>
  </si>
  <si>
    <t>身体拘束の開始、終了、種類が電子カルテに入力できる</t>
  </si>
  <si>
    <t>身体拘束時の専用のテンプレート（種類、部位、開始日時、終了日時等）があること</t>
  </si>
  <si>
    <t>書類に空欄がある場合にアラートで知らせる機能を有すること</t>
  </si>
  <si>
    <t>出生届・死産届においても名前、生年月日、病院名、病院の住所、出生日時、性別、児の身長・体重、が自動で記録されること</t>
  </si>
  <si>
    <t>病院共通・診療科/部門別に文書テンプレートを登録できること。</t>
  </si>
  <si>
    <t>文書選択画面では、フォルダを作成し、階層化して文書を整理してマスタ登録することが可能なこと。</t>
  </si>
  <si>
    <t>文書テンプレートには、予約語を入力できること。予約語とは、文書を患者に展開する際に、患者情報等を自動的に置き換えるキーワードを指す。</t>
  </si>
  <si>
    <t>セット・クリニカルパス・レジメンに文書を登録する際には、予約語を展開せずテンプレートのまま行うこと。</t>
  </si>
  <si>
    <t>予約語は、患者ID・氏名・住所・性別・生年月日等の患者基本情報の他に、感染症情報等の患者プロファイルの内容・検査結果・主治医氏名等の患者関連情報、利用者氏名等の利用者に係わる情報、システム日時・時刻等が設定可能なこと。</t>
  </si>
  <si>
    <t>下書きカルテを保存する際には、予約語を展開し、文書ファイルを編集した状態で行うこと。</t>
  </si>
  <si>
    <t>文書を保存した際に印刷できること。</t>
  </si>
  <si>
    <t>文書ごとに文書料と紐付けし、会計情報を発生させることができること。</t>
  </si>
  <si>
    <t>同意書の電子サイン機能を有すること。</t>
  </si>
  <si>
    <t>同意書（Word or Excel文書）のコピーを貼り付けた際に自動的に当日の日付に変更、更新されること。</t>
  </si>
  <si>
    <t>その他オーダ</t>
  </si>
  <si>
    <t>文書一覧から文書を選択して文書オーダの入力ができること。</t>
  </si>
  <si>
    <t>指導料、管理料のオーダ入力・登録・発行ができること。</t>
  </si>
  <si>
    <t>服薬指導のオーダ入力ができること。</t>
  </si>
  <si>
    <t>指導料・管理料で記事記載が必要なものについては、項目を選択する事により確実に記事記載が可能であること。</t>
  </si>
  <si>
    <t>他科依頼による透析オーダの登録ができること。</t>
  </si>
  <si>
    <t>透析予約はオープン予約として扱い、2日前で予約締切とすること。ができること。</t>
  </si>
  <si>
    <t>透析の予約日時等は基本的に画面で参照するが、透析依頼患者一覧表を出力する機能も用意すること。ができること。</t>
  </si>
  <si>
    <t>医師が予習で指導料を下書き保存せずに普通にオーダ登録すると会計が飛ぶので、その場合はアラート表示を行うこと。</t>
  </si>
  <si>
    <t>加算算定のためのコメント入力の記入例を画面参照できること。</t>
  </si>
  <si>
    <t>テンプレートで特定の項目を選んだ際にコメントおよび指導料オーダを発生させること</t>
  </si>
  <si>
    <t>DPC</t>
    <phoneticPr fontId="14"/>
  </si>
  <si>
    <t>電子カルテシステムに、指示者、オーダ発行日、発行時間の情報が、記録として保存できること。</t>
  </si>
  <si>
    <t>オーダに変更や中止があった場合には、電子カルテシステムから修正や中止ができること。また、修正や中止の情報は即時に電子カルテに記載できること。</t>
  </si>
  <si>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の指定により即時に表示できること。</t>
  </si>
  <si>
    <t>DPCツールで入力した情報は医事会計システムへ送信され、包括請求レセプトを発行できること。</t>
  </si>
  <si>
    <t>電子カルテの入退院情報からDPC対象期間を取得できること。</t>
  </si>
  <si>
    <t>入院中にDPCの見直し、変更ができること。</t>
  </si>
  <si>
    <t>退院前に最も医療資源を投入した傷病名を登録できること。</t>
  </si>
  <si>
    <t>必須入力項目、請求時に必要な情報、調査時に必要な情報を画面上で一目でわかるように表示すること。</t>
  </si>
  <si>
    <t>医師と事務員の意思疎通を円滑にするために、請求項目の確認を医師、事務でそれぞれできること。必要に応じて、確認済のロックをかけられること。</t>
  </si>
  <si>
    <t>DPC関連業務において医師の確認・承認が必要なものについては電子上で確認・承認業務ができること（PDFを印刷したものを確認するのではなく）</t>
  </si>
  <si>
    <t>請求項目の確認状況をDPC適用の患者一覧画面に表示できること。</t>
  </si>
  <si>
    <t>電子カルテに入力さている病名一覧から、主病名、医療資源を最も投入した傷病名、医療資源を2番目に投入した傷病名、入院の契機となった傷病名を入力できること。該当する傷病名がない場合は、病名登録画面を起動して病名登録ができること。</t>
  </si>
  <si>
    <t>登録する傷病名は、ICD10コードと紐づいていること。</t>
  </si>
  <si>
    <t>ICD10コードを複数持つ病名を、登録する際に確認画面を表示し、選択できること。</t>
  </si>
  <si>
    <t>個人病名は全科、自科の表示切替ができること。</t>
  </si>
  <si>
    <t>主要診断群から傷病名を検索し、主病名、医療資源を最も投入した傷病名、医療資源を2番目に投入した傷病名、入院の契機となった傷病名を登録できること。</t>
  </si>
  <si>
    <t>主要診断群から傷病名検索時に”＄”（ワイルドカード）付きコードの病名も表示するか選択できること。</t>
  </si>
  <si>
    <t>死因となった病名がある場合、死因病名であることを選択・表示できること。</t>
  </si>
  <si>
    <t>疑い病名がある場合は、疑い病名であることを選択・表示できること。</t>
  </si>
  <si>
    <t>医療資源を最も投入した傷病名登録時に、病名付加コードが必要な場合は、病名付加コードが入力できること。</t>
  </si>
  <si>
    <t>DPC決定要因として手術／処置情報の登録ができること。</t>
  </si>
  <si>
    <t>手術／処置の情報を電子カルテの実施情報からDPC関連手術として登録できること。</t>
  </si>
  <si>
    <t>K、Jコードで分類された手術／処置から手術／処置名称またはK、Jコードを検索し、登録できること。</t>
  </si>
  <si>
    <t>入院目的、入院時JCS等のDPC分岐に使用する重傷度を入力できること。</t>
  </si>
  <si>
    <t>DPC対象外の場合、対象外の理由を選択できること。</t>
  </si>
  <si>
    <t>DPC算定情報とは別に、様式1に必要な情報もあわせて入力できること。</t>
  </si>
  <si>
    <t>DPCコード、診断群分類などの決定している情報を常に画面に表示すること。</t>
  </si>
  <si>
    <t>登録DPC歴情報の一覧表示ができること。</t>
  </si>
  <si>
    <t>様式1の調査項目の内容を職種別（医師、看護師、事務職員）に入力できること。</t>
  </si>
  <si>
    <t>様式1の調査項目の内容は、医師・看護師・事務職毎に必須入力の設定ができること。また、医師・看護師・事務職別に入力の確認を行った旨のサインを残せること。</t>
  </si>
  <si>
    <t>精神科病棟に入院中の患者に関する情報を入力できること。</t>
  </si>
  <si>
    <t>癌のステージ分類が入力できること。</t>
  </si>
  <si>
    <t>心疾患に関する情報を入力できること。</t>
  </si>
  <si>
    <t>特定の疾患を持つ患者に関する情報を入力できること。</t>
  </si>
  <si>
    <t>退院時の意識障害（JCS）情報を入力できること。</t>
  </si>
  <si>
    <t>入院時と退院時のADL情報を入力できること。</t>
  </si>
  <si>
    <t>化学療法など補助的な療法について入力できること。</t>
  </si>
  <si>
    <t>調査項目の確認状況を、DPC適用の患者一覧画面に表示できること。</t>
  </si>
  <si>
    <t>オーダ確定時や医療資源を最も投入した傷病名入力時などに入力漏れ、入力内容に矛盾がないか等をチェックし、エラーメッセージを表示すること。</t>
  </si>
  <si>
    <t>DPC病名登録時、およびDPC確定時、以下の傷病名項目に対し、DPC対象外病名のチェックがかかること。またチェック対象とする傷病名項目はマスタにて設定できること。</t>
  </si>
  <si>
    <t>・医療資源を最も投入した傷病名</t>
  </si>
  <si>
    <t>・医療資源を2番目に投入した傷病名</t>
  </si>
  <si>
    <t>・入院の契機となった傷病名</t>
  </si>
  <si>
    <t>・入院時併存傷病名</t>
  </si>
  <si>
    <t>・入院後発症傷病名</t>
  </si>
  <si>
    <t>エラー項目を画面上で一目でわかるように表示できること。</t>
  </si>
  <si>
    <t>マスタの設定により、運用に合わせてチェック内容を変更できること。</t>
  </si>
  <si>
    <t>「入院の契機となった傷病名」において、入院診療計画書の病名が参考情報として表示され、入院診療計画書の病名情報を取込みできること。</t>
  </si>
  <si>
    <t>DPCシミュレーションができること。</t>
  </si>
  <si>
    <t>分岐可能なDPC一覧を表示し、一覧からDPC指示として登録できること。</t>
  </si>
  <si>
    <t>シミュレーションツールにて決定しているDPC情報を、DPC指示ツールへ反映できること。</t>
  </si>
  <si>
    <t>適用中DPCの平均在院日数、DPC期間から算出される期間中のおよその合計点数、本日時点のDPC期間の状態、本日時点2SDまでの日数、本日時点の1日あたりの点数が表示できること。</t>
  </si>
  <si>
    <t>シミュレーション中DPCの平均在院日数、DPC期間から算出される期間中のおよその合計点数、本日時点のDPC期間の状態、本日時点2SDまでの日数、本日時点の1日あたりの点数が表示できること。</t>
  </si>
  <si>
    <t>患者一覧の印刷ができること。</t>
  </si>
  <si>
    <t>DPC患者情報の出力項目を選択してCSVファイル出力できること。。</t>
  </si>
  <si>
    <t>病棟、診療科、主治医、担当医を指定して表示内容の絞込みが行えること。</t>
  </si>
  <si>
    <t>医師、事務員がレセプト請求時にDPC登録状況を把握するために、表示内容の絞り込みができること。</t>
  </si>
  <si>
    <t>医師、看護師、事務員が様式１調査項目の登録状況を把握するために、表示内容の絞り込ができること。</t>
  </si>
  <si>
    <t>患者一覧からDPCオーダツールを起動できること。</t>
  </si>
  <si>
    <t>患者一覧からDPCオーダ内容を印刷できること。</t>
  </si>
  <si>
    <t>患者のDPC登録に関する情報を一覧で表示できること。</t>
  </si>
  <si>
    <t>レセプト請求、調査項目確認状況を一覧で表示できること。</t>
  </si>
  <si>
    <t>入院日数の把握のために、表示している日付からあと何日で入院期間Ⅰ、Ⅱ、特定入院期間が終了するかを表示できること。</t>
  </si>
  <si>
    <t>患者ごとの確認状態が一覧画面に表示できること。</t>
  </si>
  <si>
    <t>DPC登録の督促を行なうために未登録の患者を一目でわかるように表示できること。</t>
  </si>
  <si>
    <t>出来高請求の対象患者を一目でわかるように表示できること。</t>
  </si>
  <si>
    <t>入院日から一定の期間経過してDPC未入力の患者や、退院日から一定の期間経過して調査項目が未入力の患者を一目でわかるように表示できること。</t>
  </si>
  <si>
    <t>Hファイル等、DPC調査データ用のファイル出力が可能なこと。</t>
  </si>
  <si>
    <t>看護機能</t>
    <phoneticPr fontId="14"/>
  </si>
  <si>
    <t>看護過程全般を補うような機能構成であり、以下業務毎の機能要件を満たすこと。また、医師や他部門のスタッフとの記録と一元管理できるようにすること。特に医師の指示変更や中止をリアルタイムに把握することができ、安全性の高いシステムであること。ナースステーションでのデスクトップパソコンとノート型パソコンを無線LANで運用可能とし、ベッドサイドでのリアルタイムなデータ連携を実現すること。また、当院に提案する看護支援システムは貴社の電子カルテシステムで実現可能な範囲で提案すること。</t>
  </si>
  <si>
    <t>看護情報、患者情報を違う端末で同時に入力できること。排他制御が掛かる場合は、アラート表示すること。</t>
  </si>
  <si>
    <t>入力はできるだけマウスクリックによる簡単操作で選択入力できるよう、マスタ作成すると同時に、更新も簡単に行えるようにすること。</t>
  </si>
  <si>
    <t>問題リスト別にセット入力ができること。</t>
  </si>
  <si>
    <t>マスタ登録項目の選択だけでなく、ワープロ入力もできること。</t>
  </si>
  <si>
    <t>ケア計画の項目ごとに一覧作成ができること（例：「14：00尿測」のケア計画が入っている患者を抽出すると該当の患者を一覧表示し、印刷もできるなど）　</t>
  </si>
  <si>
    <t>患者ごとの疾患や病態についての解説文書（今日の診療等）やマニュアル・ナーシングスキルがすぐに開け、確認できるよう、患者ごとに内容を登録・表示できること</t>
  </si>
  <si>
    <t>入院時に必要となる各種アセスメントシート項目が一覧表示されワンクリックで展開されること</t>
  </si>
  <si>
    <t>看護プロファイル</t>
  </si>
  <si>
    <t>入院時や入院中の看護プロファイルは入力項目を病院独自の看護領域で登録できること。</t>
  </si>
  <si>
    <t>入院時や入院中の看護プロファイルは当院指定のものを使用し、それに沿った登録画面を持つこと。</t>
  </si>
  <si>
    <t>医事会計システムから患者基本情報（患者氏名・生年月日・性別・住所・連絡先等）を自動で取り込めること。</t>
    <phoneticPr fontId="11"/>
  </si>
  <si>
    <t>外来で問診入力した情報を再度入力することが無いように自動で取り込めること。</t>
  </si>
  <si>
    <t>入院時や入院中の看護プロファイルで入力した情報は、再度入力することが無いように電子カルテの患者基本情報や問診情報と連動すること。</t>
  </si>
  <si>
    <t>入院時や入院中の看護プロファイルは履歴管理機能を有し、過去の入院時や入院中の情報（アナムネ）を参照できること。</t>
  </si>
  <si>
    <t>再入院の際に前回入院時の看護プロファイルとして入力された項目を画面単位で一括でクリアできること。</t>
  </si>
  <si>
    <t>入院時や入院中の看護プロファイルは帳票出力ができること。</t>
  </si>
  <si>
    <t>チェックボックス形式で看護プロファイルを入力できること。</t>
  </si>
  <si>
    <t>入力された患者状態（ADLなど）を2重入力することなく、他画面へ、各種アセスメントシートへの反映させることができること。また、看護サマリー、診療情報提供書等に反映させることができること。</t>
  </si>
  <si>
    <t>看護プロファイル登録画面と看護プロファイル参照画面を保有し参照画面では、登録されたアナムネ情報を集約して参照できること。</t>
  </si>
  <si>
    <t>看護プロファイル登録後カルテ情報として保存しカルテ歴画面から登録内容を参照できること。</t>
  </si>
  <si>
    <t>画面上部に各領域にジャンプ可能なボタンを配置し、任意の領域にワンクリックで遷移ができること。</t>
  </si>
  <si>
    <t>データベース情報と情報を共有し医師・メディカルスタッフが入力した情報を反映し看護プロファイル登録画面から登録された情報についても連携し二重入力の必要が無いこと。</t>
  </si>
  <si>
    <t>多職種の情報を共有できること</t>
  </si>
  <si>
    <t>精神科の枠組みとして、MSEを対象に追加すること</t>
  </si>
  <si>
    <t>NANDAを使用して看護診断、看護計画立案、看護指示へと連携して入力できること。</t>
  </si>
  <si>
    <t>表示している今回入院時の情報（アナムネ）の分類にあわせて、診断ラベルの絞込み表示が行えること。</t>
  </si>
  <si>
    <t>病院指定の看護分類（例えば、看護診断/共同問題/標準看護計画）にあわせた一覧による看護問題の検索ができること。できるだけ、目的の看護問題がすばやく検索できるように一覧表示は階層構造とすること。また、問題点検索に関しては、階層からの検索の他にキーワード検索、アナムネに基づいた検索ができること。</t>
  </si>
  <si>
    <t>選択された看護問題に対し、関連因子などを表示し、選択することによって看護計画が立案できること。</t>
  </si>
  <si>
    <t>診断指標、関連因子、患者目標は一覧からの選択ができること。また、個別性を持たせるためにフリー入力にも対応していること。</t>
  </si>
  <si>
    <t>患者の看護診断は診断名、診断指標、患者目標、関連因子が一覧で表示されること。その際、ナンバリングした順番で表示されること。</t>
  </si>
  <si>
    <t>看護問題に対する看護計画はTP（援助計画）.OP（観察計画）.EP（教育計画）の分類で計画立案できること。また、分類は一覧表示され、マスタで管理されること。</t>
  </si>
  <si>
    <t>個別性を持たせるために、マスタ選択だけでなく看護計画のフリー入力ができること。</t>
  </si>
  <si>
    <t>一覧表示された患者の看護問題一覧から診断名を選択することで、看護計画の内容が表示され、計画内容の参照・追加・評価ができること。また、入力後の修正ができること。</t>
  </si>
  <si>
    <t>看護計画の入力後の修正は、操作性向上のために電子カルテシステムから行うこととし、修正履歴を残すこと。</t>
  </si>
  <si>
    <t>看護計画を立案する際に、診断本のイメージで看護問題毎のガイダンス表示ができること。</t>
  </si>
  <si>
    <t>看護計画は、「看護問題一覧」や「計画リスト」など選択した範囲で帳票を作成し、印刷できること。</t>
  </si>
  <si>
    <t>短期目標の達成予定日を評価日をカレンダーで選択し、受持患者一覧等に表示できること</t>
  </si>
  <si>
    <t>立案された看護計画で日々の看護ケアとして実践していく項目は看護指示としてオーダ発行できること。</t>
  </si>
  <si>
    <t>問題点リスト（患者ID、患者氏名、立案者、看護問題名、立案月日、評価日時、評価内容）が画面上で参照、印刷できること。</t>
  </si>
  <si>
    <t>看護問題やひとつひとつの看護計画の項目に対する評価、評価日、評価者、次回評価日の設定、修正ができること。</t>
  </si>
  <si>
    <t>看護問題を「解決」と評価した場合、看護問題一覧のナンバリングに変更なく、最下段に表示されること。</t>
  </si>
  <si>
    <t>「解決」となり削除した計画項目に連動して、ケアや観察項目も指示止めや非表示等の選択が可能なこと</t>
  </si>
  <si>
    <t>看護問題の評価の際に、評価記録の記載ができること。</t>
  </si>
  <si>
    <t>看護経過記録情報として次の情報の登録が可能なこと。アセスメント情報：「健康知覚/健康管理」「栄養/代謝」「排泄」「活動/運動」「睡眠/休息」「認知/知覚」「自己知覚/自己概念」「役割/関係」「性/生殖」「コーピング/ストレス耐性」「価値/信念」「退院支援」等看護計画情報：ケアプラン、看護介入項目、日時、頻度看護評価情報：評価日時、評価内容、次回評価予定日</t>
  </si>
  <si>
    <t>診断、計画、観察項目等による看護計画の策定ができること。</t>
    <phoneticPr fontId="11"/>
  </si>
  <si>
    <t>看護計画の評価日やサマリー記載状況などの一覧表示が行えること。</t>
  </si>
  <si>
    <t>周術期看護計画を入力できること。</t>
  </si>
  <si>
    <t>術前訪問、術後回診、術後訪問記録を入力する項目を有すること。スマートデバイスで入力が可能であること</t>
  </si>
  <si>
    <t>ケアプランの入力と参照ができること。ケアプランはパスと連動していること。</t>
  </si>
  <si>
    <t>計画評価で追加・修正されたケアプランが、自動で看護計画に反映されること</t>
  </si>
  <si>
    <t>看護師別に病棟の受け持ち患者と看護ケア情報の一覧を日別指定し、未来の日付についても画面表示できること。</t>
  </si>
  <si>
    <t>入院診療計画書作成の有無が退院までに画面上で確認できること。</t>
  </si>
  <si>
    <t>入院診療計画書の作成の有無、患者への説明・配布、回収の状態を表示できること</t>
  </si>
  <si>
    <t>入院診療計画書について診療科が変更となった場合に変更前後の情報が確認できること</t>
  </si>
  <si>
    <t>入院診療計画書について経過表にある項目は自動でその値を引用すること</t>
  </si>
  <si>
    <t>看護計画を入力すると看護指示に反映されること。</t>
  </si>
  <si>
    <t>術前、検査前のチェックリストを入力できること。（患者プロファイルに入力されている情報は自動で反映されること）</t>
  </si>
  <si>
    <t>総合アセスメントを入力する専用画面を表示できること。</t>
    <phoneticPr fontId="11"/>
  </si>
  <si>
    <t>総合アセスメントは看護計画の評価と連動し、複数回同じ情報を入力しなくてもよいこと。「継続」「中止」「解決」ステータスを入力した際は看護計画の評価も同時に終わらせられること。</t>
  </si>
  <si>
    <t>看護計画がポップアップ等で簡単に見られるようにするか、もしくは、日々の経過記録を書く際に簡単に参照しながら記載できること。（記載のときに何度もクリックしなくても看護計画の内容を確認することができること）</t>
  </si>
  <si>
    <t>看護診断名(問題リスト)、評価予定日、関連因子、診断指標、患者目標等、看護診断情報の登録ができること。</t>
  </si>
  <si>
    <t>NANDA、NIC、NOCのリンケージが、日々の実践に反映されること。</t>
  </si>
  <si>
    <t>.看護経過記録情報として次の情報の登録が可能なこと。アセスメント情報：生活歴、既往歴、健康認識･健康管理、栄養･代謝、排泄、活動･運動、睡眠、休息等看護診断情報：看護診断名(問題リスト)、評価予定日、関連因子、診断指標、患者目標看護計画情報：ケアプラン、看護介入項目、日時、頻度看護評価情報：評価日時、評価内容、次回評価予定日</t>
  </si>
  <si>
    <t>必要な患者情報は、患者基本情報から流用可能なこと。</t>
  </si>
  <si>
    <t>.入力はできるだけマウスクリックによる簡単操作で選択入力できるよう、マスタ作成すると同時に、更新も簡単に行えるようにすること。</t>
  </si>
  <si>
    <t>定期的な看護オーダは、回数・期間(日/週)等を指定して簡単に入力できること。</t>
  </si>
  <si>
    <t>周手術期看護計画を入力できること。</t>
  </si>
  <si>
    <t>看護記録は、SOAP、FOCUS等の形式を選択して入力できること。</t>
  </si>
  <si>
    <t>複数患者を選択し、バイタルサインの入力を一括で行えること。</t>
  </si>
  <si>
    <t>継続看護要約（看護サマリ）は、転院・転棟・転科・退院別に専用のテンプレートを作成できること。</t>
  </si>
  <si>
    <t>既入力のデータを流用して継続看護要約を登録できること。</t>
  </si>
  <si>
    <t>継続看護要約を印刷できること。</t>
    <phoneticPr fontId="11"/>
  </si>
  <si>
    <t>看護必要度チェック表と看護ケア実施入力に共通する項目のデータは、連動して更新されること。</t>
    <phoneticPr fontId="11"/>
  </si>
  <si>
    <t>看護師別に病棟の受け持ち患者とタスクの一覧を画面表示できること。</t>
  </si>
  <si>
    <t>患者氏名カード、重症者患者一覧表、外出・外泊通知書等の管理資料が印刷できること。</t>
    <phoneticPr fontId="11"/>
  </si>
  <si>
    <t>術中看護記録を開いた状態でSOAPが記録できること。</t>
  </si>
  <si>
    <t>受け持ち患者一覧に食事内容や安静度等の情報を表示できること。</t>
  </si>
  <si>
    <t>手術中看護記録の参照が容易に行なえ、手術中の状況を病棟でも把握できること。</t>
  </si>
  <si>
    <t>術中看護記録の入力で、使用頻度が高い薬品を選択できるようすること。</t>
  </si>
  <si>
    <t>術前、検査前のチェックリストを入力できること。</t>
    <phoneticPr fontId="11"/>
  </si>
  <si>
    <t>受け持ち患者一覧に内服薬の予定を表示すること</t>
  </si>
  <si>
    <t>看護必要度の一覧画面で評価が「保留」になっている患者は背景が黄色になるなど、視覚的に分かること（評価漏れ対策）</t>
  </si>
  <si>
    <t>術前、検査前のチェックリストについては、入院患者、外来患者のどちらにも対応して、作成できること</t>
    <phoneticPr fontId="11"/>
  </si>
  <si>
    <t>計画内容はパスと連動していること</t>
  </si>
  <si>
    <t>変更も簡易に実施できること</t>
  </si>
  <si>
    <t>看護計画が当院の手術部門システム（ORSYS）の術中看護計画（サインインやタイムアウトの備考欄や観察項目など）に紐づけができる形にすること</t>
  </si>
  <si>
    <t>看護計画の観察する事は経過表の観察項目と連動すること</t>
  </si>
  <si>
    <t>看護計画の教育は、患者指導と連動すること</t>
  </si>
  <si>
    <t>チェックリストの紙運用廃止を実現化できるシステムとする事</t>
  </si>
  <si>
    <t>内服アセスメントシートと連動し内服管理レベルの情報と、生体モニター使用の情報を表示できること。</t>
  </si>
  <si>
    <t>解決した日時経過が明示されるシステムとすること</t>
  </si>
  <si>
    <t>看護計画毎に関連する看護指示項目を一覧表示し、計画立案のタイミングで日々の詳細な看護ケア指示をオーダ発行できること。</t>
  </si>
  <si>
    <t>看護計画ごとに看護ケア指示をオーダ発行した場合、そのケア指示は看護問題と関連付けあるものと識別できること。また、看護ケア指示を中止する際には関連した看護問題の有無を通知できること。</t>
  </si>
  <si>
    <t>看護計画と紐付いていない場合でも、患者に対してケア指示を発行できること。</t>
  </si>
  <si>
    <t>看護ケア指示をカレンダー形式で表示し、いつからいつまでケアが指示されているか把握できること。また、カレンダー上で修正、削除ができること。この際に修正履歴を残すこと。</t>
  </si>
  <si>
    <t>看護ケア指示の入力後の修正は、操作性向上のために電子カルテシステムから行うこととし、修正履歴を残すこと。</t>
  </si>
  <si>
    <t>看護ケア指示に対して、毎日、1日毎、曜日の指定、ケアの回数や時間の指定など詳細な指定ができること。</t>
  </si>
  <si>
    <t>看護ケア指示は、開始日､終了日など期間指定ができること。</t>
  </si>
  <si>
    <t>利用者ごとに看護ケア指示のセット登録ができること。</t>
  </si>
  <si>
    <t>前回退院時に看護指示が指示止めされていない場合、その指示を強調表示できること。</t>
  </si>
  <si>
    <t>発行した看護ケア指示は自動的に取り込まれ、ワークシートとして画面への表示、紙での出力ができること。</t>
  </si>
  <si>
    <t>看護指示マスタ上で削除状態の設定をできること。また、削除状態の看護指示は、指示追加画面に非表示とすること。</t>
  </si>
  <si>
    <t>看護指示マスタと経過表観察マスタの連携を行い看護指示を実施入力時に観察記録画面を起動し登録できること。また、その内容を看護計画にも自動で反映させること。</t>
  </si>
  <si>
    <t>看護行為、処置等の看護指示が入力できること。また、セット入力やフリーコメントの入力ができること。</t>
    <phoneticPr fontId="11"/>
  </si>
  <si>
    <t>医師が看護師へ指示を行う際、正確に指示が行えること。また、指示を行ったか否かが確認できること。（現在は、「通常指示」を指定して出さないと看護師側へ指示が飛ばない。）</t>
  </si>
  <si>
    <t>病棟全体の指示一覧とその内容の閲覧、指示受けが一括して行えること。</t>
  </si>
  <si>
    <t>指示受けした看護師が誰か記録できること。</t>
    <phoneticPr fontId="11"/>
  </si>
  <si>
    <t>看護指示の入力で、同一日、同一項目の重複チェックを行いアラートを表示すること。</t>
    <phoneticPr fontId="11"/>
  </si>
  <si>
    <t>内服薬で時間指示があるものは、自動で看護指示に入力されること。</t>
  </si>
  <si>
    <t>食事オーダとは別に、食事に関係のない食堂利用、配茶、延食などの情報を登録できること。</t>
  </si>
  <si>
    <t>退院後の病室の清掃について、指示用紙を電子カルテから出力できること（感染症などの情報を自動で転記させること）</t>
  </si>
  <si>
    <t>看護指示入力が、カーデックスに反映されること。</t>
  </si>
  <si>
    <t>実施入力された看護ケア情報（処置や各種オーダ）がフローシートの項目欄に自動出力されること。未実施が色調およびマークで表示され、画面上およびワークシート上でも確認できること。</t>
    <phoneticPr fontId="11"/>
  </si>
  <si>
    <t>看護ケアの実施入力により、各ケアに配点されている点数を患者別、看護師別、日別、月別に集計できること。</t>
  </si>
  <si>
    <t>実施入力した看護指示のデータ修正ができること。</t>
  </si>
  <si>
    <t>看護指示の実施入力や医師の指示が必要度入力に反映されること。</t>
  </si>
  <si>
    <t>看護計画やケア計画との連動性があること</t>
  </si>
  <si>
    <t>看護ケア実施入力の内容が看護必要度チェック表に必要項目が自動的に連動されること。</t>
  </si>
  <si>
    <t>特定行為看護師の出した指示は、表示色が変えられること。</t>
  </si>
  <si>
    <t>看護記録は、SOAP形式、フォーカス形式、経時記録の形式に対応し、記載できること。</t>
  </si>
  <si>
    <t>看護問題に対して看護記録の記載を行う場合、患者への看護計画により、登録されている問題点一覧からの問題選択ができること。</t>
  </si>
  <si>
    <t>フォーカス形式で看護記録を記載する場合、フォーカス項目をマスタ（大分類・中分類・小分類）により選択できること。</t>
  </si>
  <si>
    <t>過去の看護記録からコピー＆ペーストができること。</t>
  </si>
  <si>
    <t>シェーマ・テンプレートを使用しての看護記録が記載できること。</t>
  </si>
  <si>
    <t>看護記録を作成／更新をした際には、システムを使用するときに入力された利用者IDの利用者氏名が自動的に表示されること。</t>
  </si>
  <si>
    <t>記載の日時に関しては、記載開始の時間が自動的に記載されること。ただし、業務上、実際のケアした時間と記録した時間が異なる場合があるため、日時を変更できること。また、その際には、ケアした時間と、記録した時間の両方を記録できること。</t>
  </si>
  <si>
    <t>過去のフォーカス、SOAP記録をキーワードなどで検索、絞込み機能を有すること。また、検索は、看護問題（S・O・A・P）、フォーカス（D・Act・R）、経時記録の検索や作成者の検索、記録の中からフリーキーワードで検索できること。</t>
  </si>
  <si>
    <t>コピー＆ペースト機能による、サマリへの貼り付けができること。</t>
  </si>
  <si>
    <t>看護問題の優先度順に取り込むことができること。</t>
  </si>
  <si>
    <t>看護記録作成時の看護計画を参照しながらSOAP（診療計画）の記入ができること。</t>
  </si>
  <si>
    <t>看護記録から看護計画を起動する際に、看護計画を更新可能な状態で同時起動できること。</t>
  </si>
  <si>
    <t>記録のタイトルは、看護記録から選択できること。また、一時的な問題と区別してタイトルができること</t>
  </si>
  <si>
    <t>預かり物品や返却等の情報を記載・表示できること</t>
  </si>
  <si>
    <t>経過表から画面を切り変えることなく看護記録を記載できること</t>
  </si>
  <si>
    <t>音声入力による看護記録等のテキスト入力ができること。また変換された文書を確認する際に、誤字、脱字等の校閲チェックができること。</t>
  </si>
  <si>
    <t>看護記録等のテキスト文書にリスク単語があった場合アラートが表示されること。または単語が波線や太文字などで強調表示されること。問診票において、アセスメント等の候補を看護師が選択できること。</t>
  </si>
  <si>
    <t>電子カルテにバイタルサイン(経過表)を入力、看護記録のSOAP記録のSOまで入力した場合、アセスメント、看護診断や標準看護計画の候補が表示されること。または表示候補を選択して入力できること。</t>
  </si>
  <si>
    <t>バイタルサイン測定器（HRジョイント）から測定値が電子カルテの経過表に反映されること。</t>
  </si>
  <si>
    <t>床頭台に付帯されているピクトグラムやベッドサイドモニタと電子カルテを連携できること。ただし床頭台については導入検討中であるため、導入決定後に実装協議にて床頭台導入業者と連携内容を検討すること。</t>
  </si>
  <si>
    <t>生体モニタからバイタルデータを取り込みできること。また看護記録はテンプレートを選択できるようにして経過表からすべてのデータを転記できること。</t>
  </si>
  <si>
    <t>一般病棟においてもベッドサイドモニターから測定値が電子カルテの経過表に反映されること。</t>
  </si>
  <si>
    <t>看護記録は、重症部門の経時記録へも対応可能とすること</t>
  </si>
  <si>
    <t>手術申込／受付／実施一覧から、直接入力画面が開けること。</t>
  </si>
  <si>
    <t>術前看護記録の入力・看護問題の洗い出しができること。</t>
  </si>
  <si>
    <t>設定により、術前の看護記録と、術中の看護記録を別々の記録として記載できること。</t>
  </si>
  <si>
    <t>確認事項・申送りの記入・チェックができること。</t>
  </si>
  <si>
    <t>ガーゼカウント、器材などのカウントチェックができること。</t>
  </si>
  <si>
    <t>シェーマ機能が利用できること。</t>
  </si>
  <si>
    <t>局所麻酔用経過表を保有し手術看護記録画面から起動する事によりバイタルサイン・観察記録等の登録ができること。</t>
  </si>
  <si>
    <t>手術看護記録画面から看護計画画面を起動し手術時の看護問題・計画の登録ができること。また病棟看護計画画面と連動しており一元管理及び手術看護問題の絞り込みができること。</t>
  </si>
  <si>
    <t>手術看護記録画面から看護記録機能を起動し手術時の看護記録の登録ができること。また病棟とFOCUS＆SOAP連動しており一元管理及び手術時の経時記録の絞り込みができること。</t>
  </si>
  <si>
    <t>手術看護記録画面から患者データベース情報の参照画面を起動し手術時に必要な患者基本情報を参照しながら手術看護記録の入力ができること。患者データベース情報は以下の通りとする。・身体的情報　身長・体重・血液型・アレルギー　薬剤・食物・その他アレルギー・感染症・既往歴</t>
  </si>
  <si>
    <t>術中看護記録を開いた状態でフォーカスが記録できること。</t>
  </si>
  <si>
    <t>手術中看護記録の参照が行え、手術中の状況を病棟でも把握できること。</t>
  </si>
  <si>
    <t>手術室からの定型連絡（オンコール手術の時間決定、患者の迎え、患者ベッドを下ろすなど）が行えること</t>
  </si>
  <si>
    <t>手術の申し込み・確定が患者のカルテからも確認できること</t>
  </si>
  <si>
    <t>他の部門システムを開いているとき状態でも記載ができること</t>
  </si>
  <si>
    <t>オペ同意書や輸血の同意書など、その医療・処置を実施する部署の看護師が患者の同意状況について確認できること</t>
  </si>
  <si>
    <t>術前、検査前のチェックリストについては、入院患者、外来患者のどちらにも対応して、作成できること</t>
  </si>
  <si>
    <t>成人（一般・重症）、新生児（一般・未熟児）、パルトグラム、血液浄化、検査の経過表をサポートできること。</t>
  </si>
  <si>
    <t>各経過表は帳票出力ができること。</t>
  </si>
  <si>
    <t>食事情報(食種)、入院日、移動情報、手術情報など他職種や他部門で入力された情報を自動で経過表に取り込めること。また、取得した入院日や手術実施日当日からの経過日数を自動計算し、表示できること。</t>
  </si>
  <si>
    <t>経過表の一日を表示する時間設定を自由にできること。（例：0時～23時59分→6時～5時59分など）。</t>
  </si>
  <si>
    <t>経過表の表示時間はレンジ変更機能を有しており、時間軸をクリックすることで1日単位、3時間単位、1時間単位で時間レンジが変更できること。</t>
  </si>
  <si>
    <t>重症用の経過表については時間軸をクリックすることにより、1時間単位、15分単位、3時間単位で時間レンジが変更できること。</t>
  </si>
  <si>
    <t>血圧、体温、脈拍、呼吸数のバイタルデータをグラフ表示できること。またバイタルデータ入力の際には入力時間が自動で表示されること。</t>
  </si>
  <si>
    <t>バイタルレンジは複数の画像を保有し患者毎に切り替えて参照できること。</t>
  </si>
  <si>
    <t>バイタル表示エリアに付箋をはりつけるイメージでコメント入力できること。</t>
  </si>
  <si>
    <t>PDAなどで入力したバイタルデータを自動でリアルタイムにグラフ表示できること。</t>
  </si>
  <si>
    <t>バイタルデータをリアルタイムに入力できない場合に、測定時間の遡り入力できること。</t>
  </si>
  <si>
    <t>輸液／排液等のIntake／Output項目の自動集計、バランス計算が自動で行え、表示ができること。</t>
  </si>
  <si>
    <t>点滴指示を実施入力した際の開始時間と終了時間をグラフィカルにできること。</t>
  </si>
  <si>
    <t>患者の疾患・状態に合わせて、観察項目は患者毎に設定できること。</t>
  </si>
  <si>
    <t>観察項目の設定を効率よく行えるようにマスタ選択できること。</t>
  </si>
  <si>
    <t>看護計画の観察項目を経過表から選択できること</t>
  </si>
  <si>
    <t>観察項目の設定を効率よく行えるように症例毎や診療科でセット化することができ、患者の観察項目として経過表の縦軸に展開できること。</t>
    <phoneticPr fontId="11"/>
  </si>
  <si>
    <t>縦軸に展開した観察項目の並びかえを任意で行えること。</t>
  </si>
  <si>
    <t>測定結果・観察結果情報の入力には、専用の入力画面からマウスやキーボード操作で簡単に結果入力が行えること。</t>
  </si>
  <si>
    <t>パターンの限られた測定結果や観察結果に対しては、マスタ選択でき、入力作業を軽減すること。</t>
  </si>
  <si>
    <t>結果入力は、ガイドを参照しながら入力できること。</t>
  </si>
  <si>
    <t>観察結果を入力した詳細な情報（数量、回数、時間、コメントなど）は右クリックで表示すること。</t>
  </si>
  <si>
    <t>注射や処置、検査部門での実施情報の自動取り込みができること。</t>
  </si>
  <si>
    <t>複数の受持ち患者の経過表を続けて参照、入力できること。</t>
  </si>
  <si>
    <t>過去の入力情報は履歴として確認できること。</t>
  </si>
  <si>
    <t>経過表に記載される情報は多いため、利用者ごとに表示レイアウトを複数保存できること。</t>
  </si>
  <si>
    <t>経過表に記載される情報は多いため、観察項目や実施情報の項目を折りたたむようなイメージで表示できること。</t>
  </si>
  <si>
    <t>経過表の食事欄に食種名をすべて表示できること。</t>
  </si>
  <si>
    <t>煩雑な操作を避けるため、経過表から日々の経過記録（看護記録）を呼び出し入力することができること。また、過去の経過記録を参照できること。</t>
  </si>
  <si>
    <t>経過表に電子カルテの薬歴情報、検査結果情報を取り込み、経過表から確認できること。</t>
  </si>
  <si>
    <t>複数患者のバイタル情報一括入力できること。</t>
  </si>
  <si>
    <t>経過表の種類毎に標準フォーマットを用意し、患者の状態にあわせて自由にフォーマットを選択できること。測定項目、観察項目についても同様に自由に選択できること。</t>
  </si>
  <si>
    <t>患者基本情報はカルテの患者属性から、食事情報は食事の依頼オーダから、移動情報は移動オーダからそれぞれ自動表示できること。</t>
  </si>
  <si>
    <t>経過表の表示画面で入力したい項目を選択することにより専用の入力画面を表示し、マウス/キーボードからの簡単な結果入力・修正・削除ができること。</t>
  </si>
  <si>
    <t>血圧、体温、脈拍、呼吸数のバイタルデータをグラフ表示できること。また、バイタルデータ入力の際には入力時間が自動で表示される。</t>
  </si>
  <si>
    <t>輸液／排液等のIN／OUT項目の自動集計、バランス計算が自動で行え、表示ができること。</t>
  </si>
  <si>
    <t>表示期間に実施予定の医師指示情報と看護指示情報を時系列形式で一覧表示できること。また、注射の施行、処置の施行、処方与薬、看護指示などに対し、看護師作業終了を表す実施入力ができること。</t>
  </si>
  <si>
    <t>記録が長文になる場合、最大1000文字まで入力できること。</t>
  </si>
  <si>
    <t>観察項目の設定を効率よく行えるように症例毎や診療科でセット化でき、患者の観察項目として経過表の縦軸に展開できること。なお、セット内容については展開時不要項目に関して展開対象外のチェックができること。</t>
  </si>
  <si>
    <t>経過表を印刷できること。その場合、表示中の経過表画面イメージで印刷できること。</t>
  </si>
  <si>
    <t>経過表の縦軸に登録されているタイトルについて、表示させる有効期間を設定できること。</t>
  </si>
  <si>
    <t>注射実施時に入力された情報をその時の手技に応じて、経過表のIN情報として自動的に連携して表示できること。</t>
  </si>
  <si>
    <t>現在カーソルが当たっている行が分かるように、選択行を強調表示できること。</t>
  </si>
  <si>
    <t>同一セルに複数の入力データが存在する場合には、区切り記号（/等）が入力できること。</t>
  </si>
  <si>
    <t>経過表から、すでに保存されているシェーマを表示できること。</t>
  </si>
  <si>
    <t>検査システム等、他システムと連携できること。</t>
  </si>
  <si>
    <t>検査システムより返ってきた検査結果の分野名称を時系列に自動表示できること。</t>
  </si>
  <si>
    <t>詳細な項目を選択することにより経過表のタイトル・結果データとして貼り付けを行い、貼り付け後、検査結果データを自動的に経過表上に表示できること。</t>
  </si>
  <si>
    <t>経過表画面からExcel文書を起動することができ、編集、保存できること。</t>
  </si>
  <si>
    <t>経過表画面から看護指示や看護処置を入力する画面が呼び出せ、入力ができること。</t>
  </si>
  <si>
    <t>起点日を設定し、その開始日からの経過日数を自動的に計算できること。</t>
  </si>
  <si>
    <t>マスタ登録されている観察項目、測定項目の内容を検索できること。</t>
  </si>
  <si>
    <t>経過表から直接医師記録、看護記録が入力、参照できること。</t>
  </si>
  <si>
    <t>有効期間を設定した経過表タイトルが有効期間外となったときに、自動で非表示とするかを設定できること。</t>
  </si>
  <si>
    <t>経過表から直接シェーマ・テンプレート入力ができること。</t>
  </si>
  <si>
    <t>患者に関する各種測定結果・観察結果・オーダ情報（依頼・実施含む）・カルテ情報を一覧表示できること。</t>
  </si>
  <si>
    <t>複数患者の経過表を連続で表示／登録する際に、指示受け・看護計画・患者掲示板ツール・看護ワークシートの同時起動ができること。</t>
  </si>
  <si>
    <t>経過表上で入力された身長・体重は患者データベースと連携し更新ができること。また、新生児・未熟児等のg入力の際は自動計算を行い連携できること。</t>
  </si>
  <si>
    <t>実施の際に測定した血糖値や、施行したインスリン単位は自動的に経過表と連動して記録されること。</t>
  </si>
  <si>
    <t>経過表上にパス適用情報と、アウトカム評価情報を表示できること。また、経過表から直接アウトカム評価が行えること。</t>
  </si>
  <si>
    <t>バイタルは専用の小画面で選択した情報をテキスト情報としてコピーでき、カルテエディタに貼り付けができること。</t>
  </si>
  <si>
    <t>病床のモニタリングシステムから定期的に自動でバイタル情報を受信し、経過表に反映させることができること。</t>
  </si>
  <si>
    <t>本院で使用する血糖測定機器やバイタルサイン測定機器、輸液ポンプ、HRジョイントなどの情報をカルテ端末のNFCリーダまたはネットワーク接続された機器から受信し、経過表に反映させることができること</t>
  </si>
  <si>
    <t>経過表機能においては、該当患者の以下の項目をはじめとする診療情報が全て時系列で表示可能であると共に、これらの情報の入力･編集画面へのリンク機能を有すること。・バイタル・観察記録・看護指示情報・カルテ記事･テンプレート情報・オーダリング・実施情報・投薬歴・検歴情報・病名･DPC情報・クリニカルパス情報・移動･食事情報・レポート･画像･文書情報</t>
    <phoneticPr fontId="11"/>
  </si>
  <si>
    <t>表示項目のカスタマイズとセット化が可能であり、職種や利用者毎にも登録可能であること。</t>
  </si>
  <si>
    <t>クリニカルパスのオーバービュー機能と同一のプラットフォームで構築されていること。</t>
  </si>
  <si>
    <t>勤務時間帯別に画面の時間軸が切替表示できたり、食前・食後、朝・昼・夕等、時間帯の単位を選択できること。</t>
  </si>
  <si>
    <t>処方、注射のオーダが既に登録されている場合は、薬剤名、用量、用法等の指示内容を表示できること。</t>
  </si>
  <si>
    <t>診療行為の予定と実施済みが、色や記号で区別できること。</t>
  </si>
  <si>
    <t>頓服薬（注射）の実施入力をした場合にその情報が経過表に反映されること。また、注射の表示では薬品名が分かるようにすること。</t>
  </si>
  <si>
    <t>麻薬の実施入力をした場合にその情報が経過表に反映されること。</t>
  </si>
  <si>
    <t>看護計画のO-Pが自動的に経過表に観察項目として表示されること。</t>
  </si>
  <si>
    <t>フローシート（経過表）として、患者情報、問診情報、症状・所見情報、各種オーダ情報、検査結果情報、画像結果情報等が時系列で画面に一覧表示できること。</t>
  </si>
  <si>
    <t>フローシートの画面でデータ入力できること。</t>
  </si>
  <si>
    <t>一日に複数回体温を測定した場合は、その全てが表示できること。</t>
  </si>
  <si>
    <t>熱型表を重症系部門システムから連携してデータを取り込み同等の表示ができること</t>
  </si>
  <si>
    <t>看護指示の実施の有無を経過表で確認できること</t>
  </si>
  <si>
    <t>時間軸の間隔は1時間単位から1日単位で調整できること</t>
  </si>
  <si>
    <t>看護計画と連動すること</t>
  </si>
  <si>
    <t>【外来】必要期間のみ表示させる。例えば、１か月に１回、週に１回、受診ごとなど　　　　　　　　　　　　　　　　　　　　　　　　　　　　　　　　　　　　　　　　　　　　　　　　　　　　　　　　　　　　　　　　　　　　　　　　　　　　　　　　　　　</t>
  </si>
  <si>
    <t>フローシートは重症部門へも対応可能とするため1分ごとの時間単位表示変更とモニターの取り込み表示を可能とすること</t>
  </si>
  <si>
    <t>重症部門へも対応可能とするため1分ごとの時間単位表示変更とモニターの取り込み表示を可能とすること</t>
  </si>
  <si>
    <t>輸液／排液等は部門によってIn/Outの集計時間設定を変更できること</t>
  </si>
  <si>
    <t>テンプレートと連動でき、デフォルトで、刺入部観察項目が入ること</t>
  </si>
  <si>
    <t>他システムに入院患者別ベッドサイド掲示ツールを含むこと</t>
  </si>
  <si>
    <t>入力画面までの階層が最小となること</t>
  </si>
  <si>
    <t>屯用薬（内服薬）も同様に実施入力をした場合、その情報が経過表に反映されること</t>
  </si>
  <si>
    <t>フローシートは、時間軸を時間単位から週単位の間で変更ができること。</t>
    <phoneticPr fontId="11"/>
  </si>
  <si>
    <t>【病棟運用　バイタル経過表連携】バイタルを経過表に自動で反映する機器について、反映した時点でカルテ記事にそのことを記載することで、医師がデータの更新に気づく仕組みを持つこと。</t>
    <phoneticPr fontId="11"/>
  </si>
  <si>
    <t>【病棟運用について】経過表の血糖値グラフ表示ができること</t>
    <phoneticPr fontId="11"/>
  </si>
  <si>
    <t>【病棟運用について】経過表のグラフ表示項目の選択ができること</t>
  </si>
  <si>
    <t>経過表機能において看護ケアの実施入力ができること</t>
  </si>
  <si>
    <t>O-Pだけでなく設定された看護計画のプランが自動的に経過表に項目として表示されること。</t>
  </si>
  <si>
    <t>経過表表示は、モニタリング実施時に1分ごとの波形取り込みを可能とすること</t>
  </si>
  <si>
    <t>心電図モニターの異常波形が経過表に張り付けることができること</t>
  </si>
  <si>
    <t>心電図モニターのアラーム時は自動に取り込みされる機能を有すること</t>
  </si>
  <si>
    <t>サマリーに関して病院独自のレイアウトに自由に変更できること。また、画面作成ツールの提供により、病院独自の画面を自由に作成できること。</t>
  </si>
  <si>
    <t>病名、感染症、アレルギー、看護問題などの自動取り込みができること。</t>
  </si>
  <si>
    <t>患者プロファイルで入力した項目（例：既往歴など）を自動取り込みができること。</t>
  </si>
  <si>
    <t>看護サマリーに日々の経過記録からコピー＆ペーストの機能で記録の貼り付けができること。</t>
  </si>
  <si>
    <t>電子カルテで医師が入力した情報を元に、退院処方・入院時病名の自動取り込みができること。</t>
  </si>
  <si>
    <t>看護サマリ入力時に既往歴の取り込みができること。</t>
  </si>
  <si>
    <t>看護サマリーにシェーマや画像(写真)の取り込みができること。</t>
  </si>
  <si>
    <t>システム上で師長等による承認・差し戻しができること。</t>
  </si>
  <si>
    <t>一度確定保存した看護サマリを修正した場合、その履歴がカルテに残ること。また、修正した履歴はいつ・だれが修正したかの情報を持ち、すべてカルテに残ること。</t>
  </si>
  <si>
    <t>入力した看護サマリの印刷ができること。</t>
  </si>
  <si>
    <t>サマリを文書種別（看護サマリ、転棟サマリ）に応じて一覧表示できること。</t>
  </si>
  <si>
    <t>経過表、処置注射一覧、診療カレンダーからオーダの詳細内容の確認、実施入力ができること。具体的には下記機能を有すること。</t>
    <phoneticPr fontId="11"/>
  </si>
  <si>
    <t>・実施状態、緊急度による伝票表示色、背景色の色別表示機能</t>
  </si>
  <si>
    <t>・オーダの詳細内容確認および実施入力と実施時メモ登録機能</t>
  </si>
  <si>
    <t>・処方与薬、検査採血、看護指示などに対し、看護師作業終了を表す実施入力機能</t>
  </si>
  <si>
    <t>・注射・処置オーダに関し、医事会計と連動した実施入力機能</t>
  </si>
  <si>
    <t>・実施入力を経過表に転送する経過表連携機能</t>
  </si>
  <si>
    <t>・抗がん剤注射実施確認および滴下順チェック機能</t>
  </si>
  <si>
    <t>・輸液ポンプのチェック機能</t>
  </si>
  <si>
    <t>・刺入部の観察項目</t>
  </si>
  <si>
    <t>・指示受け、確認機能</t>
  </si>
  <si>
    <t>・点滴総量が自動計算される</t>
  </si>
  <si>
    <t>・点滴速度が表示される</t>
  </si>
  <si>
    <t>1日に複数回実施可能な頓用的な注射オーダの実施ができること。</t>
  </si>
  <si>
    <t>精密持続注射でボトル交換の実施ができること。</t>
  </si>
  <si>
    <t>実施中の点滴注射に対して中断／中止～再開ができること。</t>
  </si>
  <si>
    <t>医師からの指示に対して指示受け、指示確認できること。</t>
  </si>
  <si>
    <t>指示受けや指示の確認をした場合、受け者や確認者のサイン、日時が自動で記載されること。</t>
  </si>
  <si>
    <t>医師から看護師への指示が所定の時間以降や休日の場合には、「看護師に連絡し、指示を伝える事」をポップアップでアラートする設定ができること。(電話以外の連絡手段が提案できる場合は提案すること）</t>
  </si>
  <si>
    <t>業務の効率化を考慮し、医師からの指示を一括で指示受け、指示確認することができること。その際の指示受け者、確認者、日時は自動で記載されること。</t>
  </si>
  <si>
    <t>受持ちやチーム単位で複数患者の医師からの指示を指示受け、1患者ずつ指示確認ができること。</t>
  </si>
  <si>
    <t>指示受けや指示確認するオーダは、緊急度や指示の変更が識別できるように表示色や背景色などで他のオーダと区別できること。</t>
  </si>
  <si>
    <t>16時－8時30分の間に出された指示が全て赤棒となる設定を原則とし、例外として医師が任意で翌営業時間帯まで対応しなくてもよい指示を出せるようにし、表示色も赤以外の別の色を設けることができること</t>
  </si>
  <si>
    <t>指示受けや指示確認の機能は、指示の詳細まで印刷できること。</t>
  </si>
  <si>
    <t>指示受け画面から、経過表、指示歴、スケジュール、パス画面に遷移できること。</t>
  </si>
  <si>
    <t>処方指示で一伝票内に複数Rp存在する場合はそのRpごとに指示受けができること。</t>
  </si>
  <si>
    <t>入院の注射指示、処置指示画面から指示受けができること。</t>
  </si>
  <si>
    <t>操作中に、選択した患者に対してオーダの発行・修正・削除などで伝票に対しての更新が行なわれた場合は、画面上で伝票が更新されたことを通知できること。</t>
  </si>
  <si>
    <t>オーダ修正により版数が上がっているものは、変更前／後のオーダ内容を1画面で確認できること。</t>
  </si>
  <si>
    <t>指示発行済のオーダに対して指示終了日が入力された場合、指示止めの表示が行えること。さらに指示変更の場合は、「指示止め」＋「変更後指示」で表現し連続してできること。</t>
  </si>
  <si>
    <t>指示受け後、医師による指示削除が行われた場合は、詳細内容欄に削除日時・削除者の表示ができること。</t>
  </si>
  <si>
    <t>指示受け画面起動中に他端末にて指示が発行された場合画面上部に新しい指示が発行されたメッセージが表示され最新表示を行う事により画面を閉じること無く最新指示の指示受けができること。</t>
  </si>
  <si>
    <t>ミキシング時に注射バーコードを読み込むことにより、オーダ変更の有無についてチェックができること。</t>
  </si>
  <si>
    <t>チェック画面では、患者ID、対象患者氏名、性別、血液型、Rp、実施日、診療科、部屋番号の詳細が表示され、ミキシング時にオーダの詳細内容が確認できること。</t>
  </si>
  <si>
    <t>認証に成功したオーダに対してミキシング実施入力ができること。</t>
  </si>
  <si>
    <t>ミキシング業務は連続処理ができること。</t>
  </si>
  <si>
    <t>重症部門など指示変更が適時実施される状況に対応できる認証・確認システムを導入すること　　　　　　　　　　　　　　　　　　　　　　　　　　　　　　　　　　　　　　　　　　　　　　　　　　　　　　　</t>
  </si>
  <si>
    <t>医師からの指示や看護ケア指示のすべての患者に対する指示は、横軸を時間、縦軸を患者ごとのカレンダー形式で表示できること。</t>
  </si>
  <si>
    <t>患者毎のスケジュールは日勤・準夜・深夜ごとに時系列で表示できること。</t>
  </si>
  <si>
    <t>時間指定のないオーダはまとめて表示され、時間指定のあるオーダは横軸の時間に合わせて表示されること。</t>
  </si>
  <si>
    <t>患者毎のスケジュールは日勤・準夜・深夜ごとに時系列表示だけでなく、各種業務別（処方・注射・検査など）に表示できること。</t>
  </si>
  <si>
    <t>患者毎のスケジュールは検索設定により、業務（注射、処方、処置、検査等）や実施状態で絞り込んで表示できること。</t>
  </si>
  <si>
    <t>患者のスケジュール（医師からの指示や看護ケア指示のすべての患者に対する指示）は「未実施」、「確認済」、「実施済」、「外来での指示」、「緊急度の高い指示」が識別できるように色で区別し表示できること。</t>
  </si>
  <si>
    <t>指示受けや指示確認をした場合、実施入力をした場合に「確認済」や「実施済」の色は自動で変更されること。</t>
  </si>
  <si>
    <t>注射オーダの実施は開始時間と終了時間の「2回実施入力」の運用に対応できること。また、終了時間を入力する際にＩＮ量を入力し、経過表へ自動転記されること。実施入力をした際に、実施した日時、実施者が自動的に記載されること。</t>
  </si>
  <si>
    <t>ワンショットのような注射オーダの実施は「１回の実施入力で対応すること。その際、実施入力のタイミングでＩＮ量を入力し、経過表へ自動転記されること。実施入力をした際に、実施した日時、実施者が自動的に記載されること。</t>
  </si>
  <si>
    <t>水分量や尿量測定の観察指示を実施入力した際に、ＩＮ量やＯＵＴ量を入力することができること。転記や２重入力がないよう、それらの情報が経過表にリアルタイムで自動転記されること。また、実施入力をした際に、実施した日時、実施者が自動的に記載されること。</t>
  </si>
  <si>
    <t>患者のスケジュールから実施入力した情報は、電子カルテや経過表に実施記録として自動転記されること。</t>
  </si>
  <si>
    <t>与薬、採血、看護指示などに対し、看護師の医療行為を実施したことを表す実施入力ができること。また、実施入力をした際に、実施した日時、実施者が自動的に記載されること。</t>
  </si>
  <si>
    <t>実施入力時に現在の実施日時や予定の実施日時が自動展開されること。</t>
  </si>
  <si>
    <t>実施日時は、業務上、遅れて記載されることを考慮し、実施時間を変更できること。その際、実施時間と記載時間の両方を管理できること。</t>
  </si>
  <si>
    <t>注射・処置オーダの実施入力は、医事会計と連動し、実施入力によって会計送信できること。注射に関しては「1回実施」の運用は即時に会計送信でき、「2回実施」の運用の場合は開始１回目の実施で会計送信されること。</t>
  </si>
  <si>
    <t>処置オーダの実施入力は、薬剤や使用器材の変更、追加、数量などの変更を実施入力時にできること。</t>
  </si>
  <si>
    <t>受け持ちやチーム単位で複数患者の実施入力を一画面でまとめてできること。</t>
  </si>
  <si>
    <t>継続指示（発熱や疼痛時の指示など）の内容を確認できること。また、実施入力ができること。</t>
  </si>
  <si>
    <t>各勤務帯の受持ち看護師への連絡などに使用することを想定して、オーダごとに実施時のコメント入力や当該日付で伝えたいコメントの入力、患者に対してのコメントの登録ができること。</t>
  </si>
  <si>
    <t>実施画面にレジメン作成時に指定した滴下順を表示できること。</t>
  </si>
  <si>
    <t>何らかの理由で指示を実施しない場合には、「未実施確認」の実施入力を行えること。</t>
  </si>
  <si>
    <t>患者リストバンドを使用し、患者の認証ができること。</t>
  </si>
  <si>
    <t>注射のバーコードを用いて対象患者に有効なオーダかの認証ができること。その際に医師からの変更や中止をリアルタイムに取込み、認証できること。</t>
  </si>
  <si>
    <t>血液製剤のバーコードを用いて対象患者に有効なオーダかの認証ができること。その際に医師からの変更や中止をリアルタイムに取込み、認証できること。</t>
  </si>
  <si>
    <t>注射や輸血の実施入力は「開始」と「終了」の２回の実施入力に対応できること。</t>
  </si>
  <si>
    <t>注射や血液製剤オーダと患者の認証に成功した場合、そのオーダの指示詳細が画面に表示されること。</t>
  </si>
  <si>
    <t>バーコードによる注射や輸血の認証をした場合、看護師の実施入力ができること。</t>
  </si>
  <si>
    <t>注射オーダの認証は、看護師の実施入力とコスト送信が連動していること。</t>
  </si>
  <si>
    <t>注射オーダ認証を経て実施入力した際に、経過表と連携し実施記録を経過表に自動的に転記すること。</t>
  </si>
  <si>
    <t>輸血オーダ認証時に自動で輸血部門との連携ができること。</t>
  </si>
  <si>
    <t>輸血オーダ開始実施時にフィルター項目が選択でき、輸血部門へ連携できること。</t>
  </si>
  <si>
    <t>輸血オーダ終了実施時に副作用有無が選択でき、輸血部門へ連携できること。</t>
  </si>
  <si>
    <t>輸血副作用入力画面にて副作用項目を入力することにより経過表への連携ができること。</t>
  </si>
  <si>
    <t>輸血副作用は、複数回入力できること。</t>
  </si>
  <si>
    <t>患者情報の読み込みはリストバンドだけでなく、カードリーダからも読み込みが行えるインタフェースを用意できること。</t>
  </si>
  <si>
    <t>看護必要度チェック表と看護ケア実施入力に共通する項目のデータは、連動して更新されること。</t>
  </si>
  <si>
    <t>経過表と同じ画面で実施入力ができること</t>
  </si>
  <si>
    <t>処方指示を病棟単位で一覧にした実施入力可能な機能を有すること。但し安全面を考慮して、処方指示がある患者をリスト化して、実施入力の際には患者単位で画面切り替えを要するユーザインターフェースとする。</t>
  </si>
  <si>
    <t>病棟マップ若しくは病棟一覧から受け持ち患者単位で利用するシーンに対応していること。</t>
  </si>
  <si>
    <t>勤務帯、用法、麻薬で一覧の絞りこみができること。</t>
  </si>
  <si>
    <t>オーダーされた内服指示、そのうち実施された内服指示それぞれの数が集計調査ができること</t>
  </si>
  <si>
    <t>内服薬を使用しなかった場合に、内服していないことを明確に記録するために、実施量を０として実施入力できること</t>
  </si>
  <si>
    <t>重症区分、看護度、救護区分、転倒・転落、移動手段、面会区分、家族付添、感染経路などの管理項目を病棟の全患者を一覧表示した画面から患者単位で参照、入力できること。</t>
  </si>
  <si>
    <t>上記の管理項目は勤務帯毎に入力、集計できること。また、印刷できること。</t>
  </si>
  <si>
    <t>入力補助機能として、重症区分や看護度、救護区分の判断基準をガイダンス表示できること。</t>
  </si>
  <si>
    <t>各管理項目を入力している際に、該当病棟内での管理項目の合計数（看護度A1が3、C1が3など）が即時に確認できること。</t>
  </si>
  <si>
    <t>入力方法としてマスタからの選択以外にフリー入力ができること。</t>
  </si>
  <si>
    <t>入力された看護度は管理日誌に自動で取り込まれること。</t>
  </si>
  <si>
    <t>病棟マップより、任意の複数の患者を選択して起動させることができること。</t>
  </si>
  <si>
    <t>前回入院時の看護状態が未変更のまま継続表示されている場合、文字色を変更して表示し、情報更新を注意喚起できること。</t>
  </si>
  <si>
    <t>退院実施を行った時に、退院日時の患者の状態を止めるメッセージを表示し、止め操作が行えること。</t>
  </si>
  <si>
    <t>医師オーダや看護ケア指示、看護管理項目など電子カルテやオーダ情報をワークシートに自動的に取込み、画面表示および印刷できること。また、標準機能として以下のワークシートを提供すること。・食事一覧・食事一覧（朝）・食事一覧（昼）・食事一覧（夕）・検査一覧・清潔・測定一覧・処方指示一覧・処置指示一覧・注射準備一覧・グループワークシート・看護問題リスト・血糖測定一覧・フリーシート・個人看護ワークシート・看護指示フローシート</t>
  </si>
  <si>
    <t>フリーシートに表示する患者人数は運用に合わせて柔軟に変更ができること。患者人数は最大で50人とすること。</t>
  </si>
  <si>
    <t>患者単位で各種ワークシートの画面表示および印刷ができること。</t>
  </si>
  <si>
    <t>受け持ち単位で各種ワークシートの画面表示および印刷ができること。</t>
  </si>
  <si>
    <t>チーム単位で各種ワークシートの画面表示および印刷ができること。</t>
  </si>
  <si>
    <t>病棟単位で各種ワークシートの画面表示および印刷ができること。</t>
  </si>
  <si>
    <t>受け持ち単位、チーム単位、病棟単位で複数患者のワークシートを画面表示した際に、ページをめくるイメージで表示切替ができること。</t>
  </si>
  <si>
    <t>各種ワークシートを印刷した際には、印刷した日時が印字されること。</t>
  </si>
  <si>
    <t>個人看護ワークシートには、患者の重症度、看護度、救護区分、看護ケアオーダ、移動オーダ、医師からの検査、処方、注射指示を自動取込みし、表示および印刷ができること。（長日勤等の勤務区分にも対応していること）</t>
  </si>
  <si>
    <t>看護指示フローシートには、1週間分の患者への看護ケア指示を自動取込みし、表示および印刷ができること。</t>
  </si>
  <si>
    <t>汎用的なワークシートを独自に複数種類作成できること。</t>
  </si>
  <si>
    <t>帳票のレイアウト変更ができること。</t>
  </si>
  <si>
    <t>以下の看護ワークシートを画面、プリンタの両方に出力できること。受持患者一覧、チームワークシート、手術・検査チェックリスト、蓄尿患者一覧、病棟配膳一覧・術前指示一覧、空床状況一覧（宿日直用）、患者別週間予定一覧</t>
  </si>
  <si>
    <t>看護ワークシートはＡ４サイズでカラー印刷が可能なこと。</t>
  </si>
  <si>
    <t>看護計画情報は看護ワークシートに流用できること。</t>
  </si>
  <si>
    <t>指定した看護ワークシートを、定時に自動印刷することが可能なこと。</t>
  </si>
  <si>
    <t>電子カルテから外来注射箋の発行指示が行え、近傍のプリンタに出力できること。</t>
  </si>
  <si>
    <t>看護計画を帳票出力できること(患者参画型看護計画)</t>
  </si>
  <si>
    <t>印刷された指示一覧には例えば血糖や体重などのスケール指示がある場合、スケールの内容も印刷されること</t>
  </si>
  <si>
    <t>病棟配膳一覧にはコメントを付すことができること（スプーンをつける、延食台に配茶など）</t>
  </si>
  <si>
    <t>出力しなくても確認を可能とするシステム運営方法を導入できること</t>
  </si>
  <si>
    <t>タイムリーな指示変更を通知し、システム上での実施簡潔が安全にできること</t>
  </si>
  <si>
    <t>注射オーダ時に注意事項等のコメントを表示させることができること</t>
  </si>
  <si>
    <t>看護ワークシート項目</t>
    <phoneticPr fontId="11"/>
  </si>
  <si>
    <t>担当看護師別タスク一覧</t>
  </si>
  <si>
    <t>患者別タスク一覧</t>
  </si>
  <si>
    <t>タスク別患者一覧表</t>
  </si>
  <si>
    <t>看護師別病室・ベッド等割り当て表</t>
  </si>
  <si>
    <t>体重測定一覧表</t>
  </si>
  <si>
    <t>与薬一覧表（投薬・注射）</t>
  </si>
  <si>
    <t>他科・検査リスト</t>
  </si>
  <si>
    <t>次回食事一覧表</t>
  </si>
  <si>
    <t>調乳指示一覧表</t>
  </si>
  <si>
    <t>予約項目一覧表</t>
  </si>
  <si>
    <t>予約患者一覧表</t>
  </si>
  <si>
    <t>移動一覧表</t>
  </si>
  <si>
    <t>注射薬返納表</t>
  </si>
  <si>
    <t>与薬一覧表（投薬・注射）については前日から日をまたぎ継続投与する点滴を印刷されること</t>
  </si>
  <si>
    <t>病棟師長が、看護師勤務管理システムに登録された対象日の勤務者に患者の業務を割り振りを行えること。具体的には下記機能を有する。</t>
    <phoneticPr fontId="11"/>
  </si>
  <si>
    <t>・勤務割システムとの連動により、翌日の看護師情報を自動で取り込む機能</t>
  </si>
  <si>
    <t>・勤務帯毎に担当患者若しくは担当部屋を割振る機能</t>
  </si>
  <si>
    <t>・対象日に担当看護師（プライマリナース）が勤務していれば、受持ちの自動割付を行う機能</t>
  </si>
  <si>
    <t>・勤務者及び受持ち患者の一覧表印刷機能</t>
  </si>
  <si>
    <t>・勤務予定外のリリーフ者の追加機能</t>
  </si>
  <si>
    <t>・患者状態情報の表示機能</t>
  </si>
  <si>
    <t>・看護師業務分担ツールを起動中、同病棟の看護師業務分担を他の利用者から変更されないようにすることができること。</t>
  </si>
  <si>
    <t>各管理日誌は、転記作業を削減するため、電子カルテやオーダリング、看護勤務割システムで入力された情報を自動取込みし、作成できること。</t>
  </si>
  <si>
    <t>以下の管理日誌を画面、プリンタの両方に出力できること。・看護管理日誌・病棟管理日誌・外来管理日誌・看護外来日誌・化学療法室管理日誌・看護外来業務日誌・看護師長宿直日誌・看護師長日直日誌・中央手術部管理日誌・救命救急センター外来業務日誌・化学療法室看護外来日誌・透析部看護業務日誌・内視鏡部看護業務日誌・放射線科外来・中央放射線部看護業務日誌・周術期ケアセンター看護日誌・緩和ケア部看護業務日誌・がん看護外来管理日誌・患者サポートセンター管理日誌</t>
  </si>
  <si>
    <t>チーム活動の日誌（リエゾン及びDDチーム、周術期等）についても作成できること</t>
  </si>
  <si>
    <t>管理日誌は病院指定のフォーマットにも対応すること。</t>
  </si>
  <si>
    <t>申し送りに利用する日誌類は、最新の情報が必要な場合、任意のタイミングで情報の取込み、集計ができること。</t>
  </si>
  <si>
    <t>病棟管理日誌は入院・退院患者情報のほか、重症者の一覧、看護度分類別集計、勤務者情報などの情報が網羅され、勤務交代時の引継ぎに利用できること。</t>
  </si>
  <si>
    <t>病棟管理日誌には、空床数、利用率、入院患者数、緊急入院患者、在室患者数、看護必要度別・自立度・転倒危険度区分別人数、性別・年齢別人数、特記患者､隔離患者、身体拘束、カンファレンス対象患者、同室者、臨地実習生等の集計結果を出力できること。</t>
  </si>
  <si>
    <t>病棟管理日誌は看護部へ作成状況を提示できること。</t>
  </si>
  <si>
    <t>外来管理日誌には、初診区分別外来患者数、緊急入院患者数、採血件数、点滴件数等の集計結果を出力できること。</t>
  </si>
  <si>
    <t>手術管理日誌は手術件数の集計、患者毎の術式や手術開始時間や終了時間を一覧表示できること。</t>
  </si>
  <si>
    <t>救急患者管理日誌は患者数、救急車来院、入院患者数、トリアージ件数等の集計ができること。</t>
  </si>
  <si>
    <t>看護管理日誌では、各部署での作成状況の確認ができること。</t>
  </si>
  <si>
    <t>看護部管理日誌には、入院患者数や診療科毎の患者数、担送・護送区分の数、手術数、分娩数など各病棟で入力された情報を自動集計できること。</t>
  </si>
  <si>
    <t>各管理日誌に看護師の勤務状況を記載する場合、看護勤務割システムとの連携すること。看護師の勤務帯毎の看護師数、年休数、看護師数の合計などが自動計算できること。</t>
  </si>
  <si>
    <t>各管理日誌で特記事項をフリー入力できること。</t>
  </si>
  <si>
    <t>月報、年報などの帳票作成ができること。</t>
  </si>
  <si>
    <t>各管理日誌は印刷ができること。その場合、紙での帳票レイアウトを考慮すること。</t>
  </si>
  <si>
    <t>各管理日誌には勤務者、師長、看護部長のサインが入力できること。</t>
  </si>
  <si>
    <t>管理日誌メニューに画面を戻さなくても、病棟・日付の変更が行えること。</t>
  </si>
  <si>
    <t xml:space="preserve">レジメンのオーダー時間ごとの件数を抽出できること </t>
  </si>
  <si>
    <t>検査システムと連動し、内視鏡検査・心カテ・アンギオ検査の開始終了時間データが看護管理日誌に反映されること</t>
  </si>
  <si>
    <t>看護必要度の入力・表示ができること。</t>
  </si>
  <si>
    <t>病棟毎の看護必要度が集計・表示できること。あわせて当該日時点での達成率が表示されること。</t>
  </si>
  <si>
    <t>集計した看護必要度のファイル出力できること。</t>
  </si>
  <si>
    <t>患者属性は患者基本情報から、移動情報は移動オーダからそれぞれ自動的に反映されること。</t>
  </si>
  <si>
    <t>患者個別に看護必要度及び各種評価表（回復期リハ除く）の判定に必要な項目を入力できること。患者切り替えは前患者、次患者で切り替えができること。</t>
  </si>
  <si>
    <t>各項目の入力は日勤、準夜勤、夜勤の各勤務帯ごとで入力できること。</t>
  </si>
  <si>
    <t>評価を行なったかの確認状態を日別勤務帯別に残せること。</t>
  </si>
  <si>
    <t>入力時に厚生労働省提供の項目別評価基準が表示できること。</t>
  </si>
  <si>
    <t>各種評価表（回復期リハ除く）の算定基準到達人数と必要度レベル別の人数を表示できること。</t>
  </si>
  <si>
    <t>患者個別入力画面で、A得点、B得点、C得点それぞれで合計した点数を表示できること。</t>
  </si>
  <si>
    <t>患者個別入力画面から、経過表画面、指示歴画面などを表示させ、記録を確認しながら入力を行えること。</t>
  </si>
  <si>
    <t>病棟別、勤務帯別に看護必要度の集計を行えること。項目は定床数、入院患者数、病床稼働率、患者分類（レベル1～5）、基準越患者数、評価票対象患者数、基準越対象患者数、未確認者数、勤務者数。</t>
  </si>
  <si>
    <t>病床稼働率統計（日別全病棟比較/月別病棟別比較）、必要配置数統計（日別全病棟比較/月別病棟別比較） 、必要度レベル統計（日別全病棟比較/月別病棟別比較）、AB点数統計（日別全病棟比較/月別病棟別比較）、必要度統計表示（基準越え患者数割合集計/日別データ表示）の各統計を作成できること。</t>
  </si>
  <si>
    <t>各評価項目入力時には電子カルテデータからA、B、C項目の記録を参照できること。</t>
  </si>
  <si>
    <t>患者レベル、対象評価表の推移を時系列に参照できること。</t>
  </si>
  <si>
    <t>評価項目登録時の未入力チェックが行えるとともに、患者レベル判定は全項目入力が行われていない場合は行なわないこと。</t>
  </si>
  <si>
    <t>対象評価表を変更する場合は、前回データを継続するか／新たに登録するかの選択ができること。</t>
  </si>
  <si>
    <t>各種オーダの実施情報と看護必要度項目を連携し、対象項目については自動的に判定できること。また、最終確認者のチェックを行うことによって、必要度として登録できること。</t>
  </si>
  <si>
    <t>様式1ファイル、Eファイルと入力された看護必要度の整合性をチェックすることができること。</t>
  </si>
  <si>
    <t>未入力の場合にアラートが出ること</t>
  </si>
  <si>
    <t>15歳以下、産科の患者にはアラートが出ないようにすること</t>
  </si>
  <si>
    <t>いつ、誰の投薬指示が切れるのかを確認するために、病棟単位で処方切れリストが表示できること。</t>
  </si>
  <si>
    <t>処方切れリストは、患者ごとに対象期間内に切れる薬剤をリスト形式、カレンダ（１週間表示）形式で表示できること。これらのモードは利用者が切換えながら表示できること。</t>
  </si>
  <si>
    <t>処方切れリストは、患者ごとに対象期間内に切れる薬剤をリスト形式、カレンダ（１週間表示）形式で印刷できること。</t>
  </si>
  <si>
    <t>処方切れリストは、病棟単位でかつ主治医別に印刷ができること。主治医別の場合は、主治医単位で改ページできること。</t>
  </si>
  <si>
    <t>定時・臨時処方の処方切れ前日に医師に知らせる機能を有すること</t>
  </si>
  <si>
    <t>リストにある患者のカルテにアラート表示がでること</t>
  </si>
  <si>
    <t>主治医別リストは、主治医がカルテにログインすると自動表示されるようにすること</t>
  </si>
  <si>
    <t>入院患者に指示されている病棟移動オーダや外泊、外出指示を病棟単位で把握しやすいように一覧にて表示できること。</t>
  </si>
  <si>
    <t>患者氏名カード、重症者患者一覧表、外出・外泊通知書等の管理資料が印刷できること。</t>
  </si>
  <si>
    <t>移動オーダが指示されている患者の一覧（移動予定患者一覧）では移動カレンダー等を表示する事により、移動指示に関する情報が詳細に表示できること。</t>
  </si>
  <si>
    <t>移動予定患者一覧では日付や病棟別、移動オーダ別、実施状態による検索表示ができること。</t>
  </si>
  <si>
    <t>移動予定患者一覧では設定した検索条件を利用者毎に保存し，初期検索条件として使用できること。</t>
  </si>
  <si>
    <t>移動予定患者一覧は患者のカルテ選択の機能を有し、移動予定患者一覧から該当する患者のカルテを開けること。</t>
  </si>
  <si>
    <t>移動予定患者一覧に表示されている患者の基本情報などを参照したい場合、操作性を向上するために、移動予定患者一覧から該当する患者の基本情報やアレルギー、感染症情報を参照できること。</t>
  </si>
  <si>
    <t>移動予定患者一覧に表示されている患者に対するの各オーダの指示／実施の情報を参照できること。</t>
  </si>
  <si>
    <t>移動予定患者一覧を印刷できること。</t>
  </si>
  <si>
    <t>移動予定患者一覧をファイル出力できること。</t>
  </si>
  <si>
    <t>保存した母乳の患者認証機能を持つこと。</t>
  </si>
  <si>
    <t>認証用母乳ラベルを出力することが可能なこと。</t>
  </si>
  <si>
    <t>母乳ラベルは、印刷枚数を指定することができること。</t>
  </si>
  <si>
    <t>リストバンドと母乳ラベルのバーコードを照合し、認証を行うこと。</t>
  </si>
  <si>
    <t>入退院支援</t>
    <phoneticPr fontId="14"/>
  </si>
  <si>
    <t>入退院支援ツールは、規定の処理フローに基づき、患者の状態等により入力内容を変化させる仕組みとすること。</t>
  </si>
  <si>
    <t>入退院支援ツールから、入退院支援加算等、会計情報を発行することができること。</t>
  </si>
  <si>
    <t>入退院支援ツールから入退院支援スクリーニングシートを作成できること。</t>
  </si>
  <si>
    <t>入退院支援ツールから退院支援計画書を作成できること。</t>
  </si>
  <si>
    <t>小児用退院支援チェックシートを作成できること。</t>
  </si>
  <si>
    <t>入退院支援シート（画面より）→ケース介入（依頼）→Excelチャート（立ち上げ）をセット化して順番に作成できること。</t>
  </si>
  <si>
    <t>入退院支援シートのステータス（カンファ済・スクリーニング済）を一覧で確認できること。</t>
  </si>
  <si>
    <t>看護師、地域連携職員など職種ごとに、入院時に立ち上げなければいけないシート類を一括で管理できること。</t>
  </si>
  <si>
    <t>ケース介入した日から退院した日付までの介入経過日を自動算出して職員の業務量を確認できること。</t>
  </si>
  <si>
    <t>電子カルテの転院先の病院名がテンプレートやワード、エクセル文書、Excelチャートに自動で取り込み、反映されること。</t>
  </si>
  <si>
    <t>テンプレートやワード、エクセル文書、Excelチャートの新規作成及び修正時に電子カルテに登録された転院先情報を選択して反映できること。</t>
  </si>
  <si>
    <t>チーム医療</t>
    <phoneticPr fontId="14"/>
  </si>
  <si>
    <t>チーム医療の関係者がチーム医療の対象患者に対して介入依頼オーダの発行ができること。</t>
  </si>
  <si>
    <t>各チームの介入依頼オーダに含まれる項目は自由に設定できること。</t>
  </si>
  <si>
    <t>各チームの介入依頼オーダは、患者プロファイル、病名などの患者基本情報を引き継いで表示できること。</t>
  </si>
  <si>
    <t>チームについてはマスタメンテナンス機能によりＮＳＴ、ＩＣＴ、褥瘡管理、緩和ケア、嚥下ケア、PEG、糖尿管理等追加、修正、削除の管理ができること。</t>
  </si>
  <si>
    <t>チームについては各チームの配下にグループを登録できること。</t>
  </si>
  <si>
    <t>介入依頼オーダの発行時にそのチームメンバに対して、ToDo機能によって依頼が来たことを通知できること。</t>
  </si>
  <si>
    <t>チームへの介入状況として、新規依頼、再依頼、介入中、却下、介入終了のステータスを管理できること。</t>
  </si>
  <si>
    <t>介入状況が新規依頼、再依頼、介入中の状態の患者に対し、同一チームの介入依頼オーダの発行を発行しようとした場合は重複チェックが実施できること。</t>
  </si>
  <si>
    <t>チーム介入依頼オーダを発行した時点で、チーム医療患者一覧上に該当患者の情報が表示できること。</t>
  </si>
  <si>
    <t>チーム医療患者一覧から、各チームの介入依頼状況が確認でき、介入依頼オーダに対して受付・却下ができること。</t>
  </si>
  <si>
    <t>介入依頼オーダに対して却下場合はその理由の入力ができること。</t>
  </si>
  <si>
    <t>チーム医療患者一覧で参照したいチームを選択することにより、以下の情報が表示できること。・病棟、病室、診療科、患者ID、患者名、カナ氏名、性別、年齢、介入チーム名、介入状況、次回回診予定日、入院日、退院日、依頼日、受付日、介入終了日、入院目的、入院病名、主担当医、担当看護師、入外区分。</t>
  </si>
  <si>
    <t>チーム医療患者一覧は下記条件を検索条件として指定できること。・チーム・受付日・介入状況・入外区分・病棟・診療科・患者ID</t>
  </si>
  <si>
    <t>各チームの介入依頼オーダの依頼コメント（全角25文字以内）を、チーム医療患者一覧に表示できること。</t>
  </si>
  <si>
    <t>チーム医療患者一覧の検索条件を利用者別に保存できること。</t>
  </si>
  <si>
    <t>チーム医療患者一覧の検索結果の件数を表示できること。</t>
  </si>
  <si>
    <t>検索結果表示部分の列名をクリックすることでソートができること。</t>
  </si>
  <si>
    <t>チーム医療患者一覧で表示できる項目についてはマスタ管理により表示、非表示の切り替えと並び替えができること。</t>
  </si>
  <si>
    <t>チーム医療患者一覧で30チームまで複数指定による参照ができること。</t>
  </si>
  <si>
    <t>チーム医療患者一覧の内容を印刷できること。</t>
  </si>
  <si>
    <t>チーム医療患者一覧の内容をファイル出力できること。</t>
  </si>
  <si>
    <t>チーム医療患者一覧からチームごとの記録文書を起動し、過去の記録文書の参照と新規入力ができること。</t>
  </si>
  <si>
    <t>各チームの管理対象文書は、各チーム毎にグルーピングでき、マスタメンテナンス画面から追加・削除できること。</t>
  </si>
  <si>
    <t>チーム医療患者一覧から介入依頼オーダの参照ができること。</t>
  </si>
  <si>
    <t>チーム医療患者一覧からカルテの起動ができること。</t>
  </si>
  <si>
    <t>チーム医療患者一覧から経過表の起動ができること。</t>
  </si>
  <si>
    <t>チーム医療患者一覧から検歴一覧の起動ができること。</t>
  </si>
  <si>
    <t>チーム医療患者一覧からエクセルチャートの起動ができること。</t>
  </si>
  <si>
    <t>チーム医療患者一覧から摂取栄養量画面が起動できること。</t>
  </si>
  <si>
    <t>チーム医療患者一覧からテンプレートビューアが起動できること。</t>
  </si>
  <si>
    <t>チーム医療患者一覧から再診予約オーダ画面を起動でき、次回回診予定が入力できること。また、選択可能な予約枠は対象のチームに設定された予約枠のみに絞り込みができること。</t>
  </si>
  <si>
    <t>回診予約情報は看護ワークシートに反映できること。</t>
  </si>
  <si>
    <t>各チームの回診記録作成時に、前回記載内容を流用して新規作成ができること。</t>
  </si>
  <si>
    <t>チーム医療の観点から、褥創対策、NST、感染症対策、看護必要度、緩和ケア、周術期ケアチーム、RRS、退院調整等の対象患者の管理が行えること。対象者を登録したら、患者基本情報に連携し、フラグを立てること。</t>
  </si>
  <si>
    <t>日常生活自立度に関する情報の管理ができること。</t>
    <phoneticPr fontId="11"/>
  </si>
  <si>
    <t>電子カルテの機能で入力した内容に対して、返信・回答を通知する機能等、情報コミュニケーションを図れるシステムであること。</t>
  </si>
  <si>
    <t>患者の状態に関する以下のチェック表のチェック入力を1つの画面で行い、評価スコアを自動計算できること。①転倒・転落アセスメントスコアシート②褥瘡危険因子評価表③看護必要度チェック票</t>
  </si>
  <si>
    <t>転倒・転落アセスメントスコアシート、褥瘡危険因子評価表、看護必要度・自立度チェック票、退院調整チェックリスト等、患者の状態に関するチェック表の入力ができること。</t>
  </si>
  <si>
    <t>緩和ケア回診の履歴・経過情報を一覧表示できること。</t>
  </si>
  <si>
    <t>看護計画、処置計画、使用体圧分散寝具等、褥瘡対策の内容および終了、転帰を登録できること。</t>
  </si>
  <si>
    <t>緩和、褥瘡チーム、NST等の各専門部会で作成される帳票等における情報は一元管理されること。</t>
  </si>
  <si>
    <t>回診メンバーへの連絡等（カンファランス場所、回診時間、対象患者等）ができること。</t>
  </si>
  <si>
    <t>褥創やNSTのマニュアルは、評価画面上にて１クリックでマニュアルが参照できること。</t>
  </si>
  <si>
    <t>回診時に必要な情報を設定し、一覧表示させる機能を持つこと</t>
  </si>
  <si>
    <t>回診中に持ち運びながら記録も同時に行える機能を持つこと</t>
  </si>
  <si>
    <t>チーム医療の観点から、褥創対策、NST、感染症対策、看護必要度、緩和ケア、退院調整等の対象患者の管理が行えること。対象者を登録したら、患者基本情報に連携し、フラグを立てること。</t>
  </si>
  <si>
    <t>登録したNST対象患者のリストが印刷できること。</t>
    <phoneticPr fontId="11"/>
  </si>
  <si>
    <t>NST対象患者数等の統計処理が可能であること。</t>
  </si>
  <si>
    <t>ＮＳＴオーダ件数、回診件数等を診療科別、病棟別等や回診スタッフリストなどの必要情報を加工して帳票を作成できること。また、これらの情報のCSV保存ができること。</t>
  </si>
  <si>
    <t>NSTのアウトカム評価に必要なデータ項目の選択ができ（固定でなく変更可能なこと）、CSV保存ができ２次加工できること。</t>
  </si>
  <si>
    <t>【オーダ　チーム医療】NST　主治医とは別に依頼医欄があること。</t>
  </si>
  <si>
    <t>【オーダ　チーム医療】ラウンドのスケジュールが各患者の予定に入ること。</t>
  </si>
  <si>
    <t>【オーダ　チーム医療】栄養治療実施報告書（患者用）がwordまたはExcelで起動されること。</t>
  </si>
  <si>
    <t>【オーダ　チーム医療】キャンサーボードなど多職種カンファで活用できるテンプレートを備えること。</t>
  </si>
  <si>
    <t>【オーダ　チーム医療】チームメンバーに通知する機能があること。通知先の変更がシステム管理者以外でも自由に行えること。</t>
  </si>
  <si>
    <t>【オーダ　チーム医療】緩和ケアの対象患者について、リハビリが必要な患者に対するオーダもれをチェックするため、リハビリの有無（オーダー有無、実施有無、過去ありなし）が見れること。過去リハビリをやっているのに今回やっていない場合に追加オーダを出すことを促す仕組みがあること。</t>
  </si>
  <si>
    <t>【オーダ　チーム医療】患者一覧画面について、表示順、フィルタを用いて検索しやすくする機能があること。CSV出力の他、フィルタをかけるためにExcel形式でも出力できること。</t>
  </si>
  <si>
    <t>転倒転落アセスメントシートの項目にSIDE評価も入れること。</t>
  </si>
  <si>
    <t>BI（バーセルインデックス）もデータ管理される</t>
  </si>
  <si>
    <t>スクリーニング一覧は、右クリックメニューより、注意が必要な患者のピックアップができること。また、ピックアップは、医療チームもしくは利用者単位でできること。</t>
  </si>
  <si>
    <t>ピックアップ時、ピックアップコメントを入力できること。</t>
  </si>
  <si>
    <t>スクリーニング一覧は、右クリックメニューより、選択した患者のカルテを起動できること。</t>
  </si>
  <si>
    <t>スクリーニング一覧は、右クリックメニューより、検査歴一覧の起動を可能とし、患者の検査歴を参照できること。</t>
  </si>
  <si>
    <t>スクリーニング一覧は、右クリックメニューより、経過表メニューを起動できること。経過表未作成状態の患者の場合は、経過表フォーマット選択画面が表示され、作成中患者の場合は直接経過表が起動すること。</t>
  </si>
  <si>
    <t>チーム医療介入患者の承認依頼リストを表示できること。リストから患者名をクリックすると患者内容を表示して承認ができること。</t>
  </si>
  <si>
    <t>褥瘡ハイリスクや診療計画について展開、ステップに時間がかからないこと。</t>
  </si>
  <si>
    <t>多職種間で情報共有、記載内容の承認が容易にできること。　</t>
  </si>
  <si>
    <t>チーム医療のカンファレンス記録から統計情報を取得できること。</t>
  </si>
  <si>
    <t>SGA</t>
    <phoneticPr fontId="11"/>
  </si>
  <si>
    <t>入院時の栄養状態問診のため、SGAシートを記載できること。</t>
  </si>
  <si>
    <t>SGAシートは、患者プロファイル情報（身長、体重など）を取得し、SGAシートの項目として初期表示できること。</t>
  </si>
  <si>
    <t>SGAシートは、BMIや活動係数、障害係数などの栄養評価に必要な項目を入力できること。</t>
  </si>
  <si>
    <t>SGAシートの問診内容を追加、修正可能とし、設定により栄養管理計画書及びスクリーニング表連携ができること。</t>
  </si>
  <si>
    <t>SGAシートで入力した栄養判定は栄養管理患者一覧と連携し、栄養管理患者一覧に表示できること。</t>
  </si>
  <si>
    <t>栄養管理</t>
    <phoneticPr fontId="11"/>
  </si>
  <si>
    <t>栄養管理計画書記載対象の患者を栄養管理患者一覧により把握できること。</t>
  </si>
  <si>
    <t>栄養管理患者一覧は下記条件にて検索できること。・作成対象患者　－入院日から1～3日以上経過　－退院済み　－再評価・患者ID・保留患者・入院日・退院日・作成日について期間選択、または現在入院中　－未作成、作成済、対象外・担当栄養士・担当医師・担当看護師・現在病棟・現在診療科・SGA評価</t>
  </si>
  <si>
    <t>栄養管理患者一覧にて、栄養管理計画書の下記状態ごとの検索結果件数が表示できること。・未作成・作成済・保留・対象外</t>
  </si>
  <si>
    <t>栄養管理患者一覧から、スクリーニング表の一括印刷ができること。</t>
  </si>
  <si>
    <t>栄養管理患者一覧の一覧印刷およびファイル出力ができること。</t>
  </si>
  <si>
    <t>栄養管理患者一覧の検索条件を利用者ごとに保存できること。</t>
  </si>
  <si>
    <t>栄養管理患者一覧で抽出した患者に対して、右クリックメニューにより栄養管理計画書を記載できること。</t>
  </si>
  <si>
    <t>栄養管理患者一覧で抽出した患者に対して、右クリックメニューによりNST介入依頼ができること。</t>
  </si>
  <si>
    <t>栄養管理患者一覧から、摂取栄養量画面を起動できること。</t>
  </si>
  <si>
    <t>栄養管理患者一覧上のすべてのレコードを一括で選択、もしくは非選択ができること。</t>
  </si>
  <si>
    <t>栄養管理患者一覧にて、下記内容が確認できること。・患者ID、氏名・性別、年齢・入院日・SGAシートにて入力した栄養状態評価・栄養管理計画書にて入力した栄養状態評価・退院日・作成日・栄養管理計画書記載回数・栄養管理計画書記載状況・NSTチーム介入状況・診療科、病棟、病室・主担当医、担当医、担当看護師、栄養士１、栄養士２・入院主病名</t>
  </si>
  <si>
    <t>栄養管理計画書は、患者プロファイル情報（身長、体重など）を取得し、栄養管理計画書の項目として初期表示できること。</t>
  </si>
  <si>
    <t>栄養管理計画書は、移動オーダより担当医、担当看護師を取得し、栄養管理計画書の項目として初期表示できること。</t>
  </si>
  <si>
    <t>栄養管理計画書は、現在の食事情報を初期表示できること。</t>
  </si>
  <si>
    <t>栄養管理計画書から検査結果の参照できること。</t>
  </si>
  <si>
    <t>栄養管理計画書は、あらかじめ定型文をマスタ登録しておくことで入力項目を定型文から選択できること。</t>
  </si>
  <si>
    <t>栄養管理計画書は、栄養指導の必要性と予定時期の入力ができること。</t>
  </si>
  <si>
    <t>栄養管理計画書は、次回の栄養管理計画立案日を設定できること。設定した次回評価日は、栄養管理計画一覧と連動し、記載しなければならない計画書の検索ができること。また、栄養状態の評価と連動して、次回立案日を自動設定もできること。</t>
  </si>
  <si>
    <t>栄養管理計画書は、「確定」保存と、「保留」保存の2種類の保存ステータスを選択して計画書を保存できること。ステータスは栄養管理計画一覧と連動し、検索条件として指定できること。</t>
  </si>
  <si>
    <t>栄養管理計画書について、入院後、最初の栄養管理計画書を確定保存したタイミングで、医事連携を行い、栄養管理加算を算定できること。</t>
  </si>
  <si>
    <t>栄養管理計画書は、病院固有の情報について栄養管理計画書画面上に任意に追加できること。また、印刷帳票（栄養管理計画書）についても追加項目が印字できること。</t>
  </si>
  <si>
    <t>栄養管理計画書の「確定」ボタン押下時に、必須チェックを行うことができること。チェック項目はマスタ設定可能とし、職種ごとに必須項目を設定できること。</t>
  </si>
  <si>
    <t>栄養管理計画書は、退院時及び終了時の総合評価の入力ができ、退院決定オーダの栄養評価を取得できること。</t>
  </si>
  <si>
    <t>栄養管理計画書及びスクリーニング表は、設定により間食の栄養量についても表示できること。</t>
  </si>
  <si>
    <t>栄養管理計画書では、画面上に表示、もしくは入力された項目を利用して四則演算ができること。</t>
  </si>
  <si>
    <t>栄養状態スクリーニング表には、過去1週間の食事による栄養量、処方/注射薬による栄養量、及び両者の合算が表示できること。また。食事による栄養量は、経過表にて入力した喫食量を反映できること。</t>
  </si>
  <si>
    <t>褥瘡対策に関する診療計画書と栄養管理計画書で重複する項目は一元化し、連携できること</t>
  </si>
  <si>
    <t>患者基本情報、入院時アセスメント情報等を基に、栄養管理計画書、栄養管理実施計画兼報告書を作成できること。</t>
  </si>
  <si>
    <t>栄養管理計画書には、各部門から、栄養カンファレンスの内容、栄養支援の実施内容等を記載できること。</t>
  </si>
  <si>
    <t>栄養スクリーニング</t>
    <rPh sb="0" eb="2">
      <t>エイヨウ</t>
    </rPh>
    <phoneticPr fontId="11"/>
  </si>
  <si>
    <t>栄養スクリーニング専用画面で、看護、褥瘡、検査、食事、輸液、注射薬剤などデータ登録およびNST対象患者を抽出できること。また、患者基本情報に登録されている項目は自動登録されること。</t>
  </si>
  <si>
    <t>栄養スクリーニングシートは、BMIや活動係数、障害係数などの栄養評価に必要な項目を入力できること。</t>
  </si>
  <si>
    <t>栄養スクリーニングシートで入力した栄養判定は栄養管理患者一覧と連携し、栄養管理患者一覧に表示できること。</t>
  </si>
  <si>
    <t>アセスメント回診記録</t>
    <phoneticPr fontId="11"/>
  </si>
  <si>
    <t>アセスメント回診記録は各職種ごとにSOAP形式での記録が登録できること。</t>
  </si>
  <si>
    <t>摂取栄養量</t>
    <phoneticPr fontId="11"/>
  </si>
  <si>
    <t>患者の喫食情報として、摂取栄養量画面による栄養量ごとの摂取情報を表示できること。</t>
  </si>
  <si>
    <t>摂取栄養量画面は、エネルギー、水分、タンパク質などの栄養成分ごとの摂取量を表示できること。この栄養成分は、栄養成分マスタにて追加、変更ができること。</t>
  </si>
  <si>
    <t>摂取栄養量画面は、給食部門システムと連携を行うことにより献立ごとの栄養量を表示できること。</t>
  </si>
  <si>
    <t>摂取栄養量画面は、経過表の食事量と連携し、栄養量を表示できること。</t>
  </si>
  <si>
    <t>摂取栄養量画面は、食事以外の摂取栄養情報として、注射オーダによる輸液や処方オーダによる経管栄養剤等の情報も表示できること。また、輸液や栄養剤の内容はマスタ登録したものを絞り込み表示できること。</t>
  </si>
  <si>
    <t>摂取栄養量画面は、各栄養成分ごとの1日量の合計、期間平均を表示できること。</t>
  </si>
  <si>
    <t>摂取栄養量画面は、必要な患者情報を表示できること。・身長・体重・標準体重・BMI・基礎代謝量 (自動計算で表示　※ Harris-Benedict 式）・検査結果。</t>
  </si>
  <si>
    <t>NST回診履歴</t>
    <phoneticPr fontId="11"/>
  </si>
  <si>
    <t>NST回診時の記録を時系列で表示できること。</t>
  </si>
  <si>
    <t>回診履歴画面では、患者の年齢によりパターンを自動選択し、画面を展開することができること。</t>
  </si>
  <si>
    <t>回診履歴画面では、回診記録テンプレートに記載した内容を過去4回分1画面に表示でき、日付スクロールボタンにより、表示する過去回診日を前後することができること。</t>
  </si>
  <si>
    <t>回診履歴画面は、印刷できること。</t>
  </si>
  <si>
    <t>回診履歴画面では、アミノ酸量など検査値や栄養量以外のデータ入力ができること。また、データ間での四則演算ができること。</t>
  </si>
  <si>
    <t>栄養治療実施計画書兼栄養治療実施報告書（患者配布用）を作成できること。</t>
  </si>
  <si>
    <t>褥瘡の有無、発生日、発生部位、発生要因、評価等、褥瘡情報の登録が行えること。また同一患者の褥瘡について一画面に６箇所表示できること。</t>
    <phoneticPr fontId="11"/>
  </si>
  <si>
    <t>褥瘡調査の入力画面においては、デジタルカメラで撮った褥瘡画像を媒体を介して登録または参照できること。</t>
    <phoneticPr fontId="11"/>
  </si>
  <si>
    <t>褥瘡危険因子の評価に関する情報の管理ができること。また、継続評価の必要性の有無を登録できること。</t>
  </si>
  <si>
    <t>褥瘡対策情報を履歴管理し、アクティブな患者リストを担当者別、病棟別、診療科別、部屋別に画面、プリンタの両方に出力できること。また、患者一覧から患者を選択して経過情報を参照できること。</t>
  </si>
  <si>
    <t>褥瘡管理計画書が作成できること。</t>
  </si>
  <si>
    <t>褥瘡発生部位別発生件数、評価別件数、処置別件数等の集計ができること。</t>
  </si>
  <si>
    <t>体重など看護情報などと情報共有できる情報は連携可能なこと。</t>
  </si>
  <si>
    <t>継続評価の必要性の有無を登録できること。</t>
  </si>
  <si>
    <t>褥瘡の有無、発生日、発生部位、発生要因、評価等、褥瘡情報の登録が行えること。</t>
  </si>
  <si>
    <t>入院基本料の褥瘡対策と褥瘡ハイリスク患者ケア加算の要件を満たす記録内容を網羅していること。項目の変更はメンテナンスの一環として実施すること</t>
  </si>
  <si>
    <t>褥瘡記録の入力画面においては、デジタルカメラまたはスマートデバイスで撮影した画像を登録・参照できること</t>
  </si>
  <si>
    <t>褥瘡対策に関する診療計画書が作成できること</t>
  </si>
  <si>
    <t>褥瘡発生部位別発生件数、発生場所別（院内発生、持ち込み）件数、Design-R2020の深さ別件数等の集計ができること</t>
  </si>
  <si>
    <t>アルブミン、総蛋白などの血液データ、体重などの看護情報と連携可能なこと</t>
  </si>
  <si>
    <t>継続評価の必要性の有無を次回評価予定日として登録できること</t>
  </si>
  <si>
    <t>シート記載日、計画立案日、次回評価予定日、計画終了日が登録できること</t>
  </si>
  <si>
    <t>褥瘡対策情報を履歴管理し、アクティブな患者リストを病棟別、診療科別に画面、プリンタの両方に出力できること。また、患者一覧から患者を選択して経過情報を参照できること。</t>
  </si>
  <si>
    <t>褥瘡発生部位別発生件数、発生場所別（院内発生、持ち込み）件数、Design-R2020の深さ別件数等の集計ができる</t>
  </si>
  <si>
    <t>褥瘡管理患者一覧</t>
    <phoneticPr fontId="11"/>
  </si>
  <si>
    <t>褥瘡管理対象の患者を褥瘡管理患者一覧により把握できること。</t>
  </si>
  <si>
    <t>褥瘡管理患者一覧は下記条件にて検索できること。・患者ID・検索期間　－現在入院中　－入院中、入院日、退院日、入退院日における期間指定・病棟、診療科・下記項目のAND/OR指定　－自立度　－褥瘡リスク　－介入状況　－褥瘡有無　－褥瘡発生場所　－ハイリスク項目　－重点的なケア・下記文書の作成状態　－危険因子評価票　－褥瘡対策計画書　－褥瘡リスクアセスメント票・褥瘡予防治療計画書</t>
  </si>
  <si>
    <t>任意の検索条件の組み合わせを最大3パターンまでマスタ設定ができ、利用者によらず検索条件の展開ができること。</t>
  </si>
  <si>
    <t>褥瘡管理患者一覧に表示する患者レコードは、入院期間中の最新レコード/全レコード表示の切り替えができること。</t>
  </si>
  <si>
    <t>褥瘡管理患者一覧にて、検索結果件数を表示できること。</t>
  </si>
  <si>
    <t>褥瘡管理患者一覧の一覧印刷およびファイル出力ができること。</t>
  </si>
  <si>
    <t>褥瘡管理患者一覧の検索条件を利用者ごとに保存できること。</t>
  </si>
  <si>
    <t>褥瘡管理患者一覧で抽出した患者に対して、右クリックメニューにより危険因子評価票を記載できること。</t>
  </si>
  <si>
    <t>褥瘡管理患者一覧で抽出した患者に対して、右クリックメニューにより褥瘡対策計画書を記載できること。</t>
  </si>
  <si>
    <t>褥瘡管理患者一覧で抽出した患者に対して、右クリックメニューにより褥瘡リスクアセスメント票・褥瘡予防治療計画書を記載できること。</t>
  </si>
  <si>
    <t>褥瘡管理患者一覧で抽出した患者に対して、右クリックメニューにより褥瘡経過記録を記載できること。</t>
  </si>
  <si>
    <t>褥瘡管理患者一覧から、テンプレート記載情報の時系列表示画面を起動できること。</t>
  </si>
  <si>
    <t>褥瘡管理患者一覧から、摂取栄養量画面を起動できること。</t>
  </si>
  <si>
    <t>褥瘡管理患者一覧から、カルテを起動できること。</t>
  </si>
  <si>
    <t>褥瘡管理患者一覧にて、下記内容を確認できること。・患者ID、患者氏名・性別・年齢・診療科、病棟、病室・入院日・退院日・自立度・褥瘡リスク・褥瘡有無・褥瘡発生・回数・ハイリスク項目・重点的なケア・褥瘡介入状況・NST介入状況・褥瘡管理加算・ハイリスク加算・危険因子評価票　作成状態、作成日、作成者、更新日、更新者・褥瘡対策計画書　作成状態、作成日、作成者、更新日、更新者・褥瘡リスクアセスメント票　作成状態、作成日、作成者、更新日、更新者、評価日、評価者・入院主病名・その他病名・入院目的・主担当医・担当医・担当看護師。</t>
  </si>
  <si>
    <t>褥瘡管理患者一覧で抽出した患者に対して、右クリックメニューによりDesign-R2020の評価を記載できること。</t>
  </si>
  <si>
    <t>危険因子評価票</t>
    <phoneticPr fontId="11"/>
  </si>
  <si>
    <t>危険因子評価票は、患者プロファイル情報（褥瘡有無など）を取得し、危険因子評価票の項目として初期表示できること。</t>
  </si>
  <si>
    <t>危険因子評価票は、担当医、担当看護師の情報を取得し、危険因子評価票の項目として初期表示できること。</t>
  </si>
  <si>
    <t>危険因子評価票は、褥瘡対策計画書及び褥瘡リスクアセスメント票との共通項目の入力内容を取得し、危険因子評価票の項目として初期表示できること。</t>
  </si>
  <si>
    <t>危険因子評価は、厚生労働省危険因子評価、K式スケール、OH式スケール、ブレーデンスケールのいずれかでできること。</t>
  </si>
  <si>
    <t>危険因子評価票は、画面上の項目を任意に追加・変更できること。</t>
  </si>
  <si>
    <t>危険因子評価票は、印刷できること。</t>
  </si>
  <si>
    <t>リスク評価、計画書、DESIGN-R2020評価に関する入力に関して、入力漏れがあった場合のアラート機能を有すること</t>
  </si>
  <si>
    <t>危険因子評価時に、血液データのアルブミン、総蛋白のデータを取得、更新できること</t>
  </si>
  <si>
    <t>褥瘡対策計画書</t>
    <phoneticPr fontId="11"/>
  </si>
  <si>
    <t>褥瘡対策計画書は、患者プロファイル情報（褥瘡有無など）を取得し、褥瘡対策計画書の項目として初期表示できること。</t>
  </si>
  <si>
    <t>褥瘡対策計画書は、担当医、担当看護師の情報を取得し、褥瘡対策計画書の項目として初期表示できること。</t>
  </si>
  <si>
    <t>褥瘡対策計画書は、危険因子評価票及び褥瘡リスクアセスメント票との共通項目の入力内容を取得し、褥瘡対策計画書の項目として初期表示できること。</t>
  </si>
  <si>
    <t>危険因子評価は、厚生労働省危険因子評価、K式スケール、OH式スケール、ブレーデンスケールのいずれかで評価できること。</t>
  </si>
  <si>
    <t>褥瘡対策計画書は、看護計画連携を行い、立案された看護計画を引用できること。</t>
  </si>
  <si>
    <t>褥瘡対策計画書について、褥瘡患者管理加算にチェック後、確定保存したタイミングで、医事連携を行い、褥瘡患者管理加算を算定することができること。</t>
  </si>
  <si>
    <t>褥瘡対策計画書は、褥瘡ハイリスク項目、その他危険因子を入力できること。</t>
  </si>
  <si>
    <t>褥瘡対策計画書は、退院時及び終了時の総合評価を入力できること。</t>
  </si>
  <si>
    <t>褥瘡対策計画書は、画面上の項目を任意に追加・変更できること。</t>
  </si>
  <si>
    <t>褥瘡対策計画書は、印刷できること。</t>
  </si>
  <si>
    <t>次回評価予定日にアラートすること</t>
  </si>
  <si>
    <t>褥瘡リスクアセスメント票・褥瘡予防治療計画書</t>
    <phoneticPr fontId="11"/>
  </si>
  <si>
    <t>褥瘡リスクアセスメント票・褥瘡予防治療計画書は、患者プロファイル情報（褥瘡有無など）を取得し、褥瘡リスクアセスメント票・褥瘡予防治療計画書の項目として初期表示できること。</t>
  </si>
  <si>
    <t>褥瘡リスクアセスメント票・褥瘡予防治療計画書は、担当医、担当看護師の情報を取得し、褥瘡リスクアセスメント票・褥瘡予防治療計画書の項目として初期表示できること。</t>
  </si>
  <si>
    <t>褥瘡リスクアセスメント票・褥瘡予防治療計画書は、危険因子評価票及び褥瘡対策計画書との共通項目の入力内容を取得し、褥瘡リスクアセスメント票・褥瘡予防治療計画書の項目として初期表示できること。</t>
  </si>
  <si>
    <t>褥瘡リスクアセスメント票・褥瘡予防治療計画書は、褥瘡の発生が予測される部位及び褥瘡の発生部位を、シェーマを用いて入力できること。</t>
  </si>
  <si>
    <t>褥瘡リスクアセスメント票・褥瘡予防治療計画書は、重点的な褥瘡ケアの必要性を入力できること。</t>
  </si>
  <si>
    <t>褥瘡リスクアセスメント票・褥瘡予防治療計画書について、褥瘡ハイリスク患者ケア加算にチェック後、確定保存したタイミングで、医事連携を行い、褥瘡ハイリスク患者ケア加算を算定できること。</t>
  </si>
  <si>
    <t>褥瘡リスクアセスメント票・褥瘡予防治療計画書は、褥瘡ハイリスク項目、その他危険因子を入力できること。</t>
  </si>
  <si>
    <t>褥瘡リスクアセスメント票・褥瘡予防治療計画書は、褥瘡予防治療計画の立案ができること。</t>
  </si>
  <si>
    <t>褥瘡リスクアセスメント票・褥瘡予防治療計画書は、褥瘡ケア結果の評価ができること。</t>
  </si>
  <si>
    <t>褥瘡リスクアセスメント票・褥瘡予防治療計画書は、退院時及び終了時の総合評価を入力できること。</t>
  </si>
  <si>
    <t>褥瘡リスクアセスメント票・褥瘡予防治療計画書は、画面上の項目を任意に追加・変更できること。</t>
  </si>
  <si>
    <t>褥瘡リスクアセスメント票・褥瘡予防治療計画書は、印刷できること。</t>
  </si>
  <si>
    <t>褥瘡経過記録</t>
    <phoneticPr fontId="11"/>
  </si>
  <si>
    <t>褥瘡経過記録は、患者プロファイル情報（褥瘡有無など）を取得し、褥瘡経過記録の項目として初期表示できること。</t>
  </si>
  <si>
    <t>褥瘡経過記録は、DESIGNスコアにより、褥瘡の所見のスコア化ができること。</t>
  </si>
  <si>
    <t>褥瘡経過記録は、シェーマと連携を行うことにより、褥瘡部位のイメージの掲載ができること。</t>
  </si>
  <si>
    <t>褥瘡経過記録は、ファイル取込ツールと連携を行うことにより、褥瘡画像の掲載ができること。</t>
  </si>
  <si>
    <t>褥瘡経過記録は、使用するドレッシング材等、治療計画の立案ができること。</t>
  </si>
  <si>
    <t>褥瘡経過記録は、回診時のコメントの入力ができること。</t>
  </si>
  <si>
    <t>褥瘡経過記録は、画面上の項目を任意に追加・変更できること。</t>
  </si>
  <si>
    <t>褥瘡経過記録は、印刷できること。</t>
  </si>
  <si>
    <t>褥瘡発生報告書</t>
    <phoneticPr fontId="11"/>
  </si>
  <si>
    <t>褥瘡発生報告書は、患者プロファイル情報（褥瘡有無など）を取得し、褥瘡発生報告書の項目として初期表示できること。</t>
  </si>
  <si>
    <t>褥瘡発生報告書は、体圧分散マットレスの使用状況等、褥瘡発生の報告に必要な情報を入力できること。</t>
  </si>
  <si>
    <t>褥瘡発生報告書は、画面上の項目を任意に追加・変更できること。</t>
  </si>
  <si>
    <t>褥瘡発生報告書は、印刷できること。</t>
  </si>
  <si>
    <t>褥瘡発生率統計</t>
    <phoneticPr fontId="11"/>
  </si>
  <si>
    <t>褥瘡発生率統計は、統計期間の指定を可能とし、最大統計期間はマスタ設定ができること。</t>
  </si>
  <si>
    <t>褥瘡発生率統計は、統計結果のExcel出力ができること。</t>
  </si>
  <si>
    <t>褥瘡発生率統計は、指定した期間内で同患者の褥瘡治療が複数回行われた場合、褥瘡発生を1と計数するか、複数回全て計数するか選択できること。</t>
  </si>
  <si>
    <t>褥瘡発生率統計は、ファイル出力時における病棟毎/全病棟の入院患者数、褥瘡有病患者数、時点褥瘡有病率の統計をとれること。</t>
  </si>
  <si>
    <t>褥瘡発生率統計は、指定した期間内における月毎の病棟毎/全病棟の入院患者実数、褥瘡院内発生患者数、褥瘡院外発生患者数、褥瘡発生率の統計をとれること。</t>
  </si>
  <si>
    <t>褥瘡発生率統計は、指定した期間全体における病棟毎/全病棟の入院患者実数、褥瘡院内発生患者数、褥瘡院外発生患者数、褥瘡発生率の統計をとれること。</t>
  </si>
  <si>
    <t>褥瘡発生率統計は、統計結果を出力したExcelファイルの保存先パスの初期値のマスタ設定ができること。</t>
  </si>
  <si>
    <t>看護管理日誌には、部署別・看護師勤務区分別・職種別人数、入院患者数、死亡数、手術件数、検査数、分娩件数、患者入退院状況、その他患者移動状況等の集計結果を出力できること。</t>
  </si>
  <si>
    <t>各管理日誌で特記事項をフリー入力できること。また、その際にコピー＆ペースト機能が使えること。</t>
  </si>
  <si>
    <t>看護管理日誌の情報を元に、毎月の集計結果を管理月報として印刷できること。</t>
  </si>
  <si>
    <t>新生児は患者ＩＤを登録し、通常の患者と同様に患者数集計を行えること。</t>
  </si>
  <si>
    <t>病棟日誌は、定時で取り込みすること</t>
  </si>
  <si>
    <t>ピックアップ患者一覧は、スクリーニング一覧にてピックアップした患者の一覧表示ができること。この際、指定するチームは、単一チーム指定、複数チーム指定のいずれもできること。</t>
  </si>
  <si>
    <t>ピックアップ患者一覧は、患者を一覧表示する際、Myピックアップを含めるかどうか指定できること。。</t>
  </si>
  <si>
    <t>ピックアップ患者一覧の一覧印刷およびファイル出力ができること。</t>
  </si>
  <si>
    <t>ピックアップ患者一覧は、右クリックメニューより、ピックアップしたチームへの介入依頼ができること。</t>
  </si>
  <si>
    <t>ピックアップ患者一覧は、右クリックメニューより、選択した患者のピックアップ解除ができること。</t>
  </si>
  <si>
    <t>ピックアップ患者一覧は、右クリックメニューより、ピックアップ時コメントを修正できること。</t>
  </si>
  <si>
    <t>ピックアップ患者一覧は、右クリックメニューより、選択した患者のカルテを起動できること。</t>
  </si>
  <si>
    <t>ピックアップ患者一覧は、右クリックメニューより、検査歴一覧を起動でき、患者の検査歴を参照できること。</t>
  </si>
  <si>
    <t>ピックアップ患者一覧は、右クリックメニューより、経過表メニューを起動できること。経過表未作成状態の患者の場合は、経過表フォーマット選択画面が表示され、作成中患者の場合は直接経過表が起動すること。</t>
  </si>
  <si>
    <t>ピックアップ患者一覧は、右クリックメニューより、レコード項目を対象としたフィルタができること。フィルタ機能は、選択フィルタ、非選択フィルタ、テキストフィルタを備えており、フィルタ解除も同メニューからできること。</t>
  </si>
  <si>
    <t>ピックアップ患者一覧にて表示する機能</t>
    <phoneticPr fontId="11"/>
  </si>
  <si>
    <t>担当患者一覧</t>
  </si>
  <si>
    <t>診療科別入院患者一覧</t>
  </si>
  <si>
    <t>閲覧患者一覧</t>
  </si>
  <si>
    <t>手術患者一覧</t>
  </si>
  <si>
    <t>ブックマーク患者一覧</t>
  </si>
  <si>
    <t>オーダ別患者一覧</t>
  </si>
  <si>
    <t>パス適用患者一覧</t>
  </si>
  <si>
    <t>看護必要度一覧</t>
  </si>
  <si>
    <t>褥瘡患者一覧</t>
  </si>
  <si>
    <t>バーセルインデックス一覧</t>
  </si>
  <si>
    <t>転倒転落危険度一覧</t>
  </si>
  <si>
    <t>早期離床リハビリテーション計画書一覧</t>
  </si>
  <si>
    <t>摂食嚥下スクリーニングアセスメント一覧</t>
  </si>
  <si>
    <t>せん妄・認知症ケアスクリーニング一覧</t>
  </si>
  <si>
    <t>緩和ケアコンサルテーション一覧</t>
  </si>
  <si>
    <t>周術期ケアチーム一覧</t>
  </si>
  <si>
    <t>デバイスサーベイランス件数（人工呼吸器やカテーテル等を付けている患者の一覧）</t>
  </si>
  <si>
    <t>感染症患者一覧（感染症アイコンが付いた患者、感染症検査で陽性になった患者の一覧）</t>
  </si>
  <si>
    <t>症状サーベイランス一覧（熱38度以上、下痢、嘔吐など症状で患者を一覧表示できる）</t>
  </si>
  <si>
    <t>院内救急対応(RRS、コードブルー)一覧　</t>
  </si>
  <si>
    <t>入院時栄養管理シート一覧</t>
  </si>
  <si>
    <t>退院支援スクリーニング一覧</t>
  </si>
  <si>
    <t>放射線レポート一覧</t>
  </si>
  <si>
    <t>化学療法室利用予定者一覧</t>
  </si>
  <si>
    <t>モニター使用患者一覧</t>
  </si>
  <si>
    <t>現在登録されている看護外来（面談）一覧があること　</t>
  </si>
  <si>
    <t>重症化患者シート一覧、SOFA患者一覧</t>
  </si>
  <si>
    <t>診療科、病棟、性別、年齢、患者プロファイル情報、検査結果情報を指定し、注意が必要な患者のスクリーニングができること（例：Alb値による栄養状態の評価など）。</t>
  </si>
  <si>
    <t>スクリーニング条件はNSTなどの医療チームごとに設定できること。また、利用者条件としても５つまで保存できること。</t>
  </si>
  <si>
    <t>検査結果については、任意の検査項目を5個までスクリーニング条件として指定できること。ただし、対象の検査項目は定性および定量検査を対象とすること。</t>
  </si>
  <si>
    <t>検査結果については、○○以上、○○以下の範囲指定ができること。また、過去何日間の検査かを条件として指定できること。</t>
  </si>
  <si>
    <t>プロファイル情報については、数値タイプ、チェックボックスタイプのプロファイル情報を5個までスクリーニング条件として指定できること。</t>
  </si>
  <si>
    <t>プロファイル情報については、数値データの場合は、以上、以下の範囲指定ができること。チェックボックスタイプの場合は、チェックの有り、無しを指定できること。また、値が無い場合も条件として指定できること。</t>
  </si>
  <si>
    <t>プロファイル情報については、上記の条件に加え、更新日付範囲も条件として指定できること。</t>
  </si>
  <si>
    <t>スクリーニング一覧は、結果表示時、氏名などの基本情報に加えて、スクリーニング条件およびその値を表示できること。</t>
  </si>
  <si>
    <t>スクリーニング一覧の一覧印刷およびファイル出力ができること。</t>
  </si>
  <si>
    <t>スクリーニング一覧は、右クリックメニューより、レコード項目を対象としたフィルタができること。フィルタ機能は、選択フィルタ、非選択フィルタ、テキストフィルタを備えており、フィルタ解除も同メニューからできること。</t>
  </si>
  <si>
    <t>任意のテンプレートで記載された任意のデータ(画像含む)について、時系列表示できること(以下、フォーマットと呼ぶ)。また、ひとつのフォーマットに表示するテンプレートを複数指定できること。</t>
  </si>
  <si>
    <t>時系列表示されている画像データ部をクリックすることで、拡大画像が表示されること。</t>
  </si>
  <si>
    <t>時系列表示するフォーマットはマスタ設定可能とし、複数のフォーマットを設定できること。また、当該画面上で、表示フォーマットを変更できること。</t>
  </si>
  <si>
    <t>表示縦軸について、表示行タイトル、表示項目、背景色、縦幅を設定できること。</t>
  </si>
  <si>
    <t>数値データを表示対象としている場合は、上限値、下限値をそれぞれ設定でき、その値を超えた場合は文字色を変更できること。</t>
  </si>
  <si>
    <t>同一日に複数回の記載があった場合は、・時間単位に表示データを分けて表示・表示データの前に記載時間を表示（所見などの記録データなど）の2つのパターンを行ごとに設定できること。</t>
  </si>
  <si>
    <t>表示データをファイル出力できること。画像データを表示している場合は、画像データもファイル出力できること。</t>
  </si>
  <si>
    <t>表示中のフォーマットに登録されているテンプレートについて、当該画面から新規作成できること。</t>
  </si>
  <si>
    <t>データ表示領域を右クリックすることで、該当データを記載したテンプレート名、作成時間、作成者が表示されること。さらに当メニューから、テンプレートを修正起動および削除できること。</t>
  </si>
  <si>
    <t>簡易台帳機能</t>
    <phoneticPr fontId="14"/>
  </si>
  <si>
    <t>学会向けに患者の症例を収集したり、カンファレンスなどで状況を管理するための台帳として、カルテの情報(基本情報、患者プロファイル)を利用して患者の台帳を作成し、管理できること。</t>
  </si>
  <si>
    <t>各種一覧(受付患者一覧、予約患者一覧、付箋一覧など)から患者をピックアップし、台帳を作成し管理できること。</t>
  </si>
  <si>
    <t>台帳は、院内共通、科別のカテゴリーに分けて登録できること。また、カテゴリー内ではフォルダーを任意に設定でき、分類ができること。</t>
  </si>
  <si>
    <t>台帳のレコードには、患者ID・患者氏名・カナ氏名・作成者・作成日・更新者・更新日が表示列としてデフォルトで設定されており、それらに加えて管理者が表示列を自由に追加できること。</t>
  </si>
  <si>
    <t>表示列の並び順を自由に変更できること。</t>
  </si>
  <si>
    <t>表示列の入力内容は、テキスト・数値・プルダウンからの選択・予約語(患者情報・プロファイル・検査結果等)などから選択できること。</t>
  </si>
  <si>
    <t>表示列の列幅は列ごとに設定できること。</t>
  </si>
  <si>
    <t>表示列ごとにデータ表示位置(左・右・中央寄せ)が設定できること。</t>
  </si>
  <si>
    <t>台帳のレコードには、患者ID・患者氏名・カナ氏名・作成者・作成日・更新者・更新日がデフォルトで設定されていること。</t>
  </si>
  <si>
    <t>作成した台帳から該当患者のカルテが開くこと。</t>
  </si>
  <si>
    <t>台帳については、ファイル出力と印刷ができること。</t>
  </si>
  <si>
    <t>台帳毎に更新/参照の権限付与、有効期限を設定できること。</t>
  </si>
  <si>
    <t>サマリ一覧画面に表示されている一覧情報を台帳機能にインポートする機能があること。</t>
  </si>
  <si>
    <t>台帳メンテナンス権限・台帳入力権限を職種・所属・利用者単位で設定できること。</t>
  </si>
  <si>
    <t>ロット管理機能</t>
    <phoneticPr fontId="14"/>
  </si>
  <si>
    <t>特定生物由来製剤などロット番号管理対象の薬剤や材料を含むオーダについて、トレーサビリティを管理できること。</t>
  </si>
  <si>
    <t>ロット番号が入力済であるオーダの検索及び条件を指定した絞込みができること。</t>
  </si>
  <si>
    <t>ロット番号が未入力であるオーダについて、ロット情報の入力ができること。</t>
  </si>
  <si>
    <t>ロット番号が入力済であるオーダについて、ロット情報の修正ができること。</t>
  </si>
  <si>
    <t>一覧で選択したロット番号管理対象のオーダの実施情報を参照できること。</t>
  </si>
  <si>
    <t>一覧に表示中のデータのファイル出力及び印刷ができること。</t>
  </si>
  <si>
    <t>一覧の検索する条件を利用者ごとに保存できること。</t>
  </si>
  <si>
    <t>ロット番号が未入力であるオーダの検索及び条件を指定した絞込みができること。</t>
  </si>
  <si>
    <t>ロット番号管理対象のオーダを実施入力する際に、バーコード読み取りによるロット番号の入力ができること。</t>
  </si>
  <si>
    <t>ロット番号管理対象のオーダを実施入力する際に、何らかの理由によりバーコードが読み取り不能の場合、手入力で ロット番号を入力できること。</t>
  </si>
  <si>
    <t>同一管理対象である剤内に同一のロット番号が手入力されることを防止できること。</t>
  </si>
  <si>
    <t>同一オーダ内に同一のロット番号が手入力されることを防止できること。</t>
  </si>
  <si>
    <t>ロット番号に登録可能な文字を規制できること。</t>
  </si>
  <si>
    <t>処方に対して中止処方が発行されている場合、ロット番号入力時に通知のメッセージを表示できること。</t>
  </si>
  <si>
    <t>カルテ印刷</t>
    <phoneticPr fontId="14"/>
  </si>
  <si>
    <t>カルテ開示請求に対応できるよう、当院所定のフォームで電子カルテの内容をプリンタ、電子媒体等に出力できること。また、期間・入院外来、診療科、抽出項目等を指定して電子カルテの一部を出力することも可能なこと。</t>
  </si>
  <si>
    <t>電子カルテシステムに保存された診療録やオーダ情報などすべての診療情報、診療記録を、PDFに出力できること。</t>
  </si>
  <si>
    <t>看護支援機能で入力した看護計画や経過表の入力値及びグラフ付き画面イメージ、看護記録などをPDFに出力できること。</t>
  </si>
  <si>
    <t>検査結果などの検査結果レポートをPDFに出力できること。</t>
  </si>
  <si>
    <t>カルテをPDFに出力する場合、レポートやカルテに記載されたシェーマや画像データ、WordやExcelファイルをPDFに出力できること。</t>
  </si>
  <si>
    <t>患者基本情報、プロファイル、病名・プロブレム、アセスメントシートをPDFに出力できること。</t>
  </si>
  <si>
    <t>カルテをPDFに出力する場合には、患者を指定して印刷できること。</t>
  </si>
  <si>
    <t>カルテをPDFに出力する場合には、出力する理由をプルダウンメニューより選択または入力できること。</t>
  </si>
  <si>
    <t>PDF出力した履歴（出力者、患者、出力条件）を一覧にて参照できること。</t>
  </si>
  <si>
    <t>１度出力したPDFは電子カルテのサーバ上に保存され、必要時に何度でもダウンロード、印刷できること。</t>
  </si>
  <si>
    <t>PDFダウンロード、印刷した履歴（印刷者、日時）が保存され、確認できること。</t>
  </si>
  <si>
    <t>指定した一人の患者のカルテ出力の条件設定は、期間指定、診療科の選択、保険区分、外来歴／入院歴の指定ができること。</t>
  </si>
  <si>
    <t>カルテ出力の条件設定は保存できること。</t>
  </si>
  <si>
    <t>入外を一括してPDF出力ができること。</t>
  </si>
  <si>
    <t>カルテ出力の際は、修正履歴や削除履歴を表示およびPDF出力できること。</t>
  </si>
  <si>
    <t>カルテ出力の際は、部門システムの文書も含め、関連する文書を一括して出力出来ること。</t>
  </si>
  <si>
    <t>カルテ出力でシェーマ画像を含む出力の際は、別添で原寸大またはA4の範囲内で出力できること。</t>
  </si>
  <si>
    <t>紙に印刷した場合は、印刷日時、印刷者のIDが出力されること。</t>
  </si>
  <si>
    <t>複数の書類を一括して印刷する場合にチェックボックス機能で印刷する書類を限定できること</t>
  </si>
  <si>
    <t>プリントスクリーン機能を持つこと</t>
  </si>
  <si>
    <t>印刷書類は余白を調整することができること（バインダーに挟むシート類は余白を広くとることができるなど）</t>
  </si>
  <si>
    <t>印刷項目</t>
    <rPh sb="2" eb="4">
      <t>コウモク</t>
    </rPh>
    <phoneticPr fontId="11"/>
  </si>
  <si>
    <t>主治医情報</t>
  </si>
  <si>
    <t>診断名</t>
  </si>
  <si>
    <t>生活歴</t>
  </si>
  <si>
    <t>身体的所見</t>
  </si>
  <si>
    <t>検査所見</t>
  </si>
  <si>
    <t>評価</t>
  </si>
  <si>
    <t>問題点リスト</t>
  </si>
  <si>
    <t>フォロー情報</t>
  </si>
  <si>
    <t>各種サマリ</t>
  </si>
  <si>
    <t>検査歴</t>
  </si>
  <si>
    <t>検査種別</t>
  </si>
  <si>
    <t>検査結果表示（伝票毎、時系列、グラフ表示等）</t>
  </si>
  <si>
    <t>検査結果印刷（セット指定）</t>
  </si>
  <si>
    <t>薬歴</t>
    <phoneticPr fontId="14"/>
  </si>
  <si>
    <t>薬歴管理においては、院内において利用する以下の項目をはじめとする薬剤･製剤の情報が全て時系列で一元管理可能であると共に、これらの情報の入力･編集画面へのリンク機能を有すること。・処方、注射、処置、手術、内視鏡、透析、放射線、自科検査オーダ使用薬剤・輸血オーダ使用製剤</t>
    <phoneticPr fontId="11"/>
  </si>
  <si>
    <t>薬剤管理指導記録が登録できること。</t>
  </si>
  <si>
    <t>実際に服用した履歴を薬歴として管理できること。</t>
  </si>
  <si>
    <t>患者が現在服用している内服薬名一覧を表示できること。</t>
  </si>
  <si>
    <t>薬剤管理指導実績が集計できること。算定の際、何を行ったかの選択肢を設定し、集計できること</t>
  </si>
  <si>
    <t>患者毎、診療科毎および病棟毎に、選択した対象患者の薬歴が、カレンダー表示で出力できること。</t>
  </si>
  <si>
    <t>薬剤管理指導予定はカレンダー形式で表示され、指導予定日（算定日）が自動で設定されること。</t>
  </si>
  <si>
    <t>患者毎の薬剤管理指導記録が照会できること。なお、他職種も照会できること。</t>
  </si>
  <si>
    <t>患者毎に使用している薬品が時系列で一覧表示できること。なお、休薬、中止等の服薬状況に関する事項も表示できること。</t>
  </si>
  <si>
    <t>麻薬の施用記録が表示できること。なお、入院時の持参麻薬についても管理できること。</t>
  </si>
  <si>
    <t>薬歴画面からDI（医薬品情報）情報を入手できること。</t>
  </si>
  <si>
    <t>以下の各種管理帳票が作成できること。</t>
  </si>
  <si>
    <t>厚生労働省への報告書「医薬品安全性情報報告書」（薬事法第７条4の2および施行規則第64条5の2）が所定フォーマットにて作成できること。</t>
  </si>
  <si>
    <t>お薬説明書が処方履歴から印刷できること。なお、そのとき薬品毎に印刷するものを選択できること。</t>
  </si>
  <si>
    <t>お薬説明書には薬品の画像が印刷されること。また、画像はJPEG形式等汎用のものが取りこめること。</t>
  </si>
  <si>
    <t>お薬説明書の再発行ができること。</t>
  </si>
  <si>
    <t>注射剤の混合等の配合変化に関する情報を登録したら、注射オーダ等に反映できること。</t>
  </si>
  <si>
    <t>薬剤の続きが処方されていない場合にアラートが出ること</t>
  </si>
  <si>
    <t>薬歴</t>
    <rPh sb="0" eb="2">
      <t>ヤクレキ</t>
    </rPh>
    <phoneticPr fontId="11"/>
  </si>
  <si>
    <t>指定した検索期間内の処方歴（院外、院内、入院含む）及び注射歴をカレンダー形式で表示できること。</t>
  </si>
  <si>
    <t>表示された内容を印刷できること。</t>
  </si>
  <si>
    <t>検索期間は、予めマスタ設定した期間を初期表示できること。</t>
  </si>
  <si>
    <t>表示する時間の単位は、15分、1時間、3時間、1日から選択して表示ができること。</t>
  </si>
  <si>
    <t>処方薬・注射薬の表示/非表示が切り替えられること。処方薬は、内服薬/外用薬を区別して表示/非表示が切り替えられること。</t>
  </si>
  <si>
    <t>用法の表示/非表示が切り替えられること。</t>
  </si>
  <si>
    <t>Rp単位での表示ができること。</t>
  </si>
  <si>
    <t>同一薬品で異なる薬品単位で入力された処方は、同じ単位に換算して表示できること。</t>
  </si>
  <si>
    <t>薬品の実施状況をマークにより確認ができ、同時に、実施時間、実施者情報をポップアップで表示できること。</t>
  </si>
  <si>
    <t>経過表からの参照ができ、経過表に表示する薬剤を選択できること。</t>
  </si>
  <si>
    <t>一覧表示された薬品のDI参照ができること。</t>
  </si>
  <si>
    <t>オンライン資格確認等</t>
    <phoneticPr fontId="14"/>
  </si>
  <si>
    <t>オンライン資格確認等システムネットワークを使用して、以下の業務が可能なこと。</t>
  </si>
  <si>
    <t>電子処方せんの発行が可能なこと。</t>
  </si>
  <si>
    <t>電子処方せんの参照が可能なこと。</t>
  </si>
  <si>
    <t>電子処方せんの参照データを利用し、重複投薬・併用禁忌のチェックが可能なこと。</t>
  </si>
  <si>
    <t>地方自治体独自の医療助成制度を含む公費負担医療制度について、健康保険と同様に受給資格期間、助成の範囲、負担割合等の情報が確認できること。</t>
  </si>
  <si>
    <t>マスタメンテナンス</t>
    <phoneticPr fontId="14"/>
  </si>
  <si>
    <t>マスタメンテ開始・動作確認・資源配布までを一連のワークフローで管理できること。</t>
  </si>
  <si>
    <t>他のタスクでメンテナンス中である事が把握でき、どの利用者が使用しているか把握できること。</t>
  </si>
  <si>
    <t>メンテナンス中のマスタは、変更差分内容を画面上で確認できること。</t>
  </si>
  <si>
    <t>メンテナンス中のマスタは、変更差分内容をExcelに出力し確認できること。</t>
  </si>
  <si>
    <t>メンテナンス中のマスタは、実際の画面でプレビューできること。</t>
  </si>
  <si>
    <t>業務メニューからマスタを選択できること。</t>
  </si>
  <si>
    <t>キーワード検索でマスタを選択できること。</t>
  </si>
  <si>
    <t>マスタ毎にどの画面のメンテナンスが可能であるか説明（文章と画面説明）が表示できること。</t>
  </si>
  <si>
    <t>本番環境に資源適用前に、動作確認環境で動作を確認できること。</t>
  </si>
  <si>
    <t>予め指定された時間に適用できること。</t>
  </si>
  <si>
    <t>全クライアントへの即時適用ができること。</t>
  </si>
  <si>
    <t>電子カルテを使用する利用者の新規登録・修正ができること。</t>
  </si>
  <si>
    <t>電子カルテを使用する利用者から複写して新規登録ができること。</t>
  </si>
  <si>
    <t>電子カルテを使用する利用者の検索が行え、一覧表示ができること。</t>
  </si>
  <si>
    <t>利用者ごとに所属部署およびその有効期間の設定ができること。30以上の所属部署を登録できること。</t>
  </si>
  <si>
    <t>利用者ごとに職種の設定ができること。</t>
  </si>
  <si>
    <t>職種ごとに操作権限を設定できること</t>
  </si>
  <si>
    <t>利用者ごとにチーム医療のグループの設定ができること。</t>
  </si>
  <si>
    <t>利用者ごとに有効期間が設定できること。</t>
  </si>
  <si>
    <t>利用者ごとに操作権限を設定できること</t>
  </si>
  <si>
    <t>利用者ごとにアクセス可能な患者を複数設定できること</t>
  </si>
  <si>
    <t>利用者ごとにパスワードの設定ができること。</t>
  </si>
  <si>
    <t>麻薬施用者番号は漢字3文字以上、数字6文字以上を登録可能なこと</t>
  </si>
  <si>
    <t>利用者ごとに精神保健指定医か否かの登録ができること</t>
  </si>
  <si>
    <t>利用者ごとにICカード情報の登録・解除ができること。</t>
  </si>
  <si>
    <t>部門システムの利用者登録と連携すること1日1回のバッチ処理のような大きなタイムラグが発生しない仕組みを持つこと。別ネットワークのシステムとの連携についても、CSV出力などなんらかの仕組みを持つこと。</t>
  </si>
  <si>
    <t>複数IDの登録をCSVファイルを用いるなどの方法でまとめて行えること。複数IDの権限設定をCSVファイルを用いるなどの方法でまとめて行えること。</t>
  </si>
  <si>
    <t>複数IDを指定して検索およびCSV出力出来ること。利用例１_看護学生は、期間を分けて多くの方が実習しているため、CSV登録する前に利用状況を確認。利用例２_システム設定後の設定漏れがないか確認。利用例３_新規利用者登録の時、同じ部署の方のカルテIDで共通部分を抽出後、共通以外を入力して、CSV登録。</t>
  </si>
  <si>
    <t>予約枠の追加・修正・削除ができること。</t>
  </si>
  <si>
    <t>予約枠のメンテナンス機能があること。</t>
  </si>
  <si>
    <t>予約枠時間毎の優先設定ができること。</t>
  </si>
  <si>
    <t>予約枠の詳細設定ができること。</t>
  </si>
  <si>
    <t>予約枠の管理権限、取得権限を、利用者・職種・所属毎に設定できること。</t>
  </si>
  <si>
    <t>予約枠の優先取得権限を、利用者・所属毎に設定できること。</t>
  </si>
  <si>
    <t>予約枠取得画面にて優先科設定されている時間枠を色で識別できること。</t>
  </si>
  <si>
    <t>予約枠は人数管理または時間管理できること</t>
  </si>
  <si>
    <t>人数管理：1人にかかる所要時間は考慮なく、その枠内で診療を行う人数を管理する（診察にかかる時間が患者病状ごとに異なるため、診療所要時間を決定できない場合の予約枠）</t>
  </si>
  <si>
    <t>時間管理：1人にかかる所要時間を考慮できる予約枠（検査関係の予約枠等）</t>
  </si>
  <si>
    <t>予約枠はグループコード、グループ名称、グループ略名称が設定できること</t>
  </si>
  <si>
    <t>予約枠の枠表示種別を設定できること</t>
  </si>
  <si>
    <t>・個人枠</t>
  </si>
  <si>
    <t>・診療科共通枠</t>
  </si>
  <si>
    <t>・全体共通枠</t>
  </si>
  <si>
    <t>予約枠の予約可能な未来分の日数を設定可能であること</t>
  </si>
  <si>
    <t>予約枠の所有者を複数人設定できること。（0人でも可）所有者の権限は下記とする。</t>
  </si>
  <si>
    <t>・締め切りを無視して予約可能であること</t>
  </si>
  <si>
    <t>・ロックされている枠に対して予約可能であること</t>
  </si>
  <si>
    <t>・予約画面にて個別にロックを行えること</t>
  </si>
  <si>
    <t>所有者に対して院内メール等の通知機能をするかどうか設定可能であること</t>
  </si>
  <si>
    <t>予約変更可否の設定ができること</t>
  </si>
  <si>
    <t>・予約変更不可の場合、予約オーダ画面に受付予約変更不可チェックボックスにチェックが表示されること。　受付予約変更不可の場合、予約オーダ発行者以外、予約変更が不可とする。</t>
  </si>
  <si>
    <t>予約枠の詳細設定において下記設定ができること</t>
  </si>
  <si>
    <t>・枠区分（オープン/クローズ）</t>
  </si>
  <si>
    <t>・重複可否（同一患者での同一時間帯の予約重複を許可するかを設定）</t>
  </si>
  <si>
    <t>・連続取得（不可、可、連続時間帯）　1枠内で連続して複数枠を取得可能とするかを設定。連続時間帯の場合は、連続した複数枠を取得可能とする設定。</t>
  </si>
  <si>
    <t>・入院外来（オーダ発行時入外区分にてアクセス権限を制御する）</t>
  </si>
  <si>
    <t>・利用者（ログイン利用者にてアクセス権限を制御する）</t>
  </si>
  <si>
    <t>・診療科（オーダ発行時診療科にてアクセス権限を制御する）</t>
  </si>
  <si>
    <t>・所属部署（利用者の所属部署区分にてアクセス権限を制御する）</t>
  </si>
  <si>
    <t>・職種（利用者の職種区分にてアクセス権限を制御する）</t>
  </si>
  <si>
    <t>診察中に予約枠を編集する必要があることを想定し、患者カルテを閉じることなく予約枠のメンテナンスができること</t>
  </si>
  <si>
    <t>医薬品マスタをExcel等で一覧できること、またそこで編集したものを電子カルテと薬剤部門システムのマスタに反映できること。なお、一元管理できる仕組みであればExcelでなくともよいが、Excelでない場合現在のExcelのマスタ情報から必要な情報を取り込めること</t>
  </si>
  <si>
    <t>院内限定、院外限定を設定できること。通常薬（限定なし）、院内のみ限定、院外のみ限定、両方限定※現状は、院外処方、院内の限定、共通といった区分であり、院外処方の患者限定ができない。院内の限定薬は、臨時申請を受けてロック解除するが、院外で使っていた患者が入院すると、申請なしで使えてしまう問題がある。</t>
  </si>
  <si>
    <t>診療科限定、医師限定、患者限定以外に病棟限定が設定できること。患者が転棟したときは転棟先の制限でチェックできること。※器具が必要など特定の場所でないと使えないものがある。</t>
  </si>
  <si>
    <t>薬品選択時に、デフォルトの用法・用量・指示などを設定でき、自動で入力されること。</t>
  </si>
  <si>
    <t>簡易懸濁のフラグで、可、条件付き可、不可が設定できること。※現状、薬剤部門システムで制御している。不可の場合は粉砕にするか設定できること。条件付き可の場合は、薬事の条件コメントが自動で付くか、選択肢から選べること。条件の例：粉砕、病棟で亀裂を入れて割って使う、お湯で飲む。</t>
  </si>
  <si>
    <t>粉砕不可、分割不可、一包化不可が設定できること。</t>
  </si>
  <si>
    <t>頓服指示の場合、処方せんのみ発行されて、薬剤を払い出す仕組みと払い出さない仕組みの両方を設定できること（外泊時など服用の有無に関わらず渡す場合もある）実施済処方を出せること。※現状、指示簿指示であり処方オーダはない。病棟の置き薬を使うとコスト伝票が出る（薬品のオーダではないが会計には飛ぶ）。</t>
  </si>
  <si>
    <t>薬剤師の診療録の記録を①薬剤管理指導、②病棟薬剤業務、③薬剤師外来に分けて記載できること。また①の場合、薬剤管理指導料1、薬剤管理指導料2、麻薬管理指導加算、の算定の有無を選択できること。②の場合は面談あり、面談なしを分けて記載ができること。③の場合はがん患者指導管理料、連携充実加算の算定の有無を選択できること。さらに、指導料や加算の算定の情報を医事へデータが送信される機能があること。加えて、上記の項目の件数を集計できる機能があること。薬剤師の記録業務として①②③がまとめて行えること。複数の入力でなく一元管理のもと記録業務が効率化できること。※現状、PICSで入力しているが、電子カルテで一元管理できること。</t>
  </si>
  <si>
    <t>その他マスタメンテナンス</t>
    <phoneticPr fontId="11"/>
  </si>
  <si>
    <t>医療情報開発センター（MEDIS-DC）、保健医療福祉情報システム工業会（JAHIS）等が定める標準マスタ、標準規約を採用すること。</t>
  </si>
  <si>
    <t>マスタメンテ対応として、MEDIS標準マスタである臨床検査項目分類コード（JLAC10）を採用すること。</t>
  </si>
  <si>
    <t>現在搭載されている「簡易検索機能」のようなオーダ情報、患者情報等、条件を設定して検索、データの抽出ができる機能を有すること</t>
  </si>
  <si>
    <t>運用支援</t>
    <phoneticPr fontId="14"/>
  </si>
  <si>
    <t>資源配布サーバのクライアント資源配布用フォルダに配付資源を登録することで、当該フォルダでファイルに変更があった場合は、該当フォルダの全ファイルを抽出・配付する機能を有すること。</t>
  </si>
  <si>
    <t>資源配付サーバは複数台稼動させ、負荷に偏りがでないように負荷分散を行うこと。</t>
  </si>
  <si>
    <t>接続中の資源配付サーバが停止した際には、自動的に代替の資源配付サーバに切り替えができること。</t>
  </si>
  <si>
    <t>クライアントが接続する資源配布サーバ、各クライアント個別の事前設定は不要であること。</t>
  </si>
  <si>
    <t>サーバへのファイル（フォルダ含む）配付を行うことが可能であること。</t>
  </si>
  <si>
    <t>リモート端末からクライアントの各種情報（コンピュータ名、IPアドレス、MACアドレス、ログインユーザ名、OS名、OSパッチ適用状況、ウィルスパターンファイルのバージョンレベル）を参照できること。</t>
  </si>
  <si>
    <t>リモート端末にてウィルスパターンファイルのバージョンレベルを参照できること。</t>
  </si>
  <si>
    <t>リモート管理端末において、クライアントを管理するためのグループは、最大で6階層を実現できグループも複数保有できる機能を有していること。</t>
  </si>
  <si>
    <t>リモート端末からグループ指定または任意クライアント指定で、電源のON／OFF／再起動操作やユーザのログオン／ログオフ操作、メッセージ送信ができる機能を有すること。</t>
  </si>
  <si>
    <t>リモートモニタリング機能は複数台に対して同時に起動できること。</t>
  </si>
  <si>
    <t>リモート端末から任意のクライアント（複数台一斉を含む）の画面確認・操作が行えること。</t>
  </si>
  <si>
    <t>リモート操作は端末個別接続と、端末グループでの一斉接続を可能とすること。</t>
  </si>
  <si>
    <t>端末グループでの一斉接続行った場合は、端末1台ずつ個別にキーボード・マウス操作ができること。</t>
  </si>
  <si>
    <t>リモート端末から任意のクライアント（複数台一斉を含む）に対するキーボード、マウスの操作制限機能、画面のブラックアウト機能を有すること。また操作制限中はクライアント側にステータス（モニタリング中、キーボード・マウスロック中）を通知できること。</t>
  </si>
  <si>
    <t>リモートモニタリング端末から任意のクライアント（複数台一斉を含む）に対して電源のON／OFF／再起動操作、ユーザのログオン／ログオフ操作、メッセージ送信ができる機能を有すること。</t>
  </si>
  <si>
    <t>リモート端末から任意のクライアントの画面確認・操作ができること。またクライアント画面はフル画面表示ができること。</t>
  </si>
  <si>
    <t>リモートモニタリングは、複数台接続されたディスプレイであってもモニタリング・操作できること。</t>
  </si>
  <si>
    <t>リモート端末のモニタリングコンソール上に配付したいファイルをドラッグ＆ドロップ操作することで、クライアントに対して一斉コピーを行えること。</t>
  </si>
  <si>
    <t>リモートモニタリング端末からクライアント上のファイルやフォルダを一斉回収する機能を有すること。</t>
  </si>
  <si>
    <t>画面以外にもクライアントを制御するコマンド（命令）を有すること。</t>
  </si>
  <si>
    <t>リモートモニタリング端末からクライアント（複数台一斉を含む）に対してクリップボート情報を一斉にコピーできること。また、 リモートモニタリング端末から特定のクライアントのクリップボート情報の取得・相互共有ができること。</t>
  </si>
  <si>
    <t>モニタリング中のクライアント画面を、画像ファイルとして保存できる画面キャプチャ機能を有すること。</t>
  </si>
  <si>
    <t>モニタリング中のクライアント画面を、動画保存できる機能を有すること。</t>
  </si>
  <si>
    <t>クライアントのログインアカウント一覧の表示・CSVファイルとして出力する機能を有すること。</t>
  </si>
  <si>
    <t>クライアントのPC・CPU・メモリ・ドライブ・BIOS・プリンタなどのハードウェア情報、インストールソフト名の一覧情報を収集する機能を有すること。</t>
  </si>
  <si>
    <t>クライアントの利用ログ（OSの起動／終了、ユーザのログオン／ログオフ情報、スクリーンセーバーの起動／終了、スタンバイの開始／終了）の動作ログを収集する機能を有すること。</t>
  </si>
  <si>
    <t>配信方法</t>
    <phoneticPr fontId="11"/>
  </si>
  <si>
    <t>雛形とするPCからディスクイメージを取得し、保存できること。</t>
  </si>
  <si>
    <t>保存されたディスクイメージから、別のPCにコピーできること。</t>
  </si>
  <si>
    <t>ディスクイメージの配信は、複数台同時に行うこともできること。</t>
  </si>
  <si>
    <t>ディスク全体（プライマリ・セカンダリ）もしくは各ディスクのパーティション単位にディスクイメージを取得／配信することができること。</t>
  </si>
  <si>
    <t>Windows環境設定</t>
    <phoneticPr fontId="11"/>
  </si>
  <si>
    <t>ディスクイメージ配信後あるいは任意のタイミングで、クライアント毎の個別設定情報（コンピュータ名、IPアドレス、ゲートウェイアドレス、DNSアドレス、OSのプロダクトID、ドメイン参加等）を自動設定する機能を有すること。</t>
  </si>
  <si>
    <t>WindowsUpdate</t>
    <phoneticPr fontId="11"/>
  </si>
  <si>
    <t>WindowsOSにセキュリティパッチを適用する際、Microsoft社のアップデートサイトまたはWSUS（Microsoft Server Update Services）を利用し、即時またはスケジュールによる実行にてクライアントへ自動適用可能な機能を有すること。また、リモート端末からの指示だけではなく、クライアント主導での実行もできること。</t>
  </si>
  <si>
    <t>検討ワーキンググループ課題（一部現行カルテ実装済み機能あり）</t>
    <phoneticPr fontId="14"/>
  </si>
  <si>
    <t>【タブレット端末の導入について】携帯可能な端末にて、電カルの閲覧、実施記録、内線電話利用、カメラ撮影したもののカルテ取り込み、生体モニタアラートの受け取り、ナースコールなどのアプリ利用、薬剤バーコードとオーダーの一致確認を行えること。</t>
  </si>
  <si>
    <t>【タブレット端末の導入について】三点認証時のカメラの読み込み速度はPDA（赤外線）と同等であること。</t>
  </si>
  <si>
    <t>【その他】院外からカルテを閲覧できること西部医療センターの医師が外部から電子カルテを閲覧する仕組みを構築、提供すること。医療安全の最新のガイドラインに準拠したVPN等による仕組みとすること。</t>
  </si>
  <si>
    <t>【その他】緊急通知を個人用端末に一斉に発信できること。</t>
  </si>
  <si>
    <t>【その他】全文検索機能。</t>
  </si>
  <si>
    <t>【その他】DICOMの画像出力オーダー、画像選択する場合に手書きで１つづつ日付を入力する必要がないこと。</t>
  </si>
  <si>
    <t>【受付・到着確認の運用】外来のタブレット端末で、カルテおよび患者情報の閲覧ができること。想定ケース：外来の間違いで患者さんに受付状況を聞かれる。患者の基本スケジュール読み込んで先の予定を見る。先に泌尿器科行ったほうがよい、検査まだ行ってないなど。</t>
  </si>
  <si>
    <t>【中央採血・中央処置室の運用】採血室の混雑を緩和できる仕組みを持つこと。例：・医師がオーダーする際に込み具合を見られる。・機械が自動的に空いている時間をあてがう。その際、検査項目のよって結果が出るまでの時間が異なることと、診察開始時間を考慮してあてがう。・診察時間が迫っていて急ぎなのか、そうでないか採血室で確認できること。</t>
  </si>
  <si>
    <t>【受付・到着確認の運用】問診用の端末で、問診内容をスキャンや転記することなくカルテに反映できること。紛失、持ち帰り対策が取れること。</t>
  </si>
  <si>
    <t>【受付・到着確認の運用】患者に機器を持ってもらう場合は、紛失、持ち帰り対策が取れること   患者に機器を渡す場合、エリア外の持ち出しで音が鳴るだけでは不十分。対策例：機械を通さないと会計できないゲート通過時に音がなるICタグを取り付け。</t>
  </si>
  <si>
    <t>【受付・到着確認の運用】患者を呼び出す仕組みを持つこと。診療科ごとの案内表示板の前にいないと呼び出し順が分からない問題を解決できること。診療科の付近にいない患者を呼び出す仕組み、あるいは院内の居場所が分かる仕組みを持つこと。患者に機器を渡す場合、紛失割合を元に追加調達費用を仮計算すること。患者が待ち時間が分かる仕組みを持つこと。患者来院時の行き先について、診療科ごとでなく予約枠ごとに指定できること。患者が迷わずに目的地に行ける仕組みを持つこと診療科の部屋だけでなく、患者が会計までをスムーズに行える仕組みを提案できること。病院での待ち時間を短くできる仕組みを提案できること。診察がない患者（例：放射線治療、栄養相談、検査のみ）の到着確認が出来ること。</t>
  </si>
  <si>
    <t>【受診歴について】カルテを開く際の目的選択（対面診察、診察外、電話診察など）について、選択間違いがおきないように既定値、見た目のデザインを設計すること。カルテ開示や監査など、後で受診歴を確認する際に正しい状態であることが目的であるが、診察時にカルテを開く操作が煩雑にならないようにすること。</t>
  </si>
  <si>
    <t>【受診歴について】カルテを開く際の目的選択について以下の点を考慮すること・対面診察を選択するのは、おおよそ外来で待っている患者を呼び出した時である・帳票印刷などで対面診察を選択していないと行えない操作があると、操作が煩雑になる・複数人がカルテを開こうとする状況で、1番目で対面診察を選択しており、2番目も対面診察を選択することがある。</t>
  </si>
  <si>
    <t>【中央採血・中央処置室の運用】１つの診察室で、1日に3つの別の医師の診察枠を設定できること。</t>
  </si>
  <si>
    <t>【中央採血・中央処置室の運用】採血室の混雑を緩和できる仕組みを持つこと。例：・医師がオーダーする際に込み具合を見られる。・機械が自動的に空いている時間をあてがう。その際、検査項目のよって結果が出るまでの時間が異なることと、診察開始時間を考慮してあてがう。</t>
  </si>
  <si>
    <t>【中央採血・中央処置室の運用】診察予約より2時間以上前に再来機を通した際、混雑緩和のための誘導が可能な仕組みを持つこと。</t>
  </si>
  <si>
    <t>【中央採血・中央処置室の運用】検査の予約日について、次回診察日の変更と連動して自動的に変更されること。検査の予約日について、次回診察日の変更と連動して自動的に変更されること。例：検査日付を確定させず「次回来院時」としておき、来院時に再来期を通した時点で日付が確定する。</t>
  </si>
  <si>
    <t>【紹介状】退院の文書の印刷、画像ファイルをまとめて出力できることWEB参照になっていて印刷を別途行う仕組みでは手間がかかるため、これを省力化できること。</t>
  </si>
  <si>
    <t>【紹介画像の取り込み】内視鏡検査の院外からの取り込み画像について、内視鏡システムから閲覧できること。※現在、院内の画像は内視鏡システム、外部からの取り込み画像はPACSで閲覧している。院外からの取り込み画像の有無を確認できること。</t>
  </si>
  <si>
    <t>【紹介画像の取り込み】動画について、容量増の対策を提案できること。動画について、携帯電話で撮影したものなどDICOM形式以外の動画ファイル（MPEGなど）の保管について、保管方法を提案できること。</t>
  </si>
  <si>
    <t>【紹介画像の取り込み】脳波、心電図など専用の再生アプリが必要なファイルについても保管方法を提案できること。</t>
  </si>
  <si>
    <t>【紹介画像の取り込み】PACSのデータについて、階層化して管理するなど、検索しやすい仕組みであること。外部から持ち込まれた検査は区別しやすいこと。※現在は、1つの検査の中にCT、MRIなど何が入っているか開けないと確認できない。ただし、個々の検査をすべて展開すると件数が多すぎて検索しづらくなる。</t>
  </si>
  <si>
    <t>PACSに取り込んだ他院からの画像について、例えば取り込みモダリティコード：OTの中にCT、MRI等の検査が階層的に表示されるなど、他院から取り込んだ画像であることが判別可能かつ取り込みデータに含まれるモダリティコード・撮影日付等が一覧で参照できること。</t>
  </si>
  <si>
    <t>【紹介画像の取り込み】内視鏡システムで扱っている画像は1件１～３Gbyteで、年およそ100件である。カメラの解像度に伴いファイルサイズが増加することを考慮すること。</t>
  </si>
  <si>
    <t>【患者プロファイル】それぞれの入力フォーマット（例えば患者プロファイル）では排他制御を行うこと。異なるプロファイルの入力画面から更新を行う場合についても考慮すること。</t>
  </si>
  <si>
    <t>【患者プロファイル】患者に関するあるデータを、職種や所属ごとに異なる箇所に保存して情報が共有できなくなる問題について、対策を提案できること。現在の問題点：・掲示板のようなフリースペースでは自由度が高すぎて書く場所に迷い、結果として人によって書き込み先が異なる。・異動で配属された新規スタッフが、入力項目名を聞いても入力先が分からない。</t>
  </si>
  <si>
    <t>【病棟運用　移動】複数患者のベッドの移動をまとめて管理できること。※現行のシステムでは、入院前のベッドコントロール画面はあるが、入院後は移動食事カレンダーからベッド移動を行ている。ドラッグ＆ドロップで移動できるなど、直観的で分かりやすく操作できること。</t>
  </si>
  <si>
    <t>【病棟運用　移動】食事と注射の締め切り時刻後に転棟、転床があった場合、配膳トラブル、注射トラブルを防ぐために電話連絡でロック解除する仕組みとしている。この一連の操作の中で、主治医の変更など締め切り時刻に関係しないものはいつでも変更できるようにすること。</t>
  </si>
  <si>
    <t>【病棟運用　指示受け・実施】薬剤のミキシング作業について、薬剤科の部屋と病棟のいずれで行う場合であっても、オーダー、患者、薬剤のバーコードチェックが行えること。</t>
  </si>
  <si>
    <t>【病棟運用　指示受け・実施】薬品のバーコードの薬剤マスタへの反映について省力化できる仕組みをもつこと。</t>
  </si>
  <si>
    <t>【病棟運用　指示受け・実施】病棟外（オペ室、内視鏡室など）で実施した場合の実施入力について部門システムの手術室のオーダーと実施入力とカルテのオーダリングとが連携できること。</t>
  </si>
  <si>
    <t>【病棟運用について】退院会計、DPCコーディングなど、医事会計からカルテに通知できること。情報の流れが、医事会計システムへの一方通行でなく、医事会計システムとの双方向にすること。※現状は、医事会計システムの操作者が印刷してFAXで院内に送付している。</t>
  </si>
  <si>
    <t>【病棟運用について】薬剤師の担当患者一覧から、薬剤指導のメモを作成して印刷するなど、医師だけでなく職種ごとにその日の作業を効率化できるような記録場所を持つこと。</t>
  </si>
  <si>
    <t>【病棟運用について】担当医の検索条件を複数指定できること。and,orを指定できること。※現在は、主治医か担当医のいずれかしか条件に指定できない。</t>
  </si>
  <si>
    <t>【パス】薬品の変更時のメンテナンスを効率化するため、パスの中の薬品を、文字列、コードなどで検索でること、検索結果一覧を見ることができること。</t>
  </si>
  <si>
    <t>【パス】退院のタイミング、あるいは一定期間で終了されずにパスが残っている場合アラートを出すこと。※現在は医師補助が定期的にチェックして削除している。※現在もオーダーの一括削除機能はあるが、パスの終了を促す機能はない。</t>
  </si>
  <si>
    <t>【処方】疑義照会があった外来処方について、分かるよう表示する、あるいはアラートを出すこと。</t>
  </si>
  <si>
    <t>【入院処方　持参薬】持参薬の判定とカルテへの入力を、支援する仕組みをもつこと。例：持参薬の袋をカメラ撮影したら自動判定し候補を表示する。電子処方箋の薬歴を取り込み登録する。</t>
  </si>
  <si>
    <t>【外来注射】オーダをコピーする場合、非定型のコメントは基本コピーしないこと。コピーしたい時のためチェック欄などでコピーを制御できること。※複雑な記載をコピーしたいケースを想定している。</t>
  </si>
  <si>
    <t>【化学療法　外来化学療法室の予約について】化学療法室のベッドを効率的に使用できる仕組みを持つこと。例：・医師がオーダーする際に、同じベッドの前後時間の込み具合、隣のベッドの込み具合を見られる。同じ空き時間が複数ベッドであった場合に、より効率的に使用するためにどちらのベッドにどの時間の予約を入れるべきか判断することを支援できること。</t>
  </si>
  <si>
    <t>【化学療法　外来化学療法室の予約について】機械が自動的に空いている時間をあてがう。その際、採血検査の検査項目よって結果が出るまでの時間が異なることと、診察開始時間を考慮してあてがう。</t>
  </si>
  <si>
    <t>【化学療法　外来化学療法室の予約について】レジメンの適用とベッド予約が自動的に連動すること。治療に係る時間＝ベッドを使用する時間の空き時間を自動で考慮すること。。</t>
  </si>
  <si>
    <t>【その他】注射についてミキシングしたあとの濃度（1㏄何mg）が自動計算されること。麻薬、循環薬剤などフラグを立てた薬剤。</t>
  </si>
  <si>
    <t>【オーダ　放射線検査】造影剤アレルギーのチェックが行われること。部門システムに連携できること。（現行機能引き継ぎ）。</t>
  </si>
  <si>
    <t>【オーダ　放射線検査】部門システム(RIS)から撮影オーダを出し、カルテ側で受けること。（現行機能引き継ぎ）。</t>
  </si>
  <si>
    <t>【オーダ　放射線検査】検査結果　EGFRをRISに送れること。</t>
  </si>
  <si>
    <t>【オーダ　放射線治療】治療オーダ登録による診断の動作遅延が発生しないこと。現状、治療計画を修正したときに動作遅延が発生することがある。</t>
  </si>
  <si>
    <t>【オーダ　放射線検査】他医療機関からの読影依頼について、返送先の入力ミスを防ぐため、放射線レポートシステムに依頼元医療機関名・住所情報を送信しレポートに掲載可能なこと。</t>
  </si>
  <si>
    <t>【オーダ　検体検査】パニック値のアラートを病棟単位に通知する機能を持つこと。パニック値に対する未読/既読の管理ができること。パニック値に対する診療行為の記録が見られること。</t>
  </si>
  <si>
    <t>【オーダ　検体検査】同一検査項目で外注先が変わったとき、カルテの結果の時系列画面でも、部門システムでも確認できること。世代管理ができること（X日までBML、Y日以降はSRL、など）。世代管理の時系列結果で、項目マスタ変更のタイミングが分かること。</t>
  </si>
  <si>
    <t>【オーダ　検体検査】外来、入院が切り替わった際に、オーダーの変更が簡単に行えること。　※外来で検査した人が入院した場合に、採血検査忘れが起きないように。</t>
  </si>
  <si>
    <t>【オーダ　食事】患者プロファイルのアレルギー情報を全てオーダ連携すること※現状は8個までしか連携されない。※部門システム側も対応すること。</t>
  </si>
  <si>
    <t>【オーダ　食事】前回入院時の食事の指定を引き継げること。例：常食の既定値が牛乳で、オレンジジュースに変更。現状は、化学療法などで定期的に入院する場合、毎回患者に確認して入力する手間が発生している。※現行機能の引き継ぎ。</t>
    <phoneticPr fontId="11"/>
  </si>
  <si>
    <t>【オーダ　食事】経管栄養食は必要本数のほか、摂取量やタイミング等も給食オーダに記載出来ること。※現状は指示簿に記載されており見落としの原因になりうる。</t>
  </si>
  <si>
    <t>【オーダ　指示簿】オーダと指示簿の内容の整合性を取る仕組みを提案できること。</t>
    <phoneticPr fontId="11"/>
  </si>
  <si>
    <t>【オーダ　診断書作成】診断書の作成ステータス（着手、作成途中、完了、渡し済みなど）が管理できること。※現状、文書の交付の窓口で患者から進捗を聞かれてすぐに分からない。</t>
  </si>
  <si>
    <t>【利用者管理】部門システムの利用者登録と連携すること1日1回のバッチ処理のような大きなタイムラグが発生しない仕組みを持つこと。別ネットワークのシステムとの連携についても、CSV出力などなんらかの仕組みを持つこと。。</t>
  </si>
  <si>
    <t>【利用者管理】複数IDの登録をCSVファイルを用いるなどの方法でまとめて行えること。複数IDの権限設定をCSVファイルを用いるなどの方法でまとめて行えること。。</t>
  </si>
  <si>
    <t>【利用者管理】複数IDを指定して検索およびCSV出力出来ること。利用例１_看護学生は、期間を分けて多くの方が実習しているため、CSV登録する前に利用状況を確認。毎月50名程利用例２_システム設定後の設定漏れがないか確認。利用例３_新規利用者登録の時、同じ部署の方のカルテIDで共通部分を抽出後、共通以外を入力して、CSV登録。</t>
  </si>
  <si>
    <t>2024年度追加要件</t>
    <phoneticPr fontId="14"/>
  </si>
  <si>
    <t>リモート要件</t>
  </si>
  <si>
    <t>リモートメンテナンス・システム監視等は、当院が用意するVDI環境を経由して対象システムへ接続し、実施すること。</t>
  </si>
  <si>
    <t>VDI環境を経由した接続ができない場合は、その理由及びVDIを経由しないことで懸念されるリスクへの対策を提示し、当院と接続に関する詳細を協議すること。</t>
  </si>
  <si>
    <t>○</t>
  </si>
  <si>
    <t>仕様書回答状況</t>
    <rPh sb="0" eb="3">
      <t>シヨウショ</t>
    </rPh>
    <rPh sb="3" eb="7">
      <t>カイトウジョウキョウ</t>
    </rPh>
    <phoneticPr fontId="10"/>
  </si>
  <si>
    <t>（自動集計）</t>
    <rPh sb="1" eb="3">
      <t>ジドウ</t>
    </rPh>
    <rPh sb="3" eb="5">
      <t>シュウケイ</t>
    </rPh>
    <phoneticPr fontId="10"/>
  </si>
  <si>
    <t>仕様書</t>
    <rPh sb="0" eb="3">
      <t>シヨウショ</t>
    </rPh>
    <phoneticPr fontId="10"/>
  </si>
  <si>
    <t>A</t>
    <phoneticPr fontId="10"/>
  </si>
  <si>
    <t>B</t>
    <phoneticPr fontId="10"/>
  </si>
  <si>
    <t>C</t>
    <phoneticPr fontId="10"/>
  </si>
  <si>
    <t>D</t>
    <phoneticPr fontId="10"/>
  </si>
  <si>
    <t>E</t>
    <phoneticPr fontId="10"/>
  </si>
  <si>
    <t>回答数合計</t>
    <rPh sb="0" eb="3">
      <t>カイトウスウ</t>
    </rPh>
    <rPh sb="3" eb="5">
      <t>ゴウケイ</t>
    </rPh>
    <phoneticPr fontId="10"/>
  </si>
  <si>
    <t>金額</t>
    <rPh sb="0" eb="2">
      <t>キンガク</t>
    </rPh>
    <phoneticPr fontId="10"/>
  </si>
  <si>
    <t>総項目数</t>
    <rPh sb="0" eb="1">
      <t>ソウ</t>
    </rPh>
    <rPh sb="1" eb="4">
      <t>コウモクスウ</t>
    </rPh>
    <phoneticPr fontId="10"/>
  </si>
  <si>
    <t>各対応状況の合計</t>
    <rPh sb="0" eb="1">
      <t>カク</t>
    </rPh>
    <rPh sb="1" eb="5">
      <t>タイオウジョウキョウ</t>
    </rPh>
    <rPh sb="6" eb="8">
      <t>ゴウケイ</t>
    </rPh>
    <phoneticPr fontId="10"/>
  </si>
  <si>
    <t>電子カルテ</t>
    <rPh sb="0" eb="2">
      <t>デンシ</t>
    </rPh>
    <phoneticPr fontId="10"/>
  </si>
  <si>
    <t>外来患者用院内ナビゲーションアプリで患者さんの呼び出しができたり、待ち時間の目安が表示されること</t>
    <phoneticPr fontId="10"/>
  </si>
  <si>
    <t>【病棟運用について】医師が出した指示について、当日リーダー、病棟勤務者に緊急度合いが効率的に伝わる仕組みを持つこと。オーダと連動すること。例：病棟マップに緊急の印を付ける。</t>
    <phoneticPr fontId="10"/>
  </si>
  <si>
    <t>部門システムで記録された経過記録を記載・連動反映できる設定があること</t>
    <phoneticPr fontId="10"/>
  </si>
  <si>
    <t>複数の端末で同一患者を開いた際、誰が使用中か警告メッセージが表示されること。また、他者が更新してる内容以外は利用できること。</t>
    <phoneticPr fontId="10"/>
  </si>
  <si>
    <t>職種ごとの診療記録を医師、看護師、コメディカルが記載する記事ごとに画面や色を分けて表示できること。</t>
    <phoneticPr fontId="10"/>
  </si>
  <si>
    <t>研修医・代行入力等の未承認リスト</t>
    <phoneticPr fontId="10"/>
  </si>
  <si>
    <t>検査レポートの既読、未読管理ができ、確認後に関係者へ通知ができること。</t>
    <phoneticPr fontId="10"/>
  </si>
  <si>
    <t>患者を選択する画面はあらゆる状況を考慮し、外来受付患者を表示する一覧画面等より患者を選択できること。受付状態など条件を検索条件として利用者ごとに保存できること。</t>
    <phoneticPr fontId="11"/>
  </si>
  <si>
    <t>重症部門の経過表に緊急薬剤のリアルタイム入力が反映されること。</t>
    <rPh sb="0" eb="2">
      <t>ジュウショウ</t>
    </rPh>
    <rPh sb="2" eb="4">
      <t>ブモン</t>
    </rPh>
    <rPh sb="5" eb="7">
      <t>ケイカ</t>
    </rPh>
    <rPh sb="7" eb="8">
      <t>ヒョウ</t>
    </rPh>
    <rPh sb="9" eb="11">
      <t>キンキュウ</t>
    </rPh>
    <rPh sb="11" eb="13">
      <t>ヤクザイ</t>
    </rPh>
    <rPh sb="20" eb="22">
      <t>ニュウリョク</t>
    </rPh>
    <rPh sb="23" eb="25">
      <t>ハンエイ</t>
    </rPh>
    <phoneticPr fontId="10"/>
  </si>
  <si>
    <t>アレルギーや禁忌薬情報等については、大きく目立つ方法で常に画面に表示されるなど、見落としを防止する仕組みを有すること</t>
    <phoneticPr fontId="10"/>
  </si>
  <si>
    <t>タブレット端末等を用いて、患者自身がペーパレスに各種問診票を入力できる仕組みを構築すること。</t>
    <phoneticPr fontId="10"/>
  </si>
  <si>
    <t>担当者については複数行登録が可能なこと。</t>
    <phoneticPr fontId="10"/>
  </si>
  <si>
    <t>文書一覧より、患者のカルテを開くことができること。</t>
    <phoneticPr fontId="10"/>
  </si>
  <si>
    <t>文書一覧より、該当文書を修正することができること。</t>
    <phoneticPr fontId="10"/>
  </si>
  <si>
    <t>看護プロファイルのセルフケアレベルの入力時、ALD自立の場合、食事、自立、一部介助などの項目を一括でチェックして登録できること。または自立ボタンを用意して全て自立として登録できること。</t>
    <phoneticPr fontId="10"/>
  </si>
  <si>
    <t>看護プロファイルの家族構成の年齢が自動更新できること。（家族の生年月日を管理していない場合は、登録日から起算して自動更新とする。）</t>
    <phoneticPr fontId="10"/>
  </si>
  <si>
    <t>看護プロファイルの既往歴は当院受診のものは患者プロファイルと連携して自動更新できること。</t>
    <phoneticPr fontId="10"/>
  </si>
  <si>
    <t>看護プロファイルを編集した場合、掲示板等の他の画面に反映されること。または患者プロファイルに連携されること。</t>
    <rPh sb="19" eb="20">
      <t>トウ</t>
    </rPh>
    <rPh sb="21" eb="22">
      <t>タ</t>
    </rPh>
    <rPh sb="23" eb="25">
      <t>ガメン</t>
    </rPh>
    <phoneticPr fontId="10"/>
  </si>
  <si>
    <t>薬剤ごとに麻薬フラグを持ち、麻薬の場合は以下の制御を行うこと。</t>
    <phoneticPr fontId="10"/>
  </si>
  <si>
    <t>薬剤ごとに麻薬フラグを持ち、麻薬の場合は払い出し単位の制御を行うこと。</t>
    <phoneticPr fontId="10"/>
  </si>
  <si>
    <t>薬効コード薬効コード１薬効コード２薬効コード３薬効コード４薬効コード５</t>
    <phoneticPr fontId="10"/>
  </si>
  <si>
    <t>用法用法１用法２用法３用法４用法５剤型デフォルト用法デフォルト表示用法デフォルト用量</t>
    <phoneticPr fontId="10"/>
  </si>
  <si>
    <t>１日量（一般）常用量１日（一般）最大常用量１日（一般）最大量１日（一般）</t>
    <phoneticPr fontId="10"/>
  </si>
  <si>
    <t>１回量（一般）常用量１回（一般）最大常用量１回（一般）最大量１回（一般）</t>
    <phoneticPr fontId="10"/>
  </si>
  <si>
    <t>１日量（高齢者）常用量１回（高齢者）最大常用量１回（高齢者）最大量１回（高齢者）</t>
    <phoneticPr fontId="10"/>
  </si>
  <si>
    <t>１回量（高齢者）常用量１回（高齢者）最大常用量１回（高齢者）最大量１回（高齢者）</t>
    <phoneticPr fontId="10"/>
  </si>
  <si>
    <t>１日量（小児：体重換算["主単位"/kg]）常用量１日（小児：体重換算）最大常用量１日（小児：体重換算）最大量１日（小児：体重換算）</t>
    <phoneticPr fontId="10"/>
  </si>
  <si>
    <t>１回量（小児：体重換算["主単位"/kg]）常用量１日（小児：体重換算）最大常用量１日（小児：体重換算）最大量１日（小児：体重換算）</t>
    <phoneticPr fontId="10"/>
  </si>
  <si>
    <t>１日量（小児：体表面積換算["主単位"/m2]）常用量１日（小児：体表面積換算）最大常用量１日（小児：体表面積換算）最大量１日（小児：体表面積換算）</t>
    <phoneticPr fontId="10"/>
  </si>
  <si>
    <t>１回量（小児：体表面積換算["主単位"/m2]）常用量１日（小児：体表面積換算）最大常用量１日（小児：体表面積換算）最大量１日（小児：体表面積換算）</t>
    <phoneticPr fontId="10"/>
  </si>
  <si>
    <t>１回量（全量指定）常用量１回（全量指定）最大常用量１回（全量指定）最大量１回（全量指定）診療報酬上限量（処方箋内の総量）小児薬用量換算係数処方オーダ可能注射オーダ可能処置オーダ可能</t>
    <phoneticPr fontId="10"/>
  </si>
  <si>
    <t>医事単位医事単位コード医事単位名称</t>
    <phoneticPr fontId="10"/>
  </si>
  <si>
    <t>主単位主単位コード主単位名称医事単位換算区分医事単位換算量払出単位換算区分払出単位換算量</t>
    <phoneticPr fontId="10"/>
  </si>
  <si>
    <t>副単位1副単位コード1副単位名称1主単位換算区分1主単位換算量1</t>
    <phoneticPr fontId="10"/>
  </si>
  <si>
    <t>副単位2副単位コード2副単位名称2主単位換算区分2主単位換算量2</t>
    <phoneticPr fontId="10"/>
  </si>
  <si>
    <t>払出単位払出単位コード払出単位名称払出単位あたりmL量剤数換算規格代表薬品コード</t>
    <phoneticPr fontId="10"/>
  </si>
  <si>
    <t>溶解コメント設定規格振分・溶解基準単位コード溶解濃度[溶解基準単位/mL]注入量[mL]溶解液名称ワークシート印字内容</t>
    <phoneticPr fontId="10"/>
  </si>
  <si>
    <t>病棟限定病棟限定可病棟限定不可</t>
    <phoneticPr fontId="10"/>
  </si>
  <si>
    <t>標準マスタ情報（新）一般名規格製造輸入元会社薬価</t>
    <phoneticPr fontId="10"/>
  </si>
  <si>
    <t>糖・アミノ酸・脂質・ブドウ糖（g）・マルトース(g)・アミノ酸（g）・脂質量(g)・浸透圧</t>
    <phoneticPr fontId="10"/>
  </si>
  <si>
    <t>電解質	Na(mEq)K(mEq)Cl(mEq)Ca(mEq)Mg(mEq)P(mmol)</t>
    <phoneticPr fontId="10"/>
  </si>
  <si>
    <t>微量元素Fe(μmol)Mn(μmol)Ｚｎ(μmol)Cu(μmol)I(μmol)Se(μg)</t>
    <phoneticPr fontId="10"/>
  </si>
  <si>
    <t>脂溶性ビタミンビタミンA（IU）ビタミンD（μg）ビタミンE（mg）ビタミンK1（mg）</t>
    <phoneticPr fontId="10"/>
  </si>
  <si>
    <t>以下の検査種別の検査オーダを登録できること。
・日常・一般検査・生化学検査・免疫血清検査・血液検査・一般検査・尿検査・ホルモンアレルギー・便検査・負荷試験・緊急検査・血液・尿検査・血液ガス分析・糖尿病検査・穿刺液・特殊材料検査・骨髄検査・外注検査・薬物血中濃度測定（薬剤部門で測定）</t>
    <phoneticPr fontId="10"/>
  </si>
  <si>
    <t>手術確定時に使用する材料等の払出請求が物品管理システムに連動することができること。</t>
    <phoneticPr fontId="10"/>
  </si>
  <si>
    <t>予約調整の画面で、予約調整に必要な情報が見られること。（入院/外来の区分、麻酔の方法など。）</t>
    <phoneticPr fontId="10"/>
  </si>
  <si>
    <t>患者手術歴一覧</t>
    <phoneticPr fontId="10"/>
  </si>
  <si>
    <t>褥瘡管理患者一覧から、Excel連携機能を起動できること。</t>
    <phoneticPr fontId="10"/>
  </si>
  <si>
    <t>利用者ごとに麻薬施用者番号の設定ができること。麻薬施用者番号に有効期間を持たせ、世代管理ができること。</t>
    <phoneticPr fontId="10"/>
  </si>
  <si>
    <t>利用者ごとに難病指定医番号の設定ができること。難病指定医番号に有効期間を持たせ、世代管理ができること。</t>
    <phoneticPr fontId="10"/>
  </si>
  <si>
    <t>利用者ごとに小児慢性特定疾病の指定医番号の設定ができること。小児慢性特定疾病の指定医番号に有効期間を持たせ、世代管理ができること。</t>
    <phoneticPr fontId="10"/>
  </si>
  <si>
    <t>ICカード紛失・故障等の場合に、任意の期間有効な仮カードの発行が行えること。</t>
    <phoneticPr fontId="10"/>
  </si>
  <si>
    <t>同時刻帯に西部では400台以上、桜山では1200台以上の配布要求を遅延なく行うことができること。</t>
    <rPh sb="5" eb="7">
      <t>セイブ</t>
    </rPh>
    <rPh sb="16" eb="18">
      <t>サクラヤマ</t>
    </rPh>
    <rPh sb="24" eb="25">
      <t>ダイ</t>
    </rPh>
    <rPh sb="25" eb="27">
      <t>イジョウ</t>
    </rPh>
    <phoneticPr fontId="10"/>
  </si>
  <si>
    <t>患者の労災情報(傷病名、労務不能期間など)が参照できること。</t>
    <phoneticPr fontId="10"/>
  </si>
  <si>
    <t>ショートカットがあるなど、記事からシェーマを立ち上げる際にワンクリックで行えること</t>
    <phoneticPr fontId="10"/>
  </si>
  <si>
    <t>各種チェックについて、『エラー』『ワーニング』の2段階を設定すること。『エラー』は修正しなければオーダ不可な状態、『ワーニング』は利用者がチェック内容を確認または明示的なコメントを入力することでオーダ可能な状態とすること。オーダ可能な状態となった場合に再度チェックできる仕組みをもつこと。</t>
    <phoneticPr fontId="10"/>
  </si>
  <si>
    <t>桜山では既存棟である病棟・中央診療棟、新棟である救急災害医療センター間でもオーダのやり取りを問題なく行うことができること。</t>
    <phoneticPr fontId="10"/>
  </si>
  <si>
    <t>投与日数薬価収載日外来最大投与日数（薬価収載1年未満）外来最大投与日数（薬価収載1年以上）外来最大投与日数（長期投与時）入院最大投与日数麻薬フラグ毒薬フラグ劇薬フラグ抗がん剤フラグ向精神薬フラグ糖尿薬フラグ特殊薬フラグ院内製剤薬フラグ治験薬フラグ治験薬併用可能フラグ未承認薬フラグlot管理対象薬フラグ後発医薬品フラグ割線フラグ粉砕化フラグ水薬散薬混合簡易懸濁フラグ払出時切上フラグ包装単位フラグ保管条件フラグ院外・院内フラグ注射薬単独投与フラグTPN基本液フラグ入外限定フラグ利用制限フラグレジメン限定フラグ手術注射払出フラグスライディングフラグ化療皮下注フラグ最大投与量通過フラグ特定抗菌薬フラグ術前中止薬フラグ看護必要度評価区分フラグ処方時肝炎チェック対象</t>
    <phoneticPr fontId="10"/>
  </si>
  <si>
    <t>調剤システム設定調剤システム薬品種別錠剤PTP払出フラグ</t>
    <phoneticPr fontId="10"/>
  </si>
  <si>
    <t>検索名称（カナ・英数）検索名称1（院内名称のカタカナ、規格等は除く）検索名称2（商品名と院内名称が大きく異なる場合の商品名）検索名称3（数字・アルファベットを含むもの）検索名称4（略名）検索名称5患者限定診療科限定医師限定</t>
    <phoneticPr fontId="10"/>
  </si>
  <si>
    <t>注射手技（禁止1：許可0）皮内01皮下02筋肉内03静脈04点滴静注05持続点滴静注06動注07骨髄内08硬膜外09部位指定10注入11ルート維持12透析13採血時血液と混合14吸入20経口投与21</t>
    <phoneticPr fontId="10"/>
  </si>
  <si>
    <t>個別許可注射手技個別許可注射手技1個別許可注射手技2個別許可注射手技3個別許可注射手技4医事コード物流コード1物流コード2</t>
    <phoneticPr fontId="10"/>
  </si>
  <si>
    <t>後発医薬品情報先発・後発品区分後発あり先発品一般名処方記載名後発医薬品フラグ_Auto備考（変更部分：*）経管・経腸栄養剤フラグカロリー(kcal)</t>
    <phoneticPr fontId="10"/>
  </si>
  <si>
    <t>水溶性ビタミンビタミンB1（mg）ビタミンB2（mg）ビタミンB6（mg）ビタミンB12（μg）ビタミンC（mg）ニコチン酸アミド（mg）パンテノール（mg）葉酸　（μg）ビオチン（μg）ハイリスク薬採用区分</t>
    <phoneticPr fontId="10"/>
  </si>
  <si>
    <t>薬剤入力時、属性情報（毒薬、劇薬、麻薬、向精神薬等）をアラート表示可能なこと。</t>
    <phoneticPr fontId="10"/>
  </si>
  <si>
    <t>薬剤入力時、コメント情報（術前投与注意等)をアラート表示可能なこと。</t>
    <phoneticPr fontId="10"/>
  </si>
  <si>
    <t xml:space="preserve">血中薬物濃度測定結果を取込み、TDM管理ができること。 (汎用の解析ソフトで解析した結果が電子カルテ上のシートに取込めること、またはスキャナによる取込みでも可) </t>
    <phoneticPr fontId="10"/>
  </si>
  <si>
    <t>その他</t>
    <rPh sb="2" eb="3">
      <t>タ</t>
    </rPh>
    <phoneticPr fontId="10"/>
  </si>
  <si>
    <t>治験参加歴を有するカルテは、抽出して保存できること。</t>
    <phoneticPr fontId="10"/>
  </si>
  <si>
    <t>治験専用セットを登録、削除する権限をほかの検査と分けて設定することができること</t>
    <phoneticPr fontId="10"/>
  </si>
  <si>
    <t>治験薬ごとに患者情報を抽出・管理できること。</t>
    <rPh sb="0" eb="2">
      <t>チケン</t>
    </rPh>
    <phoneticPr fontId="10"/>
  </si>
  <si>
    <t>過去の治験参加情報も参照できること</t>
    <phoneticPr fontId="10"/>
  </si>
  <si>
    <t>以下の機能を有すること。</t>
    <rPh sb="3" eb="5">
      <t>キノウ</t>
    </rPh>
    <rPh sb="6" eb="7">
      <t>ユウ</t>
    </rPh>
    <phoneticPr fontId="10"/>
  </si>
  <si>
    <t>薬剤部での処方調剤の完了、あるいは注射セット完了情報を院内情報システムと連携して病棟でも確認できること。</t>
  </si>
  <si>
    <t>薬剤科及び各診療科において処方箋が発行できること。</t>
  </si>
  <si>
    <t>院外処方箋には、処方内容を含んだ2次元バーコードが印刷できること。</t>
  </si>
  <si>
    <t>オーダ画面で汎用オーダ (薬剤管理指導同意書・栄養指導依頼書等) のオーダが行えること。</t>
  </si>
  <si>
    <t>院内特殊製剤使用報告の期間が任意に設定でき、病院情報システムに伝達できること。</t>
  </si>
  <si>
    <t>院内特殊製剤使用報告書が容易に参照・活用でき、集計等の作業が容易におこなえること。</t>
  </si>
  <si>
    <t>予約再来患者については、自動再来受付機にて受け付けた際に、本日の診察の流れ、診察室や検査室の位置・番号等の案内(以下、外来受診票)を印刷できること。</t>
    <phoneticPr fontId="10"/>
  </si>
  <si>
    <t>SS-MIX出力機能を有すること。</t>
    <rPh sb="6" eb="8">
      <t>シュツリョク</t>
    </rPh>
    <rPh sb="8" eb="10">
      <t>キノウ</t>
    </rPh>
    <rPh sb="11" eb="12">
      <t>ユウ</t>
    </rPh>
    <phoneticPr fontId="10"/>
  </si>
  <si>
    <t>オンライン資格確認結果として、医療扶助を含めた保険証確認が行えること。</t>
    <phoneticPr fontId="10"/>
  </si>
  <si>
    <t>現行のオンライン資格確認端末を継続利用できること。</t>
    <rPh sb="0" eb="2">
      <t>ゲンコウ</t>
    </rPh>
    <rPh sb="8" eb="12">
      <t>シカクカクニン</t>
    </rPh>
    <rPh sb="12" eb="14">
      <t>タンマツ</t>
    </rPh>
    <rPh sb="15" eb="17">
      <t>ケイゾク</t>
    </rPh>
    <rPh sb="17" eb="19">
      <t>リヨウ</t>
    </rPh>
    <phoneticPr fontId="10"/>
  </si>
  <si>
    <t xml:space="preserve">カルテ開示請求への対応に必要な診療情報を1クリックで印刷可能であること。Ｌ
</t>
    <rPh sb="3" eb="5">
      <t>カイジ</t>
    </rPh>
    <rPh sb="5" eb="7">
      <t>セイキュウ</t>
    </rPh>
    <rPh sb="9" eb="11">
      <t>タイオウ</t>
    </rPh>
    <rPh sb="12" eb="14">
      <t>ヒツヨウ</t>
    </rPh>
    <rPh sb="15" eb="19">
      <t>シンリョウジョウホウ</t>
    </rPh>
    <rPh sb="26" eb="28">
      <t>インサツ</t>
    </rPh>
    <rPh sb="28" eb="30">
      <t>カノウ</t>
    </rPh>
    <phoneticPr fontId="10"/>
  </si>
  <si>
    <t>患者ごとに一包化するかしないかのデフォルト値設定が可能なこと。</t>
    <phoneticPr fontId="10"/>
  </si>
  <si>
    <t>退院処方として麻薬をオーダできること。</t>
    <phoneticPr fontId="10"/>
  </si>
  <si>
    <t>持参薬処方・持参薬報告・過去の処方オーダを複写して持参薬報告または処方オーダを行う場合に、非採用薬が含まれていた場合にはその旨のメッセージを表示し、同効薬が存在する場合にはその薬品が候補として表示され、変更が可能なこと。また異なる規格の薬剤が採用されている場合には、それも候補として表示されること。例：ファモチジン錠10mg２錠　→　20mg１錠</t>
    <phoneticPr fontId="10"/>
  </si>
  <si>
    <t>院内薬局からの疑義照会を効率化するため、疑義照会を記録すると、医師への連絡、カルテへの記載、患者掲示板への記載が一括して行われること。連絡については、カルテを開かなくても気づく仕組みであること。※現状は、疑義照会を記録した後、電話で修正依頼を行っている。</t>
    <phoneticPr fontId="10"/>
  </si>
  <si>
    <t>読影システム、レポート作成システムのログイン時にICカードを必要としないこと。</t>
    <phoneticPr fontId="10"/>
  </si>
  <si>
    <t>リハビリ業務の一覧から予約登録ができること。</t>
    <phoneticPr fontId="10"/>
  </si>
  <si>
    <t>前日のリハビリ予約を予約時間枠、リハビリ内容等全ての情報をコピーして指定した予約枠に貼り付けできること。</t>
    <phoneticPr fontId="10"/>
  </si>
  <si>
    <t>初回リハビリ処方時に、総合実施計画書、実施計画書、廃用症候群の症状の詳記が自動で立ち上がること。</t>
    <phoneticPr fontId="10"/>
  </si>
  <si>
    <t>薬剤管理指導対象患者の一覧照を照会できること。患者一覧には病棟別に患者ID、氏名、直近過去の指導日、主治医、薬剤師（算定薬剤師も）を表示すること。</t>
    <phoneticPr fontId="10"/>
  </si>
  <si>
    <t>受付患者一覧の中に看護師のコメントを残すことができること。</t>
    <phoneticPr fontId="10"/>
  </si>
  <si>
    <t>指示受けを一括でできる機能を有すること。</t>
    <rPh sb="0" eb="2">
      <t>シジ</t>
    </rPh>
    <rPh sb="2" eb="3">
      <t>ウ</t>
    </rPh>
    <rPh sb="5" eb="7">
      <t>イッカツ</t>
    </rPh>
    <rPh sb="11" eb="13">
      <t>キノウ</t>
    </rPh>
    <rPh sb="14" eb="15">
      <t>ユウ</t>
    </rPh>
    <phoneticPr fontId="10"/>
  </si>
  <si>
    <t>受け持ち患者一覧から実施入力ができること。</t>
    <rPh sb="0" eb="1">
      <t>ウ</t>
    </rPh>
    <rPh sb="2" eb="3">
      <t>モ</t>
    </rPh>
    <rPh sb="4" eb="6">
      <t>カンジャ</t>
    </rPh>
    <rPh sb="6" eb="8">
      <t>イチラン</t>
    </rPh>
    <rPh sb="10" eb="12">
      <t>ジッシ</t>
    </rPh>
    <rPh sb="12" eb="14">
      <t>ニュウリョク</t>
    </rPh>
    <phoneticPr fontId="10"/>
  </si>
  <si>
    <t>看護計画の観察項目と経過表が連動できること。</t>
    <phoneticPr fontId="10"/>
  </si>
  <si>
    <t>前日のリハビリ予約を予約時間枠、リハビリ内容等全ての情報をコピーして指定した予約枠に貼り付けできること。予約を複数選択してコピーできること。</t>
    <phoneticPr fontId="10"/>
  </si>
  <si>
    <t>複数の検査を同じ時間で予約することが可能であること（放射線検査と内視鏡など）</t>
    <phoneticPr fontId="10"/>
  </si>
  <si>
    <t>退院療養計画書</t>
    <phoneticPr fontId="10"/>
  </si>
  <si>
    <t>病名と診断名が連携され、病名が削除された場合は診断名が削除されること。逆に診断名が削除された場合は病名は削除されないこと。</t>
    <phoneticPr fontId="10"/>
  </si>
  <si>
    <t>入院診療計画書の文書テンプレートをWORDで作成できること。</t>
    <rPh sb="8" eb="10">
      <t>ブンショ</t>
    </rPh>
    <rPh sb="22" eb="24">
      <t>サクセイ</t>
    </rPh>
    <phoneticPr fontId="10"/>
  </si>
  <si>
    <t>退院診療計画書の文書テンプレートをWORDで作成できること。</t>
    <rPh sb="0" eb="2">
      <t>タイイン</t>
    </rPh>
    <rPh sb="8" eb="10">
      <t>ブンショ</t>
    </rPh>
    <rPh sb="22" eb="24">
      <t>サクセイ</t>
    </rPh>
    <phoneticPr fontId="10"/>
  </si>
  <si>
    <t>文書検索について検索条件に文書名をテキスト入力して検索できること。また検索はあいまい検索、部分検索ができること。</t>
    <phoneticPr fontId="10"/>
  </si>
  <si>
    <t>文書の本文検索、フリーキーワード検索、詳細属性検索ができること。</t>
    <phoneticPr fontId="10"/>
  </si>
  <si>
    <t>文書検索について検索条件に文書の作成日付を入力して検索できること。日付入力はカレンダー形式で入力できること。</t>
    <phoneticPr fontId="10"/>
  </si>
  <si>
    <t>文書一覧から文書を選択すること。で詳細画面を表示できること。</t>
    <phoneticPr fontId="10"/>
  </si>
  <si>
    <t>様式5 仕様書兼回答書1-2_共通_電子カルテ（回答状況）</t>
    <rPh sb="0" eb="2">
      <t>ヨウシキ</t>
    </rPh>
    <rPh sb="4" eb="7">
      <t>シヨウショ</t>
    </rPh>
    <rPh sb="7" eb="8">
      <t>ケン</t>
    </rPh>
    <rPh sb="8" eb="10">
      <t>カイトウ</t>
    </rPh>
    <rPh sb="10" eb="11">
      <t>ショ</t>
    </rPh>
    <rPh sb="15" eb="17">
      <t>キョウツウ</t>
    </rPh>
    <rPh sb="18" eb="20">
      <t>デンシ</t>
    </rPh>
    <rPh sb="24" eb="26">
      <t>カイトウ</t>
    </rPh>
    <rPh sb="26" eb="28">
      <t>ジョウキョウ</t>
    </rPh>
    <phoneticPr fontId="18"/>
  </si>
  <si>
    <t>様式5 仕様書兼回答書1-2_共通_電子カルテ</t>
    <phoneticPr fontId="10"/>
  </si>
  <si>
    <t>金額
（円・税抜）</t>
    <rPh sb="0" eb="2">
      <t>キンガク</t>
    </rPh>
    <rPh sb="4" eb="5">
      <t>エン</t>
    </rPh>
    <rPh sb="6" eb="7">
      <t>ゼイ</t>
    </rPh>
    <rPh sb="7" eb="8">
      <t>ヌ</t>
    </rPh>
    <phoneticPr fontId="11"/>
  </si>
  <si>
    <t>（疑い）病名については、指定月数の入力により自動転帰になるよう設定が可能なこと。</t>
    <phoneticPr fontId="10"/>
  </si>
  <si>
    <t>共同利用の予約枠管理に関しては地域医療連携システム等から入力される予約について自動的にその内容を反映させること。</t>
    <phoneticPr fontId="10"/>
  </si>
  <si>
    <t>診察予約時間帯</t>
    <phoneticPr fontId="10"/>
  </si>
  <si>
    <t>当日予約している全検査（例えば放射線、生理検査等）</t>
    <phoneticPr fontId="10"/>
  </si>
  <si>
    <t>各検査の予約時間</t>
    <phoneticPr fontId="10"/>
  </si>
  <si>
    <t>自動再来受付機にて受け付けた際に、外来受診票の検査室の案内については、オーダ時に選択した検査項目や検査実施場所等に応じて正しく誘導できる文言を印刷できること。</t>
    <phoneticPr fontId="10"/>
  </si>
  <si>
    <t>・薬剤管理指導依頼票</t>
    <phoneticPr fontId="10"/>
  </si>
  <si>
    <t>・管理指導実施患者一覧（月ごとの指導回数(1回～4回)と、加算種別(退院時や麻薬など)ごとの患者数を含む。）</t>
    <phoneticPr fontId="10"/>
  </si>
  <si>
    <t>・薬歴管理表</t>
    <phoneticPr fontId="10"/>
  </si>
  <si>
    <t>・薬剤管理指導記録台帳</t>
    <phoneticPr fontId="10"/>
  </si>
  <si>
    <t>・薬剤情報提供書（患者用）</t>
    <phoneticPr fontId="10"/>
  </si>
  <si>
    <t>・患者基本情報シート</t>
    <phoneticPr fontId="10"/>
  </si>
  <si>
    <t xml:space="preserve">麻薬処方箋には、当院が指定する様式で「オーダ番号＋版数」のバーコードを、正伝票、及び副伝票（控え伝票）の双方へ印字可能であること。なお、当該バーコードは、物流システムや麻薬管理システム等で使用する。
</t>
    <phoneticPr fontId="10"/>
  </si>
  <si>
    <t xml:space="preserve">麻薬注射せんには、当院が指定する様式で「オーダ番号＋版数」のバーコードを、正伝票、及び副伝票（控え伝票）の双方へ印字可能であること。なお、当該バーコードは、物流システムや麻薬管理システム等で使用する。
</t>
    <rPh sb="2" eb="4">
      <t>チュウシャ</t>
    </rPh>
    <phoneticPr fontId="10"/>
  </si>
  <si>
    <t>戻し輸血の血液量はバッグ全体を使用したこととし、払出登録の段階で自動的に貯血量から減量することができること。</t>
    <phoneticPr fontId="10"/>
  </si>
  <si>
    <t>申し込み区分</t>
    <phoneticPr fontId="10"/>
  </si>
  <si>
    <t>オンライン資格確認での紹介情報（診療情報・特定健診情報・薬品情報・手術情報・救急時医療情報）を参照し、保存できること。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</si>
</sst>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Red]\(0\)"/>
  </numFmts>
  <fonts count="2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11"/>
      <color rgb="FF000000"/>
      <name val="MS PGothic"/>
      <family val="3"/>
      <charset val="128"/>
    </font>
    <font>
      <sz val="11"/>
      <color theme="1"/>
      <name val="游ゴシック"/>
      <family val="3"/>
      <charset val="128"/>
      <scheme val="minor"/>
    </font>
    <font>
      <sz val="6"/>
      <name val="游ゴシック"/>
      <family val="2"/>
      <charset val="128"/>
      <scheme val="minor"/>
    </font>
    <font>
      <sz val="10"/>
      <name val="Arial"/>
      <family val="2"/>
    </font>
    <font>
      <sz val="11"/>
      <name val="メイリオ"/>
      <family val="3"/>
      <charset val="128"/>
    </font>
    <font>
      <sz val="10"/>
      <color theme="1"/>
      <name val="メイリオ"/>
      <family val="3"/>
      <charset val="128"/>
    </font>
    <font>
      <sz val="10"/>
      <name val="メイリオ"/>
      <family val="3"/>
      <charset val="128"/>
    </font>
    <font>
      <sz val="16"/>
      <color theme="1"/>
      <name val="メイリオ"/>
      <family val="3"/>
      <charset val="128"/>
    </font>
    <font>
      <sz val="16"/>
      <name val="メイリオ"/>
      <family val="3"/>
      <charset val="128"/>
    </font>
    <font>
      <sz val="14"/>
      <color theme="1"/>
      <name val="メイリオ"/>
      <family val="3"/>
      <charset val="128"/>
    </font>
    <font>
      <sz val="14"/>
      <name val="メイリオ"/>
      <family val="3"/>
      <charset val="128"/>
    </font>
    <font>
      <sz val="14"/>
      <color rgb="FF242424"/>
      <name val="メイリオ"/>
      <family val="3"/>
      <charset val="128"/>
    </font>
    <font>
      <sz val="14"/>
      <color rgb="FFFF0000"/>
      <name val="メイリオ"/>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34998626667073579"/>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9" fillId="0" borderId="0"/>
    <xf numFmtId="0" fontId="13" fillId="0" borderId="0"/>
    <xf numFmtId="0" fontId="9" fillId="0" borderId="0"/>
    <xf numFmtId="6" fontId="8" fillId="0" borderId="0" applyFont="0" applyFill="0" applyBorder="0" applyAlignment="0" applyProtection="0">
      <alignment vertical="center"/>
    </xf>
    <xf numFmtId="0" fontId="8" fillId="0" borderId="0"/>
    <xf numFmtId="0" fontId="9" fillId="0" borderId="0">
      <alignment vertical="center"/>
    </xf>
    <xf numFmtId="0" fontId="9" fillId="0" borderId="0">
      <alignment vertical="center"/>
    </xf>
    <xf numFmtId="0" fontId="12" fillId="0" borderId="0"/>
    <xf numFmtId="0" fontId="9" fillId="0" borderId="0">
      <alignment vertical="center"/>
    </xf>
    <xf numFmtId="0" fontId="7" fillId="0" borderId="0">
      <alignment vertical="center"/>
    </xf>
    <xf numFmtId="0" fontId="8" fillId="0" borderId="0"/>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xf numFmtId="0" fontId="8" fillId="0" borderId="0"/>
    <xf numFmtId="0" fontId="7" fillId="0" borderId="0">
      <alignment vertical="center"/>
    </xf>
    <xf numFmtId="0" fontId="7" fillId="0" borderId="0">
      <alignment vertical="center"/>
    </xf>
    <xf numFmtId="0" fontId="16" fillId="0" borderId="0"/>
    <xf numFmtId="0" fontId="7" fillId="0" borderId="0">
      <alignment vertical="center"/>
    </xf>
    <xf numFmtId="0" fontId="6" fillId="0" borderId="0">
      <alignment vertical="center"/>
    </xf>
    <xf numFmtId="0" fontId="9" fillId="0" borderId="0">
      <alignment vertical="center"/>
    </xf>
    <xf numFmtId="0" fontId="17" fillId="0" borderId="0"/>
    <xf numFmtId="0" fontId="5" fillId="0" borderId="0">
      <alignment vertical="center"/>
    </xf>
    <xf numFmtId="0" fontId="4" fillId="0" borderId="0">
      <alignment vertical="center"/>
    </xf>
    <xf numFmtId="0" fontId="4" fillId="0" borderId="0">
      <alignment vertical="center"/>
    </xf>
    <xf numFmtId="0" fontId="13" fillId="0" borderId="0">
      <alignment vertical="center"/>
    </xf>
    <xf numFmtId="0" fontId="3" fillId="0" borderId="0">
      <alignment vertical="center"/>
    </xf>
    <xf numFmtId="0" fontId="9" fillId="0" borderId="0"/>
    <xf numFmtId="9" fontId="8" fillId="0" borderId="0" applyFont="0" applyFill="0" applyBorder="0" applyAlignment="0" applyProtection="0">
      <alignment vertical="center"/>
    </xf>
    <xf numFmtId="0" fontId="3" fillId="0" borderId="0">
      <alignment vertical="center"/>
    </xf>
    <xf numFmtId="0" fontId="3" fillId="0" borderId="0">
      <alignment vertical="center"/>
    </xf>
    <xf numFmtId="0" fontId="15" fillId="0" borderId="0">
      <alignment vertical="center"/>
    </xf>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9" fillId="0" borderId="0"/>
    <xf numFmtId="0" fontId="9" fillId="0" borderId="0">
      <alignment vertical="center"/>
    </xf>
  </cellStyleXfs>
  <cellXfs count="120">
    <xf numFmtId="0" fontId="0" fillId="0" borderId="0" xfId="0"/>
    <xf numFmtId="0" fontId="21" fillId="0" borderId="0" xfId="0" applyFont="1" applyFill="1" applyAlignment="1">
      <alignment vertical="top" wrapText="1"/>
    </xf>
    <xf numFmtId="0" fontId="21" fillId="0" borderId="0" xfId="0" applyFont="1" applyAlignment="1">
      <alignment vertical="top" wrapText="1"/>
    </xf>
    <xf numFmtId="176" fontId="22" fillId="0" borderId="0" xfId="0" quotePrefix="1" applyNumberFormat="1" applyFont="1" applyAlignment="1" applyProtection="1">
      <alignment horizontal="center" vertical="top" wrapText="1"/>
      <protection locked="0"/>
    </xf>
    <xf numFmtId="176" fontId="22" fillId="0" borderId="0" xfId="0" applyNumberFormat="1" applyFont="1" applyAlignment="1" applyProtection="1">
      <alignment horizontal="left" vertical="top" wrapText="1"/>
      <protection locked="0"/>
    </xf>
    <xf numFmtId="0" fontId="21" fillId="2" borderId="4" xfId="0" applyFont="1" applyFill="1" applyBorder="1" applyAlignment="1">
      <alignment vertical="center" wrapText="1"/>
    </xf>
    <xf numFmtId="0" fontId="22" fillId="2" borderId="1" xfId="0" applyFont="1" applyFill="1" applyBorder="1" applyAlignment="1" applyProtection="1">
      <alignment vertical="center"/>
      <protection locked="0"/>
    </xf>
    <xf numFmtId="0" fontId="22" fillId="2" borderId="2" xfId="0" applyFont="1" applyFill="1" applyBorder="1" applyAlignment="1" applyProtection="1">
      <alignment vertical="center"/>
      <protection locked="0"/>
    </xf>
    <xf numFmtId="0" fontId="21" fillId="0" borderId="4" xfId="0" applyFont="1" applyBorder="1" applyAlignment="1">
      <alignment vertical="top" wrapText="1"/>
    </xf>
    <xf numFmtId="0" fontId="22" fillId="4" borderId="4" xfId="2" applyFont="1" applyFill="1" applyBorder="1" applyAlignment="1">
      <alignment vertical="top" wrapText="1"/>
    </xf>
    <xf numFmtId="0" fontId="22" fillId="7" borderId="4" xfId="3" applyFont="1" applyFill="1" applyBorder="1" applyAlignment="1">
      <alignment vertical="top" wrapText="1"/>
    </xf>
    <xf numFmtId="0" fontId="22" fillId="5" borderId="4" xfId="3" applyFont="1" applyFill="1" applyBorder="1" applyAlignment="1">
      <alignment vertical="top" wrapText="1"/>
    </xf>
    <xf numFmtId="0" fontId="22" fillId="0" borderId="4" xfId="3" applyFont="1" applyBorder="1" applyAlignment="1">
      <alignment vertical="top" wrapText="1"/>
    </xf>
    <xf numFmtId="0" fontId="22" fillId="8" borderId="4" xfId="0" applyFont="1" applyFill="1" applyBorder="1" applyAlignment="1">
      <alignment horizontal="left" vertical="top" wrapText="1"/>
    </xf>
    <xf numFmtId="0" fontId="21" fillId="5" borderId="4" xfId="0" applyFont="1" applyFill="1" applyBorder="1" applyAlignment="1">
      <alignment vertical="top" wrapText="1"/>
    </xf>
    <xf numFmtId="0" fontId="21" fillId="7" borderId="4" xfId="0" applyFont="1" applyFill="1" applyBorder="1" applyAlignment="1">
      <alignment vertical="top" wrapText="1"/>
    </xf>
    <xf numFmtId="0" fontId="21" fillId="0" borderId="4" xfId="0" applyFont="1" applyFill="1" applyBorder="1" applyAlignment="1">
      <alignment vertical="top" wrapText="1"/>
    </xf>
    <xf numFmtId="0" fontId="21" fillId="0" borderId="0" xfId="0" applyFont="1" applyAlignment="1">
      <alignment horizontal="left" vertical="top" wrapText="1"/>
    </xf>
    <xf numFmtId="5" fontId="21" fillId="0" borderId="0" xfId="0" applyNumberFormat="1" applyFont="1" applyAlignment="1">
      <alignment horizontal="right" vertical="top" wrapText="1"/>
    </xf>
    <xf numFmtId="0" fontId="21" fillId="0" borderId="0" xfId="0" applyFont="1" applyAlignment="1">
      <alignment horizontal="center" vertical="center" wrapText="1"/>
    </xf>
    <xf numFmtId="0" fontId="22" fillId="8" borderId="4" xfId="0" applyFont="1" applyFill="1" applyBorder="1" applyAlignment="1">
      <alignment horizontal="right" vertical="top" wrapText="1"/>
    </xf>
    <xf numFmtId="0" fontId="21" fillId="0" borderId="0" xfId="0" applyFont="1" applyFill="1" applyAlignment="1">
      <alignment horizontal="right" vertical="top" wrapText="1"/>
    </xf>
    <xf numFmtId="176" fontId="22" fillId="0" borderId="0" xfId="0" applyNumberFormat="1" applyFont="1" applyAlignment="1" applyProtection="1">
      <alignment horizontal="right" vertical="top" wrapText="1"/>
      <protection locked="0"/>
    </xf>
    <xf numFmtId="0" fontId="22" fillId="2" borderId="2" xfId="0" applyFont="1" applyFill="1" applyBorder="1" applyAlignment="1" applyProtection="1">
      <alignment horizontal="right" vertical="center"/>
      <protection locked="0"/>
    </xf>
    <xf numFmtId="0" fontId="22" fillId="4" borderId="4" xfId="2" applyFont="1" applyFill="1" applyBorder="1" applyAlignment="1">
      <alignment horizontal="right" vertical="top" wrapText="1"/>
    </xf>
    <xf numFmtId="0" fontId="22" fillId="7" borderId="4" xfId="3" applyFont="1" applyFill="1" applyBorder="1" applyAlignment="1">
      <alignment horizontal="right" vertical="top" wrapText="1"/>
    </xf>
    <xf numFmtId="0" fontId="22" fillId="5" borderId="4" xfId="3" applyFont="1" applyFill="1" applyBorder="1" applyAlignment="1">
      <alignment horizontal="right" vertical="top" wrapText="1"/>
    </xf>
    <xf numFmtId="0" fontId="21" fillId="0" borderId="4" xfId="0" applyFont="1" applyBorder="1" applyAlignment="1">
      <alignment horizontal="right" vertical="top" wrapText="1"/>
    </xf>
    <xf numFmtId="0" fontId="21" fillId="8" borderId="4" xfId="0" applyFont="1" applyFill="1" applyBorder="1" applyAlignment="1">
      <alignment horizontal="right" vertical="top" wrapText="1"/>
    </xf>
    <xf numFmtId="0" fontId="21" fillId="5" borderId="4" xfId="0" applyFont="1" applyFill="1" applyBorder="1" applyAlignment="1">
      <alignment horizontal="right" vertical="top" wrapText="1"/>
    </xf>
    <xf numFmtId="0" fontId="22" fillId="0" borderId="4" xfId="3" applyFont="1" applyBorder="1" applyAlignment="1">
      <alignment horizontal="right" vertical="top" wrapText="1"/>
    </xf>
    <xf numFmtId="0" fontId="21" fillId="7" borderId="4" xfId="0" applyFont="1" applyFill="1" applyBorder="1" applyAlignment="1">
      <alignment horizontal="right" vertical="top" wrapText="1"/>
    </xf>
    <xf numFmtId="0" fontId="22" fillId="0" borderId="4" xfId="0" applyFont="1" applyFill="1" applyBorder="1" applyAlignment="1">
      <alignment horizontal="right" vertical="top" wrapText="1"/>
    </xf>
    <xf numFmtId="0" fontId="22" fillId="0" borderId="4" xfId="0" applyFont="1" applyBorder="1" applyAlignment="1">
      <alignment horizontal="right" vertical="top" wrapText="1"/>
    </xf>
    <xf numFmtId="0" fontId="22" fillId="0" borderId="4" xfId="2" applyFont="1" applyBorder="1" applyAlignment="1">
      <alignment horizontal="right" vertical="top" wrapText="1"/>
    </xf>
    <xf numFmtId="0" fontId="21" fillId="0" borderId="0" xfId="0" applyFont="1" applyAlignment="1">
      <alignment horizontal="right" vertical="top" wrapText="1"/>
    </xf>
    <xf numFmtId="0" fontId="22" fillId="2" borderId="3" xfId="0" applyFont="1" applyFill="1" applyBorder="1" applyAlignment="1" applyProtection="1">
      <alignment horizontal="right" vertical="center"/>
      <protection locked="0"/>
    </xf>
    <xf numFmtId="0" fontId="22" fillId="6" borderId="4" xfId="0" applyFont="1" applyFill="1" applyBorder="1" applyAlignment="1">
      <alignment horizontal="right" vertical="top" wrapText="1"/>
    </xf>
    <xf numFmtId="0" fontId="22" fillId="0" borderId="4" xfId="3" applyFont="1" applyFill="1" applyBorder="1" applyAlignment="1">
      <alignment vertical="top" wrapText="1"/>
    </xf>
    <xf numFmtId="0" fontId="22" fillId="0" borderId="4" xfId="3" applyFont="1" applyFill="1" applyBorder="1" applyAlignment="1">
      <alignment horizontal="right" vertical="top" wrapText="1"/>
    </xf>
    <xf numFmtId="0" fontId="23" fillId="0" borderId="0" xfId="0" applyFont="1" applyFill="1" applyAlignment="1">
      <alignment vertical="top"/>
    </xf>
    <xf numFmtId="0" fontId="23" fillId="0" borderId="0" xfId="0" applyFont="1" applyFill="1" applyAlignment="1">
      <alignment vertical="top" wrapText="1"/>
    </xf>
    <xf numFmtId="0" fontId="23" fillId="0" borderId="0" xfId="0" applyFont="1" applyFill="1" applyAlignment="1">
      <alignment horizontal="left" vertical="top" wrapText="1"/>
    </xf>
    <xf numFmtId="5" fontId="23" fillId="0" borderId="0" xfId="0" applyNumberFormat="1" applyFont="1" applyFill="1" applyAlignment="1">
      <alignment horizontal="right" vertical="top" wrapText="1"/>
    </xf>
    <xf numFmtId="0" fontId="24" fillId="0" borderId="0" xfId="40" applyFont="1"/>
    <xf numFmtId="0" fontId="22" fillId="0" borderId="0" xfId="40" applyFont="1"/>
    <xf numFmtId="0" fontId="22" fillId="0" borderId="0" xfId="40" applyFont="1" applyAlignment="1">
      <alignment horizontal="center"/>
    </xf>
    <xf numFmtId="0" fontId="22" fillId="8" borderId="4" xfId="40" applyFont="1" applyFill="1" applyBorder="1" applyAlignment="1">
      <alignment horizontal="center"/>
    </xf>
    <xf numFmtId="0" fontId="22" fillId="8" borderId="4" xfId="41" applyFont="1" applyFill="1" applyBorder="1" applyAlignment="1">
      <alignment horizontal="center" vertical="top" wrapText="1"/>
    </xf>
    <xf numFmtId="0" fontId="22" fillId="10" borderId="4" xfId="40" applyFont="1" applyFill="1" applyBorder="1"/>
    <xf numFmtId="0" fontId="22" fillId="10" borderId="4" xfId="41" applyFont="1" applyFill="1" applyBorder="1" applyAlignment="1">
      <alignment horizontal="center" vertical="top" wrapText="1"/>
    </xf>
    <xf numFmtId="0" fontId="22" fillId="10" borderId="4" xfId="40" applyFont="1" applyFill="1" applyBorder="1" applyAlignment="1">
      <alignment horizontal="center" vertical="center"/>
    </xf>
    <xf numFmtId="0" fontId="22" fillId="0" borderId="4" xfId="40" applyFont="1" applyBorder="1"/>
    <xf numFmtId="0" fontId="22" fillId="9" borderId="4" xfId="40" applyFont="1" applyFill="1" applyBorder="1"/>
    <xf numFmtId="5" fontId="22" fillId="9" borderId="4" xfId="40" applyNumberFormat="1" applyFont="1" applyFill="1" applyBorder="1"/>
    <xf numFmtId="0" fontId="22" fillId="9" borderId="4" xfId="40" applyFont="1" applyFill="1" applyBorder="1" applyAlignment="1">
      <alignment horizontal="center" vertical="center"/>
    </xf>
    <xf numFmtId="0" fontId="22" fillId="0" borderId="0" xfId="40" applyFont="1" applyAlignment="1">
      <alignment horizontal="right"/>
    </xf>
    <xf numFmtId="5" fontId="22" fillId="0" borderId="0" xfId="40" applyNumberFormat="1" applyFont="1"/>
    <xf numFmtId="0" fontId="20" fillId="0" borderId="0" xfId="40" applyFont="1"/>
    <xf numFmtId="0" fontId="23" fillId="0" borderId="0" xfId="0" applyFont="1" applyAlignment="1">
      <alignment wrapText="1"/>
    </xf>
    <xf numFmtId="0" fontId="21" fillId="0" borderId="0" xfId="0" applyFont="1" applyAlignment="1">
      <alignment wrapText="1"/>
    </xf>
    <xf numFmtId="0" fontId="23" fillId="0" borderId="0" xfId="39" applyFont="1">
      <alignment vertical="center"/>
    </xf>
    <xf numFmtId="0" fontId="25" fillId="0" borderId="0" xfId="0" applyFont="1" applyAlignment="1">
      <alignment vertical="top" wrapText="1"/>
    </xf>
    <xf numFmtId="0" fontId="26" fillId="0" borderId="0" xfId="0" applyFont="1" applyAlignment="1" applyProtection="1">
      <alignment horizontal="left" vertical="top" wrapText="1"/>
      <protection locked="0"/>
    </xf>
    <xf numFmtId="0" fontId="26" fillId="0" borderId="0" xfId="0" applyFont="1" applyAlignment="1" applyProtection="1">
      <alignment horizontal="center" vertical="center" wrapText="1"/>
      <protection locked="0"/>
    </xf>
    <xf numFmtId="5" fontId="26" fillId="0" borderId="0" xfId="0" applyNumberFormat="1" applyFont="1" applyAlignment="1" applyProtection="1">
      <alignment horizontal="right" vertical="top" wrapText="1"/>
      <protection locked="0"/>
    </xf>
    <xf numFmtId="0" fontId="25" fillId="0" borderId="0" xfId="0" applyFont="1" applyAlignment="1">
      <alignment wrapText="1"/>
    </xf>
    <xf numFmtId="0" fontId="26" fillId="2" borderId="4" xfId="1" applyFont="1" applyFill="1" applyBorder="1" applyAlignment="1">
      <alignment horizontal="center" vertical="center" wrapText="1"/>
    </xf>
    <xf numFmtId="0" fontId="26" fillId="3" borderId="4" xfId="0" applyFont="1" applyFill="1" applyBorder="1" applyAlignment="1" applyProtection="1">
      <alignment horizontal="center" vertical="center"/>
      <protection locked="0"/>
    </xf>
    <xf numFmtId="0" fontId="25" fillId="0" borderId="4" xfId="0" applyFont="1" applyBorder="1" applyAlignment="1">
      <alignment vertical="top" wrapText="1"/>
    </xf>
    <xf numFmtId="0" fontId="26" fillId="4" borderId="4" xfId="2" applyFont="1" applyFill="1" applyBorder="1" applyAlignment="1">
      <alignment vertical="top" wrapText="1"/>
    </xf>
    <xf numFmtId="0" fontId="26" fillId="11" borderId="4" xfId="2" applyFont="1" applyFill="1" applyBorder="1" applyAlignment="1">
      <alignment horizontal="center" vertical="center" wrapText="1"/>
    </xf>
    <xf numFmtId="0" fontId="26" fillId="11" borderId="4" xfId="2" applyFont="1" applyFill="1" applyBorder="1" applyAlignment="1">
      <alignment horizontal="left" vertical="top" wrapText="1"/>
    </xf>
    <xf numFmtId="5" fontId="26" fillId="11" borderId="4" xfId="2" applyNumberFormat="1" applyFont="1" applyFill="1" applyBorder="1" applyAlignment="1">
      <alignment horizontal="right" vertical="top" wrapText="1"/>
    </xf>
    <xf numFmtId="0" fontId="26" fillId="7" borderId="4" xfId="3" applyFont="1" applyFill="1" applyBorder="1" applyAlignment="1">
      <alignment vertical="top" wrapText="1"/>
    </xf>
    <xf numFmtId="0" fontId="26" fillId="11" borderId="4" xfId="3" applyFont="1" applyFill="1" applyBorder="1" applyAlignment="1">
      <alignment horizontal="center" vertical="center" wrapText="1"/>
    </xf>
    <xf numFmtId="0" fontId="26" fillId="11" borderId="4" xfId="3" applyFont="1" applyFill="1" applyBorder="1" applyAlignment="1">
      <alignment horizontal="left" vertical="top" wrapText="1"/>
    </xf>
    <xf numFmtId="5" fontId="26" fillId="11" borderId="4" xfId="3" applyNumberFormat="1" applyFont="1" applyFill="1" applyBorder="1" applyAlignment="1">
      <alignment horizontal="right" vertical="top" wrapText="1"/>
    </xf>
    <xf numFmtId="0" fontId="26" fillId="5" borderId="4" xfId="3" applyFont="1" applyFill="1" applyBorder="1" applyAlignment="1">
      <alignment vertical="top" wrapText="1"/>
    </xf>
    <xf numFmtId="0" fontId="26" fillId="0" borderId="4" xfId="0" applyFont="1" applyBorder="1" applyAlignment="1">
      <alignment horizontal="center" vertical="top"/>
    </xf>
    <xf numFmtId="0" fontId="25" fillId="0" borderId="4" xfId="0" applyFont="1" applyBorder="1" applyAlignment="1">
      <alignment horizontal="left" vertical="top" wrapText="1"/>
    </xf>
    <xf numFmtId="5" fontId="25" fillId="0" borderId="4" xfId="0" applyNumberFormat="1" applyFont="1" applyBorder="1" applyAlignment="1">
      <alignment horizontal="right" vertical="top" wrapText="1"/>
    </xf>
    <xf numFmtId="0" fontId="26" fillId="0" borderId="4" xfId="0" applyFont="1" applyBorder="1" applyAlignment="1">
      <alignment vertical="top" wrapText="1"/>
    </xf>
    <xf numFmtId="0" fontId="26" fillId="0" borderId="4" xfId="0" applyFont="1" applyBorder="1" applyAlignment="1">
      <alignment horizontal="left" vertical="top" wrapText="1"/>
    </xf>
    <xf numFmtId="5" fontId="26" fillId="0" borderId="4" xfId="0" applyNumberFormat="1" applyFont="1" applyBorder="1" applyAlignment="1">
      <alignment horizontal="right" vertical="top" wrapText="1"/>
    </xf>
    <xf numFmtId="0" fontId="25" fillId="8" borderId="4" xfId="0" applyFont="1" applyFill="1" applyBorder="1" applyAlignment="1">
      <alignment vertical="top" wrapText="1"/>
    </xf>
    <xf numFmtId="0" fontId="25" fillId="11" borderId="4" xfId="0" applyFont="1" applyFill="1" applyBorder="1" applyAlignment="1">
      <alignment horizontal="center" vertical="center" wrapText="1"/>
    </xf>
    <xf numFmtId="0" fontId="25" fillId="11" borderId="4" xfId="0" applyFont="1" applyFill="1" applyBorder="1" applyAlignment="1">
      <alignment horizontal="left" vertical="top" wrapText="1"/>
    </xf>
    <xf numFmtId="5" fontId="25" fillId="11" borderId="4" xfId="0" applyNumberFormat="1" applyFont="1" applyFill="1" applyBorder="1" applyAlignment="1">
      <alignment horizontal="right" vertical="top" wrapText="1"/>
    </xf>
    <xf numFmtId="0" fontId="26" fillId="8" borderId="4" xfId="0" applyFont="1" applyFill="1" applyBorder="1" applyAlignment="1">
      <alignment horizontal="left" vertical="top" wrapText="1"/>
    </xf>
    <xf numFmtId="0" fontId="26" fillId="11" borderId="4" xfId="0" applyFont="1" applyFill="1" applyBorder="1" applyAlignment="1">
      <alignment horizontal="center" vertical="center" wrapText="1"/>
    </xf>
    <xf numFmtId="0" fontId="26" fillId="11" borderId="4" xfId="0" applyFont="1" applyFill="1" applyBorder="1" applyAlignment="1">
      <alignment horizontal="left" vertical="top" wrapText="1"/>
    </xf>
    <xf numFmtId="5" fontId="26" fillId="11" borderId="4" xfId="0" applyNumberFormat="1" applyFont="1" applyFill="1" applyBorder="1" applyAlignment="1">
      <alignment horizontal="right" vertical="top" wrapText="1"/>
    </xf>
    <xf numFmtId="0" fontId="25" fillId="0" borderId="5" xfId="0" applyFont="1" applyBorder="1" applyAlignment="1">
      <alignment horizontal="left" vertical="top" wrapText="1"/>
    </xf>
    <xf numFmtId="5" fontId="25" fillId="0" borderId="5" xfId="0" applyNumberFormat="1" applyFont="1" applyBorder="1" applyAlignment="1">
      <alignment horizontal="right" vertical="top" wrapText="1"/>
    </xf>
    <xf numFmtId="0" fontId="25" fillId="5" borderId="4" xfId="0" applyFont="1" applyFill="1" applyBorder="1" applyAlignment="1">
      <alignment vertical="top" wrapText="1"/>
    </xf>
    <xf numFmtId="0" fontId="26" fillId="0" borderId="4" xfId="9" applyFont="1" applyBorder="1" applyAlignment="1">
      <alignment vertical="top" wrapText="1"/>
    </xf>
    <xf numFmtId="0" fontId="26" fillId="0" borderId="4" xfId="9" applyFont="1" applyBorder="1" applyAlignment="1">
      <alignment horizontal="left" vertical="top" wrapText="1"/>
    </xf>
    <xf numFmtId="5" fontId="26" fillId="0" borderId="4" xfId="9" applyNumberFormat="1" applyFont="1" applyBorder="1" applyAlignment="1">
      <alignment horizontal="right" vertical="top" wrapText="1"/>
    </xf>
    <xf numFmtId="0" fontId="26" fillId="7" borderId="4" xfId="2" applyFont="1" applyFill="1" applyBorder="1" applyAlignment="1">
      <alignment vertical="top" wrapText="1"/>
    </xf>
    <xf numFmtId="0" fontId="26" fillId="0" borderId="4" xfId="3" applyFont="1" applyFill="1" applyBorder="1" applyAlignment="1">
      <alignment vertical="top" wrapText="1"/>
    </xf>
    <xf numFmtId="0" fontId="26" fillId="0" borderId="4" xfId="3" applyFont="1" applyFill="1" applyBorder="1" applyAlignment="1">
      <alignment horizontal="left" vertical="top" wrapText="1"/>
    </xf>
    <xf numFmtId="5" fontId="26" fillId="0" borderId="4" xfId="3" applyNumberFormat="1" applyFont="1" applyFill="1" applyBorder="1" applyAlignment="1">
      <alignment horizontal="right" vertical="top" wrapText="1"/>
    </xf>
    <xf numFmtId="0" fontId="27" fillId="0" borderId="4" xfId="0" applyFont="1" applyBorder="1" applyAlignment="1">
      <alignment vertical="top" wrapText="1"/>
    </xf>
    <xf numFmtId="0" fontId="27" fillId="0" borderId="4" xfId="0" applyFont="1" applyBorder="1" applyAlignment="1">
      <alignment horizontal="left" vertical="top" wrapText="1"/>
    </xf>
    <xf numFmtId="5" fontId="27" fillId="0" borderId="4" xfId="0" applyNumberFormat="1" applyFont="1" applyBorder="1" applyAlignment="1">
      <alignment horizontal="right" vertical="top" wrapText="1"/>
    </xf>
    <xf numFmtId="0" fontId="26" fillId="6" borderId="4" xfId="0" applyFont="1" applyFill="1" applyBorder="1" applyAlignment="1">
      <alignment horizontal="left" vertical="top" wrapText="1"/>
    </xf>
    <xf numFmtId="0" fontId="26" fillId="0" borderId="4" xfId="0" applyFont="1" applyFill="1" applyBorder="1" applyAlignment="1">
      <alignment horizontal="left" vertical="top" wrapText="1"/>
    </xf>
    <xf numFmtId="5" fontId="26" fillId="0" borderId="4" xfId="0" applyNumberFormat="1" applyFont="1" applyFill="1" applyBorder="1" applyAlignment="1">
      <alignment horizontal="right" vertical="top" wrapText="1"/>
    </xf>
    <xf numFmtId="0" fontId="25" fillId="0" borderId="0" xfId="0" applyFont="1" applyFill="1" applyAlignment="1">
      <alignment wrapText="1"/>
    </xf>
    <xf numFmtId="0" fontId="26" fillId="0" borderId="4" xfId="0" applyFont="1" applyFill="1" applyBorder="1" applyAlignment="1">
      <alignment vertical="top" wrapText="1"/>
    </xf>
    <xf numFmtId="0" fontId="28" fillId="0" borderId="4" xfId="0" applyFont="1" applyFill="1" applyBorder="1" applyAlignment="1">
      <alignment horizontal="left" vertical="top" wrapText="1"/>
    </xf>
    <xf numFmtId="5" fontId="28" fillId="0" borderId="4" xfId="0" applyNumberFormat="1" applyFont="1" applyFill="1" applyBorder="1" applyAlignment="1">
      <alignment horizontal="right" vertical="top" wrapText="1"/>
    </xf>
    <xf numFmtId="0" fontId="26" fillId="0" borderId="0" xfId="0" applyFont="1" applyAlignment="1" applyProtection="1">
      <alignment horizontal="right" vertical="center" wrapText="1"/>
      <protection locked="0"/>
    </xf>
    <xf numFmtId="0" fontId="26" fillId="0" borderId="0" xfId="0" applyFont="1" applyAlignment="1" applyProtection="1">
      <alignment horizontal="center" vertical="top"/>
      <protection locked="0"/>
    </xf>
    <xf numFmtId="0" fontId="25" fillId="0" borderId="0" xfId="0" applyFont="1" applyAlignment="1">
      <alignment horizontal="left" vertical="top" wrapText="1"/>
    </xf>
    <xf numFmtId="5" fontId="25" fillId="0" borderId="0" xfId="0" applyNumberFormat="1" applyFont="1" applyAlignment="1">
      <alignment horizontal="right" vertical="top" wrapText="1"/>
    </xf>
    <xf numFmtId="5" fontId="26" fillId="3" borderId="4" xfId="0" applyNumberFormat="1" applyFont="1" applyFill="1" applyBorder="1" applyAlignment="1" applyProtection="1">
      <alignment horizontal="center" vertical="center" wrapText="1"/>
      <protection locked="0"/>
    </xf>
    <xf numFmtId="0" fontId="21" fillId="0" borderId="4" xfId="0" applyFont="1" applyFill="1" applyBorder="1" applyAlignment="1">
      <alignment horizontal="right" vertical="top" wrapText="1"/>
    </xf>
    <xf numFmtId="0" fontId="25" fillId="0" borderId="4" xfId="0" applyFont="1" applyFill="1" applyBorder="1" applyAlignment="1">
      <alignment vertical="top" wrapText="1"/>
    </xf>
  </cellXfs>
  <cellStyles count="42">
    <cellStyle name="パーセント 2" xfId="29" xr:uid="{00000000-0005-0000-0000-000000000000}"/>
    <cellStyle name="桁区切り 2" xfId="12" xr:uid="{00000000-0005-0000-0000-000001000000}"/>
    <cellStyle name="通貨 2" xfId="4" xr:uid="{00000000-0005-0000-0000-000002000000}"/>
    <cellStyle name="通貨 3" xfId="13" xr:uid="{00000000-0005-0000-0000-000003000000}"/>
    <cellStyle name="標準" xfId="0" builtinId="0"/>
    <cellStyle name="標準 10" xfId="7" xr:uid="{00000000-0005-0000-0000-000005000000}"/>
    <cellStyle name="標準 1047 2" xfId="39" xr:uid="{C1F25BAF-5830-4848-B61C-69B1438028E9}"/>
    <cellStyle name="標準 11" xfId="18" xr:uid="{00000000-0005-0000-0000-000006000000}"/>
    <cellStyle name="標準 116" xfId="26" xr:uid="{00000000-0005-0000-0000-000007000000}"/>
    <cellStyle name="標準 14" xfId="21" xr:uid="{00000000-0005-0000-0000-000008000000}"/>
    <cellStyle name="標準 2" xfId="1" xr:uid="{00000000-0005-0000-0000-000009000000}"/>
    <cellStyle name="標準 2 2" xfId="27" xr:uid="{00000000-0005-0000-0000-00000A000000}"/>
    <cellStyle name="標準 2 2 2" xfId="28" xr:uid="{00000000-0005-0000-0000-00000B000000}"/>
    <cellStyle name="標準 2 2 3" xfId="32" xr:uid="{00000000-0005-0000-0000-00000C000000}"/>
    <cellStyle name="標準 2 2 4" xfId="38" xr:uid="{00000000-0005-0000-0000-00000D000000}"/>
    <cellStyle name="標準 2 3" xfId="24" xr:uid="{00000000-0005-0000-0000-00000E000000}"/>
    <cellStyle name="標準 2 3 2" xfId="35" xr:uid="{00000000-0005-0000-0000-00000F000000}"/>
    <cellStyle name="標準 2 3 3" xfId="41" xr:uid="{AB909666-A3B8-4A73-AB17-BE408795A12B}"/>
    <cellStyle name="標準 2 4" xfId="11" xr:uid="{00000000-0005-0000-0000-000010000000}"/>
    <cellStyle name="標準 2 4 2" xfId="14" xr:uid="{00000000-0005-0000-0000-000011000000}"/>
    <cellStyle name="標準 2 6" xfId="9" xr:uid="{00000000-0005-0000-0000-000012000000}"/>
    <cellStyle name="標準 29" xfId="17" xr:uid="{00000000-0005-0000-0000-000013000000}"/>
    <cellStyle name="標準 3" xfId="6" xr:uid="{00000000-0005-0000-0000-000014000000}"/>
    <cellStyle name="標準 3 4" xfId="5" xr:uid="{00000000-0005-0000-0000-000015000000}"/>
    <cellStyle name="標準 4" xfId="16" xr:uid="{00000000-0005-0000-0000-000016000000}"/>
    <cellStyle name="標準 4 2" xfId="22" xr:uid="{00000000-0005-0000-0000-000017000000}"/>
    <cellStyle name="標準 4 3" xfId="15" xr:uid="{00000000-0005-0000-0000-000018000000}"/>
    <cellStyle name="標準 4 4" xfId="34" xr:uid="{00000000-0005-0000-0000-000019000000}"/>
    <cellStyle name="標準 4 5" xfId="40" xr:uid="{602E2B2A-D23F-404D-8740-3B919DB158FC}"/>
    <cellStyle name="標準 5" xfId="20" xr:uid="{00000000-0005-0000-0000-00001A000000}"/>
    <cellStyle name="標準 5 2 3" xfId="10" xr:uid="{00000000-0005-0000-0000-00001B000000}"/>
    <cellStyle name="標準 5 2 3 2" xfId="23" xr:uid="{00000000-0005-0000-0000-00001C000000}"/>
    <cellStyle name="標準 5 2 3 3" xfId="30" xr:uid="{00000000-0005-0000-0000-00001D000000}"/>
    <cellStyle name="標準 5 2 4" xfId="31" xr:uid="{00000000-0005-0000-0000-00001E000000}"/>
    <cellStyle name="標準 6" xfId="8" xr:uid="{00000000-0005-0000-0000-00001F000000}"/>
    <cellStyle name="標準 6 2" xfId="33" xr:uid="{00000000-0005-0000-0000-000020000000}"/>
    <cellStyle name="標準 7" xfId="25" xr:uid="{00000000-0005-0000-0000-000021000000}"/>
    <cellStyle name="標準 7 2" xfId="19" xr:uid="{00000000-0005-0000-0000-000022000000}"/>
    <cellStyle name="標準 7 2 2" xfId="37" xr:uid="{00000000-0005-0000-0000-000023000000}"/>
    <cellStyle name="標準 7 3" xfId="36" xr:uid="{00000000-0005-0000-0000-000024000000}"/>
    <cellStyle name="標準_1.電子ｶﾙﾃ" xfId="2" xr:uid="{00000000-0005-0000-0000-000026000000}"/>
    <cellStyle name="標準_MegaOak機能一覧_20050908" xfId="3" xr:uid="{00000000-0005-0000-0000-00002B000000}"/>
  </cellStyles>
  <dxfs count="0"/>
  <tableStyles count="0" defaultTableStyle="TableStyleMedium2" defaultPivotStyle="PivotStyleLight16"/>
  <colors>
    <mruColors>
      <color rgb="FF4BDEE3"/>
      <color rgb="FFFFFF66"/>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124238</xdr:colOff>
      <xdr:row>1</xdr:row>
      <xdr:rowOff>41413</xdr:rowOff>
    </xdr:from>
    <xdr:to>
      <xdr:col>11</xdr:col>
      <xdr:colOff>546652</xdr:colOff>
      <xdr:row>22</xdr:row>
      <xdr:rowOff>49696</xdr:rowOff>
    </xdr:to>
    <xdr:sp macro="" textlink="">
      <xdr:nvSpPr>
        <xdr:cNvPr id="2" name="Text Box 1">
          <a:extLst>
            <a:ext uri="{FF2B5EF4-FFF2-40B4-BE49-F238E27FC236}">
              <a16:creationId xmlns:a16="http://schemas.microsoft.com/office/drawing/2014/main" id="{4FF37D36-FCC0-4B17-8F43-490039C1FA9D}"/>
            </a:ext>
          </a:extLst>
        </xdr:cNvPr>
        <xdr:cNvSpPr txBox="1">
          <a:spLocks noChangeArrowheads="1"/>
        </xdr:cNvSpPr>
      </xdr:nvSpPr>
      <xdr:spPr bwMode="auto">
        <a:xfrm>
          <a:off x="124238" y="250963"/>
          <a:ext cx="9804539" cy="4208808"/>
        </a:xfrm>
        <a:prstGeom prst="rect">
          <a:avLst/>
        </a:prstGeom>
        <a:solidFill>
          <a:schemeClr val="bg1">
            <a:lumMod val="95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1" i="0" u="none" strike="noStrike" baseline="0">
              <a:solidFill>
                <a:srgbClr val="000000"/>
              </a:solidFill>
              <a:latin typeface="游ゴシック"/>
              <a:ea typeface="游ゴシック"/>
            </a:rPr>
            <a:t>回答方法</a:t>
          </a:r>
          <a:endParaRPr lang="en-US" altLang="ja-JP" sz="1100" b="1"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（１）各仕様書の各項目に対する対応可能性について、「対応可否」欄の列に下記の区分を用いて、回答を記載すること。</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A：標準機能で対応可能</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B：オプションにて対応可能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C：カスタマイズで対応可能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D：代替案で対応可能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※また、具体的な実現方法を「記述回答・備考欄」に適宜記載ください。</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E：対応不可、機能なし</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（２）回答が「</a:t>
          </a:r>
          <a:r>
            <a:rPr lang="en-US" altLang="ja-JP" sz="1100" b="0" i="0" u="none" strike="noStrike" baseline="0">
              <a:solidFill>
                <a:srgbClr val="000000"/>
              </a:solidFill>
              <a:latin typeface="游ゴシック"/>
              <a:ea typeface="游ゴシック"/>
            </a:rPr>
            <a:t>B</a:t>
          </a:r>
          <a:r>
            <a:rPr lang="ja-JP" altLang="en-US" sz="1100" b="0" i="0" u="none" strike="noStrike" baseline="0">
              <a:solidFill>
                <a:srgbClr val="000000"/>
              </a:solidFill>
              <a:latin typeface="游ゴシック"/>
              <a:ea typeface="游ゴシック"/>
            </a:rPr>
            <a:t>」もしくは「</a:t>
          </a:r>
          <a:r>
            <a:rPr lang="en-US" altLang="ja-JP" sz="1100" b="0" i="0" u="none" strike="noStrike" baseline="0">
              <a:solidFill>
                <a:srgbClr val="000000"/>
              </a:solidFill>
              <a:latin typeface="游ゴシック"/>
              <a:ea typeface="游ゴシック"/>
            </a:rPr>
            <a:t>C</a:t>
          </a:r>
          <a:r>
            <a:rPr lang="ja-JP" altLang="en-US" sz="1100" b="0" i="0" u="none" strike="noStrike" baseline="0">
              <a:solidFill>
                <a:srgbClr val="000000"/>
              </a:solidFill>
              <a:latin typeface="游ゴシック"/>
              <a:ea typeface="游ゴシック"/>
            </a:rPr>
            <a:t>」の場合、「記述回答・備考欄」欄の列に①実現可能な範囲、②他院事例をもとにした実現方法、を可能な範囲で具体的に記載すること。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（３）評価が「</a:t>
          </a:r>
          <a:r>
            <a:rPr lang="en-US" altLang="ja-JP" sz="1100" b="0" i="0" u="none" strike="noStrike" baseline="0">
              <a:solidFill>
                <a:srgbClr val="000000"/>
              </a:solidFill>
              <a:latin typeface="游ゴシック"/>
              <a:ea typeface="游ゴシック"/>
            </a:rPr>
            <a:t>D</a:t>
          </a:r>
          <a:r>
            <a:rPr lang="ja-JP" altLang="en-US" sz="1100" b="0" i="0" u="none" strike="noStrike" baseline="0">
              <a:solidFill>
                <a:srgbClr val="000000"/>
              </a:solidFill>
              <a:latin typeface="游ゴシック"/>
              <a:ea typeface="游ゴシック"/>
            </a:rPr>
            <a:t>」の場合、「記述回答・備考欄」欄の列に運用変更など、他院事例をもとにした実現方法を可能な範囲で具体的に記載すること。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（４）</a:t>
          </a:r>
          <a:r>
            <a:rPr lang="ja-JP" altLang="en-US" sz="1100" b="1" i="0" u="sng" strike="noStrike" baseline="0">
              <a:solidFill>
                <a:srgbClr val="000000"/>
              </a:solidFill>
              <a:latin typeface="游ゴシック"/>
              <a:ea typeface="游ゴシック"/>
            </a:rPr>
            <a:t>特定の医療情報システムに関する仕様項目であっても、同時に提案するシステムで要求事項に対応可能な場合は「</a:t>
          </a:r>
          <a:r>
            <a:rPr lang="en-US" altLang="ja-JP" sz="1100" b="1" i="0" u="sng" strike="noStrike" baseline="0">
              <a:solidFill>
                <a:srgbClr val="000000"/>
              </a:solidFill>
              <a:latin typeface="游ゴシック"/>
              <a:ea typeface="游ゴシック"/>
            </a:rPr>
            <a:t>A</a:t>
          </a:r>
          <a:r>
            <a:rPr lang="ja-JP" altLang="en-US" sz="1100" b="1" i="0" u="sng" strike="noStrike" baseline="0">
              <a:solidFill>
                <a:srgbClr val="000000"/>
              </a:solidFill>
              <a:latin typeface="游ゴシック"/>
              <a:ea typeface="游ゴシック"/>
            </a:rPr>
            <a:t>」として回答しても構わない（例：電子カルテの仕様項目を、ＤＷＨで対応可能な場合、等）。その際は「記述回答・備考欄」にその旨を明記するとともに、対応可能なシステム等を明記すること</a:t>
          </a:r>
          <a:r>
            <a:rPr lang="ja-JP" altLang="en-US" sz="1100" b="0" i="0" u="none" strike="noStrike" baseline="0">
              <a:solidFill>
                <a:srgbClr val="000000"/>
              </a:solidFill>
              <a:latin typeface="游ゴシック"/>
              <a:ea typeface="游ゴシック"/>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AE04-F487-49F5-A5CB-FD5884195470}">
  <sheetPr>
    <pageSetUpPr fitToPage="1"/>
  </sheetPr>
  <dimension ref="A1:K28"/>
  <sheetViews>
    <sheetView showGridLines="0" view="pageBreakPreview" zoomScaleNormal="100" zoomScaleSheetLayoutView="100" workbookViewId="0">
      <selection activeCell="H1" sqref="H1"/>
    </sheetView>
  </sheetViews>
  <sheetFormatPr defaultRowHeight="18.75"/>
  <cols>
    <col min="1" max="1" width="3.875" style="45" customWidth="1"/>
    <col min="2" max="2" width="2.625" style="45" customWidth="1"/>
    <col min="3" max="3" width="29.625" style="58" customWidth="1"/>
    <col min="4" max="8" width="10.375" style="58" customWidth="1"/>
    <col min="9" max="9" width="11.375" style="45" bestFit="1" customWidth="1"/>
    <col min="10" max="10" width="14.75" style="58" customWidth="1"/>
    <col min="11" max="16384" width="9" style="45"/>
  </cols>
  <sheetData>
    <row r="1" spans="1:2" s="44" customFormat="1" ht="24.75">
      <c r="A1" s="61" t="s">
        <v>5805</v>
      </c>
      <c r="B1" s="61"/>
    </row>
    <row r="25" spans="2:11" ht="16.5">
      <c r="B25" s="45" t="s">
        <v>5685</v>
      </c>
      <c r="C25" s="45"/>
      <c r="D25" s="46" t="s">
        <v>5686</v>
      </c>
      <c r="E25" s="46" t="s">
        <v>5686</v>
      </c>
      <c r="F25" s="46" t="s">
        <v>5686</v>
      </c>
      <c r="G25" s="46" t="s">
        <v>5686</v>
      </c>
      <c r="H25" s="46" t="s">
        <v>5686</v>
      </c>
      <c r="I25" s="46" t="s">
        <v>5686</v>
      </c>
      <c r="J25" s="46" t="s">
        <v>5686</v>
      </c>
    </row>
    <row r="26" spans="2:11" ht="16.5">
      <c r="C26" s="47" t="s">
        <v>5687</v>
      </c>
      <c r="D26" s="48" t="s">
        <v>5688</v>
      </c>
      <c r="E26" s="48" t="s">
        <v>5689</v>
      </c>
      <c r="F26" s="48" t="s">
        <v>5690</v>
      </c>
      <c r="G26" s="48" t="s">
        <v>5691</v>
      </c>
      <c r="H26" s="48" t="s">
        <v>5692</v>
      </c>
      <c r="I26" s="49" t="s">
        <v>5693</v>
      </c>
      <c r="J26" s="50" t="s">
        <v>5694</v>
      </c>
      <c r="K26" s="51" t="s">
        <v>5695</v>
      </c>
    </row>
    <row r="27" spans="2:11" ht="16.5">
      <c r="C27" s="52" t="s">
        <v>5697</v>
      </c>
      <c r="D27" s="52" cm="1">
        <f t="array" aca="1" ref="D27:H27" ca="1">TRANSPOSE(共通_電子カルテ!J6435:J6439)</f>
        <v>0</v>
      </c>
      <c r="E27" s="52">
        <f ca="1"/>
        <v>0</v>
      </c>
      <c r="F27" s="52">
        <f ca="1"/>
        <v>0</v>
      </c>
      <c r="G27" s="52">
        <f ca="1"/>
        <v>0</v>
      </c>
      <c r="H27" s="52">
        <f ca="1"/>
        <v>0</v>
      </c>
      <c r="I27" s="53">
        <f t="shared" ref="I27" ca="1" si="0">SUM(D27:H27)</f>
        <v>0</v>
      </c>
      <c r="J27" s="54">
        <f ca="1">共通_電子カルテ!L6435</f>
        <v>0</v>
      </c>
      <c r="K27" s="55">
        <v>5780</v>
      </c>
    </row>
    <row r="28" spans="2:11" ht="16.5">
      <c r="C28" s="56" t="s">
        <v>5696</v>
      </c>
      <c r="D28" s="45">
        <f t="shared" ref="D28:J28" ca="1" si="1">SUM(D27:D27)</f>
        <v>0</v>
      </c>
      <c r="E28" s="45">
        <f t="shared" ca="1" si="1"/>
        <v>0</v>
      </c>
      <c r="F28" s="45">
        <f t="shared" ca="1" si="1"/>
        <v>0</v>
      </c>
      <c r="G28" s="45">
        <f t="shared" ca="1" si="1"/>
        <v>0</v>
      </c>
      <c r="H28" s="45">
        <f t="shared" ca="1" si="1"/>
        <v>0</v>
      </c>
      <c r="I28" s="45">
        <f t="shared" ca="1" si="1"/>
        <v>0</v>
      </c>
      <c r="J28" s="57">
        <f t="shared" ca="1" si="1"/>
        <v>0</v>
      </c>
    </row>
  </sheetData>
  <phoneticPr fontId="10"/>
  <pageMargins left="0.70866141732283472" right="0.70866141732283472" top="0.74803149606299213" bottom="0.74803149606299213" header="0.31496062992125984" footer="0.31496062992125984"/>
  <pageSetup paperSize="9" scale="61" fitToHeight="2" orientation="portrait" r:id="rId1"/>
  <headerFooter alignWithMargins="0">
    <oddHeader>&amp;L&amp;"メイリオ,レギュラー"&amp;14様式5 仕様書兼回答書1-2_共通_電子カルテ</oddHeader>
    <oddFooter>&amp;P / &amp;N ページ</oddFooter>
  </headerFooter>
  <rowBreaks count="1" manualBreakCount="1">
    <brk id="26" max="11" man="1"/>
  </rowBreaks>
  <colBreaks count="1" manualBreakCount="1">
    <brk id="8"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439"/>
  <sheetViews>
    <sheetView showGridLines="0" tabSelected="1" view="pageBreakPreview" zoomScaleNormal="100" zoomScaleSheetLayoutView="100" workbookViewId="0">
      <pane ySplit="3" topLeftCell="A4" activePane="bottomLeft" state="frozen"/>
      <selection sqref="A1:XFD1"/>
      <selection pane="bottomLeft" activeCell="I3" sqref="I3"/>
    </sheetView>
  </sheetViews>
  <sheetFormatPr defaultRowHeight="16.5"/>
  <cols>
    <col min="1" max="5" width="3.5" style="2" customWidth="1"/>
    <col min="6" max="8" width="3.5" style="35" customWidth="1"/>
    <col min="9" max="9" width="100.625" style="2" customWidth="1"/>
    <col min="10" max="10" width="16.625" style="19" customWidth="1"/>
    <col min="11" max="11" width="40.625" style="17" customWidth="1"/>
    <col min="12" max="12" width="20.625" style="18" customWidth="1"/>
    <col min="13" max="16384" width="9" style="60"/>
  </cols>
  <sheetData>
    <row r="1" spans="1:12" s="59" customFormat="1" ht="24.75">
      <c r="A1" s="40" t="s">
        <v>5806</v>
      </c>
      <c r="B1" s="41"/>
      <c r="C1" s="1"/>
      <c r="D1" s="1"/>
      <c r="E1" s="1"/>
      <c r="F1" s="21"/>
      <c r="G1" s="21"/>
      <c r="H1" s="21"/>
      <c r="I1" s="41"/>
      <c r="J1" s="42"/>
      <c r="K1" s="42"/>
      <c r="L1" s="43"/>
    </row>
    <row r="2" spans="1:12" s="66" customFormat="1" ht="13.5" customHeight="1">
      <c r="A2" s="62"/>
      <c r="B2" s="62"/>
      <c r="C2" s="3"/>
      <c r="D2" s="4"/>
      <c r="E2" s="4"/>
      <c r="F2" s="22"/>
      <c r="G2" s="22"/>
      <c r="H2" s="22"/>
      <c r="I2" s="63"/>
      <c r="J2" s="64"/>
      <c r="K2" s="63"/>
      <c r="L2" s="65"/>
    </row>
    <row r="3" spans="1:12" s="66" customFormat="1" ht="50.1" customHeight="1">
      <c r="A3" s="5" t="s">
        <v>181</v>
      </c>
      <c r="B3" s="5" t="s">
        <v>182</v>
      </c>
      <c r="C3" s="6"/>
      <c r="D3" s="7"/>
      <c r="E3" s="7" t="s">
        <v>1</v>
      </c>
      <c r="F3" s="23"/>
      <c r="G3" s="23"/>
      <c r="H3" s="36"/>
      <c r="I3" s="67" t="s">
        <v>0</v>
      </c>
      <c r="J3" s="68" t="s">
        <v>179</v>
      </c>
      <c r="K3" s="68" t="s">
        <v>180</v>
      </c>
      <c r="L3" s="117" t="s">
        <v>5807</v>
      </c>
    </row>
    <row r="4" spans="1:12" s="66" customFormat="1" ht="22.5">
      <c r="A4" s="8" t="s">
        <v>5684</v>
      </c>
      <c r="B4" s="8" t="s">
        <v>5684</v>
      </c>
      <c r="C4" s="9">
        <v>1</v>
      </c>
      <c r="D4" s="9"/>
      <c r="E4" s="9"/>
      <c r="F4" s="24"/>
      <c r="G4" s="24"/>
      <c r="H4" s="24"/>
      <c r="I4" s="70" t="s">
        <v>183</v>
      </c>
      <c r="J4" s="71"/>
      <c r="K4" s="72"/>
      <c r="L4" s="73"/>
    </row>
    <row r="5" spans="1:12" s="66" customFormat="1" ht="22.5">
      <c r="A5" s="8" t="s">
        <v>5684</v>
      </c>
      <c r="B5" s="8" t="s">
        <v>5684</v>
      </c>
      <c r="C5" s="8">
        <v>1</v>
      </c>
      <c r="D5" s="10">
        <v>1</v>
      </c>
      <c r="E5" s="10"/>
      <c r="F5" s="25"/>
      <c r="G5" s="25"/>
      <c r="H5" s="25"/>
      <c r="I5" s="74" t="s">
        <v>3</v>
      </c>
      <c r="J5" s="75"/>
      <c r="K5" s="76"/>
      <c r="L5" s="77"/>
    </row>
    <row r="6" spans="1:12" s="66" customFormat="1" ht="22.5">
      <c r="A6" s="8" t="s">
        <v>5684</v>
      </c>
      <c r="B6" s="8" t="s">
        <v>2</v>
      </c>
      <c r="C6" s="8">
        <v>1</v>
      </c>
      <c r="D6" s="8">
        <v>1</v>
      </c>
      <c r="E6" s="11">
        <v>1</v>
      </c>
      <c r="F6" s="26"/>
      <c r="G6" s="26"/>
      <c r="H6" s="26"/>
      <c r="I6" s="78" t="s">
        <v>184</v>
      </c>
      <c r="J6" s="75"/>
      <c r="K6" s="76"/>
      <c r="L6" s="77"/>
    </row>
    <row r="7" spans="1:12" s="66" customFormat="1" ht="45">
      <c r="A7" s="8" t="s">
        <v>5684</v>
      </c>
      <c r="B7" s="8" t="s">
        <v>5684</v>
      </c>
      <c r="C7" s="8">
        <v>1</v>
      </c>
      <c r="D7" s="8">
        <v>1</v>
      </c>
      <c r="E7" s="8">
        <v>1</v>
      </c>
      <c r="F7" s="27">
        <v>1</v>
      </c>
      <c r="G7" s="27"/>
      <c r="H7" s="27"/>
      <c r="I7" s="69" t="s">
        <v>185</v>
      </c>
      <c r="J7" s="79"/>
      <c r="K7" s="80"/>
      <c r="L7" s="81"/>
    </row>
    <row r="8" spans="1:12" s="66" customFormat="1" ht="22.5">
      <c r="A8" s="8" t="s">
        <v>5684</v>
      </c>
      <c r="B8" s="8" t="s">
        <v>5684</v>
      </c>
      <c r="C8" s="8">
        <v>1</v>
      </c>
      <c r="D8" s="8">
        <v>1</v>
      </c>
      <c r="E8" s="8">
        <v>1</v>
      </c>
      <c r="F8" s="27">
        <v>2</v>
      </c>
      <c r="G8" s="27"/>
      <c r="H8" s="27"/>
      <c r="I8" s="69" t="s">
        <v>186</v>
      </c>
      <c r="J8" s="79"/>
      <c r="K8" s="80"/>
      <c r="L8" s="81"/>
    </row>
    <row r="9" spans="1:12" s="66" customFormat="1" ht="45">
      <c r="A9" s="8" t="s">
        <v>5684</v>
      </c>
      <c r="B9" s="8" t="s">
        <v>2</v>
      </c>
      <c r="C9" s="8">
        <v>1</v>
      </c>
      <c r="D9" s="8">
        <v>1</v>
      </c>
      <c r="E9" s="8">
        <v>1</v>
      </c>
      <c r="F9" s="27">
        <v>3</v>
      </c>
      <c r="G9" s="27"/>
      <c r="H9" s="27"/>
      <c r="I9" s="69" t="s">
        <v>187</v>
      </c>
      <c r="J9" s="79"/>
      <c r="K9" s="80"/>
      <c r="L9" s="81"/>
    </row>
    <row r="10" spans="1:12" s="66" customFormat="1" ht="45">
      <c r="A10" s="8" t="s">
        <v>5684</v>
      </c>
      <c r="B10" s="8" t="s">
        <v>5684</v>
      </c>
      <c r="C10" s="8">
        <v>1</v>
      </c>
      <c r="D10" s="8">
        <v>1</v>
      </c>
      <c r="E10" s="8">
        <v>1</v>
      </c>
      <c r="F10" s="27">
        <v>4</v>
      </c>
      <c r="G10" s="27"/>
      <c r="H10" s="27"/>
      <c r="I10" s="82" t="s">
        <v>5824</v>
      </c>
      <c r="J10" s="79"/>
      <c r="K10" s="80"/>
      <c r="L10" s="81"/>
    </row>
    <row r="11" spans="1:12" s="66" customFormat="1" ht="45">
      <c r="A11" s="8" t="s">
        <v>5684</v>
      </c>
      <c r="B11" s="8" t="s">
        <v>5684</v>
      </c>
      <c r="C11" s="8">
        <v>1</v>
      </c>
      <c r="D11" s="8">
        <v>1</v>
      </c>
      <c r="E11" s="8">
        <v>1</v>
      </c>
      <c r="F11" s="27">
        <v>5</v>
      </c>
      <c r="G11" s="27"/>
      <c r="H11" s="27"/>
      <c r="I11" s="69" t="s">
        <v>188</v>
      </c>
      <c r="J11" s="79"/>
      <c r="K11" s="80"/>
      <c r="L11" s="81"/>
    </row>
    <row r="12" spans="1:12" s="66" customFormat="1" ht="22.5">
      <c r="A12" s="8" t="s">
        <v>5684</v>
      </c>
      <c r="B12" s="8" t="s">
        <v>5684</v>
      </c>
      <c r="C12" s="8">
        <v>1</v>
      </c>
      <c r="D12" s="8">
        <v>1</v>
      </c>
      <c r="E12" s="8">
        <v>1</v>
      </c>
      <c r="F12" s="27">
        <v>6</v>
      </c>
      <c r="G12" s="27"/>
      <c r="H12" s="27"/>
      <c r="I12" s="69" t="s">
        <v>189</v>
      </c>
      <c r="J12" s="79"/>
      <c r="K12" s="80"/>
      <c r="L12" s="81"/>
    </row>
    <row r="13" spans="1:12" s="66" customFormat="1" ht="45">
      <c r="A13" s="8" t="s">
        <v>5684</v>
      </c>
      <c r="B13" s="8" t="s">
        <v>5684</v>
      </c>
      <c r="C13" s="8">
        <v>1</v>
      </c>
      <c r="D13" s="8">
        <v>1</v>
      </c>
      <c r="E13" s="8">
        <v>1</v>
      </c>
      <c r="F13" s="27">
        <v>7</v>
      </c>
      <c r="G13" s="27"/>
      <c r="H13" s="27"/>
      <c r="I13" s="69" t="s">
        <v>190</v>
      </c>
      <c r="J13" s="79"/>
      <c r="K13" s="80"/>
      <c r="L13" s="81"/>
    </row>
    <row r="14" spans="1:12" s="66" customFormat="1" ht="45">
      <c r="A14" s="8" t="s">
        <v>5684</v>
      </c>
      <c r="B14" s="8" t="s">
        <v>5684</v>
      </c>
      <c r="C14" s="8">
        <v>1</v>
      </c>
      <c r="D14" s="8">
        <v>1</v>
      </c>
      <c r="E14" s="8">
        <v>1</v>
      </c>
      <c r="F14" s="27">
        <v>8</v>
      </c>
      <c r="G14" s="27"/>
      <c r="H14" s="27"/>
      <c r="I14" s="69" t="s">
        <v>191</v>
      </c>
      <c r="J14" s="79"/>
      <c r="K14" s="80"/>
      <c r="L14" s="81"/>
    </row>
    <row r="15" spans="1:12" s="66" customFormat="1" ht="45">
      <c r="A15" s="8" t="s">
        <v>5684</v>
      </c>
      <c r="B15" s="8" t="s">
        <v>5684</v>
      </c>
      <c r="C15" s="8">
        <v>1</v>
      </c>
      <c r="D15" s="8">
        <v>1</v>
      </c>
      <c r="E15" s="8">
        <v>1</v>
      </c>
      <c r="F15" s="27">
        <v>9</v>
      </c>
      <c r="G15" s="27"/>
      <c r="H15" s="27"/>
      <c r="I15" s="69" t="s">
        <v>192</v>
      </c>
      <c r="J15" s="79"/>
      <c r="K15" s="80"/>
      <c r="L15" s="81"/>
    </row>
    <row r="16" spans="1:12" s="66" customFormat="1" ht="45">
      <c r="A16" s="8" t="s">
        <v>5684</v>
      </c>
      <c r="B16" s="8" t="s">
        <v>5684</v>
      </c>
      <c r="C16" s="8">
        <v>1</v>
      </c>
      <c r="D16" s="8">
        <v>1</v>
      </c>
      <c r="E16" s="8">
        <v>1</v>
      </c>
      <c r="F16" s="27">
        <v>10</v>
      </c>
      <c r="G16" s="27"/>
      <c r="H16" s="27"/>
      <c r="I16" s="69" t="s">
        <v>193</v>
      </c>
      <c r="J16" s="79"/>
      <c r="K16" s="80"/>
      <c r="L16" s="81"/>
    </row>
    <row r="17" spans="1:12" s="66" customFormat="1" ht="22.5">
      <c r="A17" s="8" t="s">
        <v>5684</v>
      </c>
      <c r="B17" s="8" t="s">
        <v>5684</v>
      </c>
      <c r="C17" s="8">
        <v>1</v>
      </c>
      <c r="D17" s="8">
        <v>1</v>
      </c>
      <c r="E17" s="8">
        <v>1</v>
      </c>
      <c r="F17" s="27">
        <v>11</v>
      </c>
      <c r="G17" s="27"/>
      <c r="H17" s="27"/>
      <c r="I17" s="69" t="s">
        <v>194</v>
      </c>
      <c r="J17" s="79"/>
      <c r="K17" s="80"/>
      <c r="L17" s="81"/>
    </row>
    <row r="18" spans="1:12" s="66" customFormat="1" ht="22.5">
      <c r="A18" s="8" t="s">
        <v>5684</v>
      </c>
      <c r="B18" s="8" t="s">
        <v>5684</v>
      </c>
      <c r="C18" s="8">
        <v>1</v>
      </c>
      <c r="D18" s="8">
        <v>1</v>
      </c>
      <c r="E18" s="8">
        <v>1</v>
      </c>
      <c r="F18" s="27">
        <v>12</v>
      </c>
      <c r="G18" s="27"/>
      <c r="H18" s="27"/>
      <c r="I18" s="69" t="s">
        <v>195</v>
      </c>
      <c r="J18" s="79"/>
      <c r="K18" s="80"/>
      <c r="L18" s="81"/>
    </row>
    <row r="19" spans="1:12" s="66" customFormat="1" ht="22.5">
      <c r="A19" s="8" t="s">
        <v>5684</v>
      </c>
      <c r="B19" s="8" t="s">
        <v>5684</v>
      </c>
      <c r="C19" s="8">
        <v>1</v>
      </c>
      <c r="D19" s="8">
        <v>1</v>
      </c>
      <c r="E19" s="8">
        <v>1</v>
      </c>
      <c r="F19" s="27">
        <v>13</v>
      </c>
      <c r="G19" s="27"/>
      <c r="H19" s="27"/>
      <c r="I19" s="69" t="s">
        <v>5778</v>
      </c>
      <c r="J19" s="79"/>
      <c r="K19" s="80"/>
      <c r="L19" s="81"/>
    </row>
    <row r="20" spans="1:12" s="66" customFormat="1" ht="45">
      <c r="A20" s="8" t="s">
        <v>5684</v>
      </c>
      <c r="B20" s="8" t="s">
        <v>5684</v>
      </c>
      <c r="C20" s="8">
        <v>1</v>
      </c>
      <c r="D20" s="8">
        <v>1</v>
      </c>
      <c r="E20" s="8">
        <v>1</v>
      </c>
      <c r="F20" s="27">
        <v>14</v>
      </c>
      <c r="G20" s="27"/>
      <c r="H20" s="27"/>
      <c r="I20" s="69" t="s">
        <v>196</v>
      </c>
      <c r="J20" s="79"/>
      <c r="K20" s="80"/>
      <c r="L20" s="81"/>
    </row>
    <row r="21" spans="1:12" s="66" customFormat="1" ht="22.5">
      <c r="A21" s="8" t="s">
        <v>5684</v>
      </c>
      <c r="B21" s="8" t="s">
        <v>2</v>
      </c>
      <c r="C21" s="8">
        <v>1</v>
      </c>
      <c r="D21" s="8">
        <v>1</v>
      </c>
      <c r="E21" s="8">
        <v>1</v>
      </c>
      <c r="F21" s="27">
        <v>15</v>
      </c>
      <c r="G21" s="27"/>
      <c r="H21" s="27"/>
      <c r="I21" s="69" t="s">
        <v>204</v>
      </c>
      <c r="J21" s="79"/>
      <c r="K21" s="80"/>
      <c r="L21" s="81"/>
    </row>
    <row r="22" spans="1:12" s="66" customFormat="1" ht="22.5">
      <c r="A22" s="8" t="s">
        <v>5684</v>
      </c>
      <c r="B22" s="8" t="s">
        <v>2</v>
      </c>
      <c r="C22" s="8">
        <v>1</v>
      </c>
      <c r="D22" s="8">
        <v>1</v>
      </c>
      <c r="E22" s="8">
        <v>1</v>
      </c>
      <c r="F22" s="27">
        <v>16</v>
      </c>
      <c r="G22" s="27"/>
      <c r="H22" s="27"/>
      <c r="I22" s="69" t="s">
        <v>205</v>
      </c>
      <c r="J22" s="79"/>
      <c r="K22" s="80"/>
      <c r="L22" s="81"/>
    </row>
    <row r="23" spans="1:12" s="66" customFormat="1" ht="45">
      <c r="A23" s="8" t="s">
        <v>5684</v>
      </c>
      <c r="B23" s="8" t="s">
        <v>2</v>
      </c>
      <c r="C23" s="8">
        <v>1</v>
      </c>
      <c r="D23" s="8">
        <v>1</v>
      </c>
      <c r="E23" s="8">
        <v>1</v>
      </c>
      <c r="F23" s="27">
        <v>17</v>
      </c>
      <c r="G23" s="27"/>
      <c r="H23" s="27"/>
      <c r="I23" s="69" t="s">
        <v>206</v>
      </c>
      <c r="J23" s="79"/>
      <c r="K23" s="80"/>
      <c r="L23" s="81"/>
    </row>
    <row r="24" spans="1:12" s="66" customFormat="1" ht="22.5">
      <c r="A24" s="8" t="s">
        <v>5684</v>
      </c>
      <c r="B24" s="8" t="s">
        <v>2</v>
      </c>
      <c r="C24" s="8">
        <v>1</v>
      </c>
      <c r="D24" s="8">
        <v>1</v>
      </c>
      <c r="E24" s="8">
        <v>1</v>
      </c>
      <c r="F24" s="27">
        <v>18</v>
      </c>
      <c r="G24" s="27"/>
      <c r="H24" s="27"/>
      <c r="I24" s="69" t="s">
        <v>208</v>
      </c>
      <c r="J24" s="79"/>
      <c r="K24" s="80"/>
      <c r="L24" s="81"/>
    </row>
    <row r="25" spans="1:12" s="66" customFormat="1" ht="22.5">
      <c r="A25" s="8" t="s">
        <v>5684</v>
      </c>
      <c r="B25" s="8" t="s">
        <v>2</v>
      </c>
      <c r="C25" s="8">
        <v>1</v>
      </c>
      <c r="D25" s="8">
        <v>1</v>
      </c>
      <c r="E25" s="8">
        <v>1</v>
      </c>
      <c r="F25" s="27">
        <v>19</v>
      </c>
      <c r="G25" s="27"/>
      <c r="H25" s="27"/>
      <c r="I25" s="69" t="s">
        <v>209</v>
      </c>
      <c r="J25" s="79"/>
      <c r="K25" s="80"/>
      <c r="L25" s="81"/>
    </row>
    <row r="26" spans="1:12" s="66" customFormat="1" ht="22.5">
      <c r="A26" s="8" t="s">
        <v>5684</v>
      </c>
      <c r="B26" s="8" t="s">
        <v>2</v>
      </c>
      <c r="C26" s="8">
        <v>1</v>
      </c>
      <c r="D26" s="8">
        <v>1</v>
      </c>
      <c r="E26" s="8">
        <v>1</v>
      </c>
      <c r="F26" s="27">
        <v>20</v>
      </c>
      <c r="G26" s="27"/>
      <c r="H26" s="27"/>
      <c r="I26" s="69" t="s">
        <v>210</v>
      </c>
      <c r="J26" s="79"/>
      <c r="K26" s="80"/>
      <c r="L26" s="81"/>
    </row>
    <row r="27" spans="1:12" s="66" customFormat="1" ht="22.5">
      <c r="A27" s="8" t="s">
        <v>5684</v>
      </c>
      <c r="B27" s="8" t="s">
        <v>2</v>
      </c>
      <c r="C27" s="8">
        <v>1</v>
      </c>
      <c r="D27" s="8">
        <v>1</v>
      </c>
      <c r="E27" s="8">
        <v>1</v>
      </c>
      <c r="F27" s="27">
        <v>21</v>
      </c>
      <c r="G27" s="27"/>
      <c r="H27" s="27"/>
      <c r="I27" s="69" t="s">
        <v>211</v>
      </c>
      <c r="J27" s="79"/>
      <c r="K27" s="80"/>
      <c r="L27" s="81"/>
    </row>
    <row r="28" spans="1:12" s="66" customFormat="1" ht="22.5">
      <c r="A28" s="8" t="s">
        <v>5684</v>
      </c>
      <c r="B28" s="8" t="s">
        <v>2</v>
      </c>
      <c r="C28" s="8">
        <v>1</v>
      </c>
      <c r="D28" s="8">
        <v>1</v>
      </c>
      <c r="E28" s="8">
        <v>1</v>
      </c>
      <c r="F28" s="27">
        <v>22</v>
      </c>
      <c r="G28" s="27"/>
      <c r="H28" s="27"/>
      <c r="I28" s="69" t="s">
        <v>212</v>
      </c>
      <c r="J28" s="79"/>
      <c r="K28" s="80"/>
      <c r="L28" s="81"/>
    </row>
    <row r="29" spans="1:12" s="66" customFormat="1" ht="45">
      <c r="A29" s="8" t="s">
        <v>5684</v>
      </c>
      <c r="B29" s="8" t="s">
        <v>2</v>
      </c>
      <c r="C29" s="8">
        <v>1</v>
      </c>
      <c r="D29" s="8">
        <v>1</v>
      </c>
      <c r="E29" s="8">
        <v>1</v>
      </c>
      <c r="F29" s="27">
        <v>23</v>
      </c>
      <c r="G29" s="27"/>
      <c r="H29" s="27"/>
      <c r="I29" s="69" t="s">
        <v>213</v>
      </c>
      <c r="J29" s="79"/>
      <c r="K29" s="80"/>
      <c r="L29" s="81"/>
    </row>
    <row r="30" spans="1:12" s="66" customFormat="1" ht="22.5">
      <c r="A30" s="8" t="s">
        <v>5684</v>
      </c>
      <c r="B30" s="8" t="s">
        <v>2</v>
      </c>
      <c r="C30" s="8">
        <v>1</v>
      </c>
      <c r="D30" s="8">
        <v>1</v>
      </c>
      <c r="E30" s="8">
        <v>1</v>
      </c>
      <c r="F30" s="27">
        <v>24</v>
      </c>
      <c r="G30" s="27"/>
      <c r="H30" s="27"/>
      <c r="I30" s="69" t="s">
        <v>214</v>
      </c>
      <c r="J30" s="79"/>
      <c r="K30" s="80"/>
      <c r="L30" s="81"/>
    </row>
    <row r="31" spans="1:12" s="66" customFormat="1" ht="22.5">
      <c r="A31" s="8" t="s">
        <v>5684</v>
      </c>
      <c r="B31" s="8" t="s">
        <v>2</v>
      </c>
      <c r="C31" s="8">
        <v>1</v>
      </c>
      <c r="D31" s="8">
        <v>1</v>
      </c>
      <c r="E31" s="8">
        <v>1</v>
      </c>
      <c r="F31" s="27">
        <v>25</v>
      </c>
      <c r="G31" s="27"/>
      <c r="H31" s="27"/>
      <c r="I31" s="69" t="s">
        <v>215</v>
      </c>
      <c r="J31" s="79"/>
      <c r="K31" s="80"/>
      <c r="L31" s="81"/>
    </row>
    <row r="32" spans="1:12" s="66" customFormat="1" ht="22.5">
      <c r="A32" s="8" t="s">
        <v>5684</v>
      </c>
      <c r="B32" s="8" t="s">
        <v>2</v>
      </c>
      <c r="C32" s="8">
        <v>1</v>
      </c>
      <c r="D32" s="8">
        <v>1</v>
      </c>
      <c r="E32" s="8">
        <v>1</v>
      </c>
      <c r="F32" s="27">
        <v>26</v>
      </c>
      <c r="G32" s="27"/>
      <c r="H32" s="27"/>
      <c r="I32" s="69" t="s">
        <v>216</v>
      </c>
      <c r="J32" s="79"/>
      <c r="K32" s="80"/>
      <c r="L32" s="81"/>
    </row>
    <row r="33" spans="1:12" s="66" customFormat="1" ht="45">
      <c r="A33" s="8" t="s">
        <v>5684</v>
      </c>
      <c r="B33" s="8" t="s">
        <v>2</v>
      </c>
      <c r="C33" s="8">
        <v>1</v>
      </c>
      <c r="D33" s="8">
        <v>1</v>
      </c>
      <c r="E33" s="8">
        <v>1</v>
      </c>
      <c r="F33" s="27">
        <v>27</v>
      </c>
      <c r="G33" s="27"/>
      <c r="H33" s="27"/>
      <c r="I33" s="69" t="s">
        <v>217</v>
      </c>
      <c r="J33" s="79"/>
      <c r="K33" s="80"/>
      <c r="L33" s="81"/>
    </row>
    <row r="34" spans="1:12" s="66" customFormat="1" ht="45">
      <c r="A34" s="8" t="s">
        <v>5684</v>
      </c>
      <c r="B34" s="8" t="s">
        <v>2</v>
      </c>
      <c r="C34" s="8">
        <v>1</v>
      </c>
      <c r="D34" s="8">
        <v>1</v>
      </c>
      <c r="E34" s="8">
        <v>1</v>
      </c>
      <c r="F34" s="27">
        <v>28</v>
      </c>
      <c r="G34" s="27"/>
      <c r="H34" s="27"/>
      <c r="I34" s="69" t="s">
        <v>218</v>
      </c>
      <c r="J34" s="79"/>
      <c r="K34" s="80"/>
      <c r="L34" s="81"/>
    </row>
    <row r="35" spans="1:12" s="66" customFormat="1" ht="22.5">
      <c r="A35" s="8" t="s">
        <v>5684</v>
      </c>
      <c r="B35" s="8" t="s">
        <v>2</v>
      </c>
      <c r="C35" s="8">
        <v>1</v>
      </c>
      <c r="D35" s="8">
        <v>1</v>
      </c>
      <c r="E35" s="8">
        <v>1</v>
      </c>
      <c r="F35" s="27">
        <v>29</v>
      </c>
      <c r="G35" s="27"/>
      <c r="H35" s="27"/>
      <c r="I35" s="69" t="s">
        <v>219</v>
      </c>
      <c r="J35" s="79"/>
      <c r="K35" s="80"/>
      <c r="L35" s="81"/>
    </row>
    <row r="36" spans="1:12" s="66" customFormat="1" ht="22.5">
      <c r="A36" s="8" t="s">
        <v>5684</v>
      </c>
      <c r="B36" s="8" t="s">
        <v>2</v>
      </c>
      <c r="C36" s="8">
        <v>1</v>
      </c>
      <c r="D36" s="8">
        <v>1</v>
      </c>
      <c r="E36" s="8">
        <v>1</v>
      </c>
      <c r="F36" s="27">
        <v>30</v>
      </c>
      <c r="G36" s="27"/>
      <c r="H36" s="27"/>
      <c r="I36" s="69" t="s">
        <v>220</v>
      </c>
      <c r="J36" s="79"/>
      <c r="K36" s="80"/>
      <c r="L36" s="81"/>
    </row>
    <row r="37" spans="1:12" s="66" customFormat="1" ht="22.5">
      <c r="A37" s="8" t="s">
        <v>5684</v>
      </c>
      <c r="B37" s="8" t="s">
        <v>2</v>
      </c>
      <c r="C37" s="8">
        <v>1</v>
      </c>
      <c r="D37" s="8">
        <v>1</v>
      </c>
      <c r="E37" s="8">
        <v>1</v>
      </c>
      <c r="F37" s="27">
        <v>31</v>
      </c>
      <c r="G37" s="27"/>
      <c r="H37" s="27"/>
      <c r="I37" s="69" t="s">
        <v>221</v>
      </c>
      <c r="J37" s="79"/>
      <c r="K37" s="80"/>
      <c r="L37" s="81"/>
    </row>
    <row r="38" spans="1:12" s="66" customFormat="1" ht="22.5">
      <c r="A38" s="8" t="s">
        <v>5684</v>
      </c>
      <c r="B38" s="8" t="s">
        <v>2</v>
      </c>
      <c r="C38" s="8">
        <v>1</v>
      </c>
      <c r="D38" s="8">
        <v>1</v>
      </c>
      <c r="E38" s="8">
        <v>1</v>
      </c>
      <c r="F38" s="27">
        <v>32</v>
      </c>
      <c r="G38" s="27"/>
      <c r="H38" s="27"/>
      <c r="I38" s="69" t="s">
        <v>222</v>
      </c>
      <c r="J38" s="79"/>
      <c r="K38" s="80"/>
      <c r="L38" s="81"/>
    </row>
    <row r="39" spans="1:12" s="66" customFormat="1" ht="22.5">
      <c r="A39" s="8" t="s">
        <v>5684</v>
      </c>
      <c r="B39" s="8" t="s">
        <v>2</v>
      </c>
      <c r="C39" s="8">
        <v>1</v>
      </c>
      <c r="D39" s="8">
        <v>1</v>
      </c>
      <c r="E39" s="8">
        <v>1</v>
      </c>
      <c r="F39" s="27">
        <v>33</v>
      </c>
      <c r="G39" s="27"/>
      <c r="H39" s="27"/>
      <c r="I39" s="69" t="s">
        <v>223</v>
      </c>
      <c r="J39" s="79"/>
      <c r="K39" s="80"/>
      <c r="L39" s="81"/>
    </row>
    <row r="40" spans="1:12" s="66" customFormat="1" ht="90">
      <c r="A40" s="8" t="s">
        <v>5684</v>
      </c>
      <c r="B40" s="8" t="s">
        <v>2</v>
      </c>
      <c r="C40" s="8">
        <v>1</v>
      </c>
      <c r="D40" s="8">
        <v>1</v>
      </c>
      <c r="E40" s="8">
        <v>1</v>
      </c>
      <c r="F40" s="27">
        <v>34</v>
      </c>
      <c r="G40" s="27"/>
      <c r="H40" s="27"/>
      <c r="I40" s="69" t="s">
        <v>224</v>
      </c>
      <c r="J40" s="79"/>
      <c r="K40" s="80"/>
      <c r="L40" s="81"/>
    </row>
    <row r="41" spans="1:12" s="66" customFormat="1" ht="90">
      <c r="A41" s="8" t="s">
        <v>5684</v>
      </c>
      <c r="B41" s="8" t="s">
        <v>2</v>
      </c>
      <c r="C41" s="8">
        <v>1</v>
      </c>
      <c r="D41" s="8">
        <v>1</v>
      </c>
      <c r="E41" s="8">
        <v>1</v>
      </c>
      <c r="F41" s="27">
        <v>35</v>
      </c>
      <c r="G41" s="27"/>
      <c r="H41" s="27"/>
      <c r="I41" s="69" t="s">
        <v>225</v>
      </c>
      <c r="J41" s="79"/>
      <c r="K41" s="80"/>
      <c r="L41" s="81"/>
    </row>
    <row r="42" spans="1:12" s="66" customFormat="1" ht="67.5">
      <c r="A42" s="8" t="s">
        <v>5684</v>
      </c>
      <c r="B42" s="8" t="s">
        <v>2</v>
      </c>
      <c r="C42" s="8">
        <v>1</v>
      </c>
      <c r="D42" s="8">
        <v>1</v>
      </c>
      <c r="E42" s="8">
        <v>1</v>
      </c>
      <c r="F42" s="27">
        <v>36</v>
      </c>
      <c r="G42" s="27"/>
      <c r="H42" s="27"/>
      <c r="I42" s="69" t="s">
        <v>226</v>
      </c>
      <c r="J42" s="79"/>
      <c r="K42" s="80"/>
      <c r="L42" s="81"/>
    </row>
    <row r="43" spans="1:12" s="66" customFormat="1" ht="22.5">
      <c r="A43" s="8" t="s">
        <v>5684</v>
      </c>
      <c r="B43" s="8" t="s">
        <v>2</v>
      </c>
      <c r="C43" s="8">
        <v>1</v>
      </c>
      <c r="D43" s="8">
        <v>1</v>
      </c>
      <c r="E43" s="8">
        <v>1</v>
      </c>
      <c r="F43" s="27">
        <v>37</v>
      </c>
      <c r="G43" s="27"/>
      <c r="H43" s="27"/>
      <c r="I43" s="69" t="s">
        <v>227</v>
      </c>
      <c r="J43" s="79"/>
      <c r="K43" s="80"/>
      <c r="L43" s="81"/>
    </row>
    <row r="44" spans="1:12" s="66" customFormat="1" ht="22.5">
      <c r="A44" s="8" t="s">
        <v>5684</v>
      </c>
      <c r="B44" s="8" t="s">
        <v>2</v>
      </c>
      <c r="C44" s="8">
        <v>1</v>
      </c>
      <c r="D44" s="8">
        <v>1</v>
      </c>
      <c r="E44" s="8">
        <v>1</v>
      </c>
      <c r="F44" s="27">
        <v>38</v>
      </c>
      <c r="G44" s="27"/>
      <c r="H44" s="27"/>
      <c r="I44" s="69" t="s">
        <v>228</v>
      </c>
      <c r="J44" s="79"/>
      <c r="K44" s="80"/>
      <c r="L44" s="81"/>
    </row>
    <row r="45" spans="1:12" s="66" customFormat="1" ht="22.5">
      <c r="A45" s="8" t="s">
        <v>5684</v>
      </c>
      <c r="B45" s="8" t="s">
        <v>2</v>
      </c>
      <c r="C45" s="8">
        <v>1</v>
      </c>
      <c r="D45" s="8">
        <v>1</v>
      </c>
      <c r="E45" s="8">
        <v>1</v>
      </c>
      <c r="F45" s="27">
        <v>39</v>
      </c>
      <c r="G45" s="27"/>
      <c r="H45" s="27"/>
      <c r="I45" s="69" t="s">
        <v>229</v>
      </c>
      <c r="J45" s="79"/>
      <c r="K45" s="80"/>
      <c r="L45" s="81"/>
    </row>
    <row r="46" spans="1:12" s="66" customFormat="1" ht="22.5">
      <c r="A46" s="8" t="s">
        <v>5684</v>
      </c>
      <c r="B46" s="8" t="s">
        <v>2</v>
      </c>
      <c r="C46" s="8">
        <v>1</v>
      </c>
      <c r="D46" s="8">
        <v>1</v>
      </c>
      <c r="E46" s="8">
        <v>1</v>
      </c>
      <c r="F46" s="27">
        <v>40</v>
      </c>
      <c r="G46" s="27"/>
      <c r="H46" s="27"/>
      <c r="I46" s="69" t="s">
        <v>230</v>
      </c>
      <c r="J46" s="79"/>
      <c r="K46" s="80"/>
      <c r="L46" s="81"/>
    </row>
    <row r="47" spans="1:12" s="66" customFormat="1" ht="67.5">
      <c r="A47" s="8" t="s">
        <v>5684</v>
      </c>
      <c r="B47" s="8" t="s">
        <v>2</v>
      </c>
      <c r="C47" s="8">
        <v>1</v>
      </c>
      <c r="D47" s="8">
        <v>1</v>
      </c>
      <c r="E47" s="8">
        <v>1</v>
      </c>
      <c r="F47" s="27">
        <v>41</v>
      </c>
      <c r="G47" s="27"/>
      <c r="H47" s="27"/>
      <c r="I47" s="69" t="s">
        <v>231</v>
      </c>
      <c r="J47" s="79"/>
      <c r="K47" s="80"/>
      <c r="L47" s="81"/>
    </row>
    <row r="48" spans="1:12" s="66" customFormat="1" ht="22.5">
      <c r="A48" s="8" t="s">
        <v>5684</v>
      </c>
      <c r="B48" s="8" t="s">
        <v>2</v>
      </c>
      <c r="C48" s="8">
        <v>1</v>
      </c>
      <c r="D48" s="8">
        <v>1</v>
      </c>
      <c r="E48" s="8">
        <v>1</v>
      </c>
      <c r="F48" s="27">
        <v>42</v>
      </c>
      <c r="G48" s="27"/>
      <c r="H48" s="27"/>
      <c r="I48" s="69" t="s">
        <v>232</v>
      </c>
      <c r="J48" s="79"/>
      <c r="K48" s="80"/>
      <c r="L48" s="81"/>
    </row>
    <row r="49" spans="1:12" s="66" customFormat="1" ht="22.5">
      <c r="A49" s="8" t="s">
        <v>5684</v>
      </c>
      <c r="B49" s="8" t="s">
        <v>2</v>
      </c>
      <c r="C49" s="8">
        <v>1</v>
      </c>
      <c r="D49" s="8">
        <v>1</v>
      </c>
      <c r="E49" s="8">
        <v>1</v>
      </c>
      <c r="F49" s="27">
        <v>43</v>
      </c>
      <c r="G49" s="27"/>
      <c r="H49" s="27"/>
      <c r="I49" s="69" t="s">
        <v>233</v>
      </c>
      <c r="J49" s="79"/>
      <c r="K49" s="80"/>
      <c r="L49" s="81"/>
    </row>
    <row r="50" spans="1:12" s="66" customFormat="1" ht="45">
      <c r="A50" s="8" t="s">
        <v>5684</v>
      </c>
      <c r="B50" s="8" t="s">
        <v>2</v>
      </c>
      <c r="C50" s="8">
        <v>1</v>
      </c>
      <c r="D50" s="8">
        <v>1</v>
      </c>
      <c r="E50" s="8">
        <v>1</v>
      </c>
      <c r="F50" s="27">
        <v>44</v>
      </c>
      <c r="G50" s="27"/>
      <c r="H50" s="27"/>
      <c r="I50" s="69" t="s">
        <v>234</v>
      </c>
      <c r="J50" s="79"/>
      <c r="K50" s="80"/>
      <c r="L50" s="81"/>
    </row>
    <row r="51" spans="1:12" s="66" customFormat="1" ht="67.5">
      <c r="A51" s="8" t="s">
        <v>5684</v>
      </c>
      <c r="B51" s="8" t="s">
        <v>2</v>
      </c>
      <c r="C51" s="8">
        <v>1</v>
      </c>
      <c r="D51" s="8">
        <v>1</v>
      </c>
      <c r="E51" s="8">
        <v>1</v>
      </c>
      <c r="F51" s="27">
        <v>45</v>
      </c>
      <c r="G51" s="27"/>
      <c r="H51" s="27"/>
      <c r="I51" s="69" t="s">
        <v>235</v>
      </c>
      <c r="J51" s="79"/>
      <c r="K51" s="80"/>
      <c r="L51" s="81"/>
    </row>
    <row r="52" spans="1:12" s="66" customFormat="1" ht="22.5">
      <c r="A52" s="8" t="s">
        <v>5684</v>
      </c>
      <c r="B52" s="8" t="s">
        <v>2</v>
      </c>
      <c r="C52" s="8">
        <v>1</v>
      </c>
      <c r="D52" s="8">
        <v>1</v>
      </c>
      <c r="E52" s="8">
        <v>1</v>
      </c>
      <c r="F52" s="27">
        <v>46</v>
      </c>
      <c r="G52" s="27"/>
      <c r="H52" s="27"/>
      <c r="I52" s="69" t="s">
        <v>236</v>
      </c>
      <c r="J52" s="79"/>
      <c r="K52" s="80"/>
      <c r="L52" s="81"/>
    </row>
    <row r="53" spans="1:12" s="66" customFormat="1" ht="67.5">
      <c r="A53" s="8" t="s">
        <v>5684</v>
      </c>
      <c r="B53" s="8" t="s">
        <v>2</v>
      </c>
      <c r="C53" s="8">
        <v>1</v>
      </c>
      <c r="D53" s="8">
        <v>1</v>
      </c>
      <c r="E53" s="8">
        <v>1</v>
      </c>
      <c r="F53" s="27">
        <v>47</v>
      </c>
      <c r="G53" s="27"/>
      <c r="H53" s="27"/>
      <c r="I53" s="69" t="s">
        <v>237</v>
      </c>
      <c r="J53" s="79"/>
      <c r="K53" s="80"/>
      <c r="L53" s="81"/>
    </row>
    <row r="54" spans="1:12" s="66" customFormat="1" ht="22.5">
      <c r="A54" s="8" t="s">
        <v>5684</v>
      </c>
      <c r="B54" s="8" t="s">
        <v>2</v>
      </c>
      <c r="C54" s="8">
        <v>1</v>
      </c>
      <c r="D54" s="8">
        <v>1</v>
      </c>
      <c r="E54" s="8">
        <v>1</v>
      </c>
      <c r="F54" s="27">
        <v>48</v>
      </c>
      <c r="G54" s="27"/>
      <c r="H54" s="27"/>
      <c r="I54" s="69" t="s">
        <v>238</v>
      </c>
      <c r="J54" s="79"/>
      <c r="K54" s="80"/>
      <c r="L54" s="81"/>
    </row>
    <row r="55" spans="1:12" s="66" customFormat="1" ht="22.5">
      <c r="A55" s="8" t="s">
        <v>5684</v>
      </c>
      <c r="B55" s="8" t="s">
        <v>2</v>
      </c>
      <c r="C55" s="8">
        <v>1</v>
      </c>
      <c r="D55" s="8">
        <v>1</v>
      </c>
      <c r="E55" s="8">
        <v>1</v>
      </c>
      <c r="F55" s="27">
        <v>49</v>
      </c>
      <c r="G55" s="27"/>
      <c r="H55" s="27"/>
      <c r="I55" s="69" t="s">
        <v>239</v>
      </c>
      <c r="J55" s="79"/>
      <c r="K55" s="80"/>
      <c r="L55" s="81"/>
    </row>
    <row r="56" spans="1:12" s="66" customFormat="1" ht="45">
      <c r="A56" s="8" t="s">
        <v>5684</v>
      </c>
      <c r="B56" s="8" t="s">
        <v>2</v>
      </c>
      <c r="C56" s="8">
        <v>1</v>
      </c>
      <c r="D56" s="8">
        <v>1</v>
      </c>
      <c r="E56" s="8">
        <v>1</v>
      </c>
      <c r="F56" s="27">
        <v>50</v>
      </c>
      <c r="G56" s="27"/>
      <c r="H56" s="27"/>
      <c r="I56" s="69" t="s">
        <v>240</v>
      </c>
      <c r="J56" s="79"/>
      <c r="K56" s="80"/>
      <c r="L56" s="81"/>
    </row>
    <row r="57" spans="1:12" s="66" customFormat="1" ht="45">
      <c r="A57" s="8" t="s">
        <v>5684</v>
      </c>
      <c r="B57" s="8" t="s">
        <v>2</v>
      </c>
      <c r="C57" s="8">
        <v>1</v>
      </c>
      <c r="D57" s="8">
        <v>1</v>
      </c>
      <c r="E57" s="8">
        <v>1</v>
      </c>
      <c r="F57" s="27">
        <v>51</v>
      </c>
      <c r="G57" s="27"/>
      <c r="H57" s="27"/>
      <c r="I57" s="69" t="s">
        <v>241</v>
      </c>
      <c r="J57" s="79"/>
      <c r="K57" s="80"/>
      <c r="L57" s="81"/>
    </row>
    <row r="58" spans="1:12" s="66" customFormat="1" ht="22.5">
      <c r="A58" s="8" t="s">
        <v>5684</v>
      </c>
      <c r="B58" s="8" t="s">
        <v>2</v>
      </c>
      <c r="C58" s="8">
        <v>1</v>
      </c>
      <c r="D58" s="8">
        <v>1</v>
      </c>
      <c r="E58" s="8">
        <v>1</v>
      </c>
      <c r="F58" s="27">
        <v>52</v>
      </c>
      <c r="G58" s="27"/>
      <c r="H58" s="27"/>
      <c r="I58" s="69" t="s">
        <v>242</v>
      </c>
      <c r="J58" s="79"/>
      <c r="K58" s="80"/>
      <c r="L58" s="81"/>
    </row>
    <row r="59" spans="1:12" s="66" customFormat="1" ht="45">
      <c r="A59" s="8" t="s">
        <v>5684</v>
      </c>
      <c r="B59" s="8" t="s">
        <v>2</v>
      </c>
      <c r="C59" s="8">
        <v>1</v>
      </c>
      <c r="D59" s="8">
        <v>1</v>
      </c>
      <c r="E59" s="8">
        <v>1</v>
      </c>
      <c r="F59" s="27">
        <v>53</v>
      </c>
      <c r="G59" s="27"/>
      <c r="H59" s="27"/>
      <c r="I59" s="69" t="s">
        <v>243</v>
      </c>
      <c r="J59" s="79"/>
      <c r="K59" s="80"/>
      <c r="L59" s="81"/>
    </row>
    <row r="60" spans="1:12" s="66" customFormat="1" ht="45">
      <c r="A60" s="8" t="s">
        <v>5684</v>
      </c>
      <c r="B60" s="8" t="s">
        <v>2</v>
      </c>
      <c r="C60" s="8">
        <v>1</v>
      </c>
      <c r="D60" s="8">
        <v>1</v>
      </c>
      <c r="E60" s="8">
        <v>1</v>
      </c>
      <c r="F60" s="27">
        <v>54</v>
      </c>
      <c r="G60" s="27"/>
      <c r="H60" s="27"/>
      <c r="I60" s="69" t="s">
        <v>5698</v>
      </c>
      <c r="J60" s="79"/>
      <c r="K60" s="80"/>
      <c r="L60" s="81"/>
    </row>
    <row r="61" spans="1:12" s="66" customFormat="1" ht="22.5">
      <c r="A61" s="8" t="s">
        <v>5684</v>
      </c>
      <c r="B61" s="8" t="s">
        <v>2</v>
      </c>
      <c r="C61" s="8">
        <v>1</v>
      </c>
      <c r="D61" s="8">
        <v>1</v>
      </c>
      <c r="E61" s="8">
        <v>1</v>
      </c>
      <c r="F61" s="27">
        <v>55</v>
      </c>
      <c r="G61" s="27"/>
      <c r="H61" s="27"/>
      <c r="I61" s="69" t="s">
        <v>244</v>
      </c>
      <c r="J61" s="79"/>
      <c r="K61" s="80"/>
      <c r="L61" s="81"/>
    </row>
    <row r="62" spans="1:12" s="66" customFormat="1" ht="45">
      <c r="A62" s="8" t="s">
        <v>5684</v>
      </c>
      <c r="B62" s="8" t="s">
        <v>2</v>
      </c>
      <c r="C62" s="8">
        <v>1</v>
      </c>
      <c r="D62" s="8">
        <v>1</v>
      </c>
      <c r="E62" s="8">
        <v>1</v>
      </c>
      <c r="F62" s="27">
        <v>56</v>
      </c>
      <c r="G62" s="27"/>
      <c r="H62" s="27"/>
      <c r="I62" s="69" t="s">
        <v>245</v>
      </c>
      <c r="J62" s="79"/>
      <c r="K62" s="80"/>
      <c r="L62" s="81"/>
    </row>
    <row r="63" spans="1:12" s="66" customFormat="1" ht="22.5">
      <c r="A63" s="8" t="s">
        <v>5684</v>
      </c>
      <c r="B63" s="8" t="s">
        <v>2</v>
      </c>
      <c r="C63" s="8">
        <v>1</v>
      </c>
      <c r="D63" s="8">
        <v>1</v>
      </c>
      <c r="E63" s="8">
        <v>1</v>
      </c>
      <c r="F63" s="27">
        <v>57</v>
      </c>
      <c r="G63" s="27"/>
      <c r="H63" s="27"/>
      <c r="I63" s="69" t="s">
        <v>246</v>
      </c>
      <c r="J63" s="79"/>
      <c r="K63" s="80"/>
      <c r="L63" s="81"/>
    </row>
    <row r="64" spans="1:12" s="66" customFormat="1" ht="45">
      <c r="A64" s="8" t="s">
        <v>5684</v>
      </c>
      <c r="B64" s="8" t="s">
        <v>2</v>
      </c>
      <c r="C64" s="8">
        <v>1</v>
      </c>
      <c r="D64" s="8">
        <v>1</v>
      </c>
      <c r="E64" s="8">
        <v>1</v>
      </c>
      <c r="F64" s="27">
        <v>58</v>
      </c>
      <c r="G64" s="27"/>
      <c r="H64" s="27"/>
      <c r="I64" s="69" t="s">
        <v>247</v>
      </c>
      <c r="J64" s="79"/>
      <c r="K64" s="80"/>
      <c r="L64" s="81"/>
    </row>
    <row r="65" spans="1:12" s="66" customFormat="1" ht="45">
      <c r="A65" s="8" t="s">
        <v>5684</v>
      </c>
      <c r="B65" s="8" t="s">
        <v>2</v>
      </c>
      <c r="C65" s="8">
        <v>1</v>
      </c>
      <c r="D65" s="8">
        <v>1</v>
      </c>
      <c r="E65" s="8">
        <v>1</v>
      </c>
      <c r="F65" s="27">
        <v>59</v>
      </c>
      <c r="G65" s="27"/>
      <c r="H65" s="27"/>
      <c r="I65" s="69" t="s">
        <v>248</v>
      </c>
      <c r="J65" s="79"/>
      <c r="K65" s="80"/>
      <c r="L65" s="81"/>
    </row>
    <row r="66" spans="1:12" s="66" customFormat="1" ht="45">
      <c r="A66" s="8" t="s">
        <v>5684</v>
      </c>
      <c r="B66" s="8" t="s">
        <v>2</v>
      </c>
      <c r="C66" s="8">
        <v>1</v>
      </c>
      <c r="D66" s="8">
        <v>1</v>
      </c>
      <c r="E66" s="8">
        <v>1</v>
      </c>
      <c r="F66" s="27">
        <v>60</v>
      </c>
      <c r="G66" s="27"/>
      <c r="H66" s="27"/>
      <c r="I66" s="69" t="s">
        <v>249</v>
      </c>
      <c r="J66" s="79"/>
      <c r="K66" s="80"/>
      <c r="L66" s="81"/>
    </row>
    <row r="67" spans="1:12" s="66" customFormat="1" ht="67.5">
      <c r="A67" s="8" t="s">
        <v>5684</v>
      </c>
      <c r="B67" s="8" t="s">
        <v>5684</v>
      </c>
      <c r="C67" s="8">
        <v>1</v>
      </c>
      <c r="D67" s="8">
        <v>1</v>
      </c>
      <c r="E67" s="8">
        <v>1</v>
      </c>
      <c r="F67" s="27">
        <v>61</v>
      </c>
      <c r="G67" s="27"/>
      <c r="H67" s="27"/>
      <c r="I67" s="69" t="s">
        <v>5699</v>
      </c>
      <c r="J67" s="79"/>
      <c r="K67" s="80"/>
      <c r="L67" s="81"/>
    </row>
    <row r="68" spans="1:12" s="66" customFormat="1" ht="22.5">
      <c r="A68" s="8" t="s">
        <v>5684</v>
      </c>
      <c r="B68" s="8" t="s">
        <v>2</v>
      </c>
      <c r="C68" s="8">
        <v>1</v>
      </c>
      <c r="D68" s="8">
        <v>1</v>
      </c>
      <c r="E68" s="8">
        <v>1</v>
      </c>
      <c r="F68" s="27">
        <v>62</v>
      </c>
      <c r="G68" s="27"/>
      <c r="H68" s="27"/>
      <c r="I68" s="69" t="s">
        <v>5700</v>
      </c>
      <c r="J68" s="79"/>
      <c r="K68" s="80"/>
      <c r="L68" s="81"/>
    </row>
    <row r="69" spans="1:12" s="66" customFormat="1" ht="22.5">
      <c r="A69" s="8" t="s">
        <v>5684</v>
      </c>
      <c r="B69" s="8"/>
      <c r="C69" s="8">
        <v>1</v>
      </c>
      <c r="D69" s="8">
        <v>1</v>
      </c>
      <c r="E69" s="8">
        <v>1</v>
      </c>
      <c r="F69" s="27">
        <v>63</v>
      </c>
      <c r="G69" s="27"/>
      <c r="H69" s="27"/>
      <c r="I69" s="82" t="s">
        <v>5706</v>
      </c>
      <c r="J69" s="79"/>
      <c r="K69" s="83"/>
      <c r="L69" s="84"/>
    </row>
    <row r="70" spans="1:12" s="66" customFormat="1" ht="22.5">
      <c r="A70" s="8" t="s">
        <v>5684</v>
      </c>
      <c r="B70" s="8" t="s">
        <v>2</v>
      </c>
      <c r="C70" s="8">
        <v>1</v>
      </c>
      <c r="D70" s="8">
        <v>1</v>
      </c>
      <c r="E70" s="11">
        <v>2</v>
      </c>
      <c r="F70" s="26"/>
      <c r="G70" s="26"/>
      <c r="H70" s="26"/>
      <c r="I70" s="78" t="s">
        <v>88</v>
      </c>
      <c r="J70" s="75"/>
      <c r="K70" s="76"/>
      <c r="L70" s="77"/>
    </row>
    <row r="71" spans="1:12" s="66" customFormat="1" ht="67.5">
      <c r="A71" s="8" t="s">
        <v>5684</v>
      </c>
      <c r="B71" s="8" t="s">
        <v>2</v>
      </c>
      <c r="C71" s="8">
        <v>1</v>
      </c>
      <c r="D71" s="8">
        <v>1</v>
      </c>
      <c r="E71" s="8">
        <v>2</v>
      </c>
      <c r="F71" s="27">
        <v>1</v>
      </c>
      <c r="G71" s="27"/>
      <c r="H71" s="27"/>
      <c r="I71" s="69" t="s">
        <v>250</v>
      </c>
      <c r="J71" s="79"/>
      <c r="K71" s="80"/>
      <c r="L71" s="81"/>
    </row>
    <row r="72" spans="1:12" s="66" customFormat="1" ht="22.5">
      <c r="A72" s="8" t="s">
        <v>5684</v>
      </c>
      <c r="B72" s="8" t="s">
        <v>2</v>
      </c>
      <c r="C72" s="8">
        <v>1</v>
      </c>
      <c r="D72" s="8">
        <v>1</v>
      </c>
      <c r="E72" s="8">
        <v>2</v>
      </c>
      <c r="F72" s="27">
        <v>2</v>
      </c>
      <c r="G72" s="27"/>
      <c r="H72" s="27"/>
      <c r="I72" s="69" t="s">
        <v>251</v>
      </c>
      <c r="J72" s="79"/>
      <c r="K72" s="80"/>
      <c r="L72" s="81"/>
    </row>
    <row r="73" spans="1:12" s="66" customFormat="1" ht="45">
      <c r="A73" s="8" t="s">
        <v>5684</v>
      </c>
      <c r="B73" s="8" t="s">
        <v>2</v>
      </c>
      <c r="C73" s="8">
        <v>1</v>
      </c>
      <c r="D73" s="8">
        <v>1</v>
      </c>
      <c r="E73" s="8">
        <v>2</v>
      </c>
      <c r="F73" s="27">
        <v>3</v>
      </c>
      <c r="G73" s="27"/>
      <c r="H73" s="27"/>
      <c r="I73" s="69" t="s">
        <v>252</v>
      </c>
      <c r="J73" s="79"/>
      <c r="K73" s="80"/>
      <c r="L73" s="81"/>
    </row>
    <row r="74" spans="1:12" s="66" customFormat="1" ht="67.5">
      <c r="A74" s="8" t="s">
        <v>5684</v>
      </c>
      <c r="B74" s="8" t="s">
        <v>2</v>
      </c>
      <c r="C74" s="8">
        <v>1</v>
      </c>
      <c r="D74" s="8">
        <v>1</v>
      </c>
      <c r="E74" s="8">
        <v>2</v>
      </c>
      <c r="F74" s="27">
        <v>4</v>
      </c>
      <c r="G74" s="27"/>
      <c r="H74" s="27"/>
      <c r="I74" s="69" t="s">
        <v>253</v>
      </c>
      <c r="J74" s="79"/>
      <c r="K74" s="80"/>
      <c r="L74" s="81"/>
    </row>
    <row r="75" spans="1:12" s="66" customFormat="1" ht="45">
      <c r="A75" s="8" t="s">
        <v>5684</v>
      </c>
      <c r="B75" s="8" t="s">
        <v>2</v>
      </c>
      <c r="C75" s="8">
        <v>1</v>
      </c>
      <c r="D75" s="8">
        <v>1</v>
      </c>
      <c r="E75" s="8">
        <v>2</v>
      </c>
      <c r="F75" s="27">
        <v>5</v>
      </c>
      <c r="G75" s="27"/>
      <c r="H75" s="27"/>
      <c r="I75" s="69" t="s">
        <v>254</v>
      </c>
      <c r="J75" s="79"/>
      <c r="K75" s="80"/>
      <c r="L75" s="81"/>
    </row>
    <row r="76" spans="1:12" s="66" customFormat="1" ht="90">
      <c r="A76" s="8" t="s">
        <v>5684</v>
      </c>
      <c r="B76" s="8" t="s">
        <v>2</v>
      </c>
      <c r="C76" s="8">
        <v>1</v>
      </c>
      <c r="D76" s="8">
        <v>1</v>
      </c>
      <c r="E76" s="8">
        <v>2</v>
      </c>
      <c r="F76" s="27">
        <v>6</v>
      </c>
      <c r="G76" s="27"/>
      <c r="H76" s="27"/>
      <c r="I76" s="69" t="s">
        <v>257</v>
      </c>
      <c r="J76" s="79"/>
      <c r="K76" s="80"/>
      <c r="L76" s="81"/>
    </row>
    <row r="77" spans="1:12" s="66" customFormat="1" ht="22.5">
      <c r="A77" s="8" t="s">
        <v>5684</v>
      </c>
      <c r="B77" s="8" t="s">
        <v>5684</v>
      </c>
      <c r="C77" s="8">
        <v>1</v>
      </c>
      <c r="D77" s="10">
        <v>2</v>
      </c>
      <c r="E77" s="10"/>
      <c r="F77" s="25"/>
      <c r="G77" s="25"/>
      <c r="H77" s="25"/>
      <c r="I77" s="74" t="s">
        <v>4</v>
      </c>
      <c r="J77" s="75"/>
      <c r="K77" s="76"/>
      <c r="L77" s="77"/>
    </row>
    <row r="78" spans="1:12" s="66" customFormat="1" ht="67.5">
      <c r="A78" s="8" t="s">
        <v>5684</v>
      </c>
      <c r="B78" s="8" t="s">
        <v>5684</v>
      </c>
      <c r="C78" s="8">
        <v>1</v>
      </c>
      <c r="D78" s="8">
        <v>2</v>
      </c>
      <c r="E78" s="8">
        <v>1</v>
      </c>
      <c r="F78" s="27"/>
      <c r="G78" s="27"/>
      <c r="H78" s="27"/>
      <c r="I78" s="69" t="s">
        <v>258</v>
      </c>
      <c r="J78" s="79"/>
      <c r="K78" s="80"/>
      <c r="L78" s="81"/>
    </row>
    <row r="79" spans="1:12" s="66" customFormat="1" ht="67.5">
      <c r="A79" s="8" t="s">
        <v>5684</v>
      </c>
      <c r="B79" s="8" t="s">
        <v>5684</v>
      </c>
      <c r="C79" s="8">
        <v>1</v>
      </c>
      <c r="D79" s="8">
        <v>2</v>
      </c>
      <c r="E79" s="8">
        <v>2</v>
      </c>
      <c r="F79" s="27"/>
      <c r="G79" s="27"/>
      <c r="H79" s="27"/>
      <c r="I79" s="69" t="s">
        <v>259</v>
      </c>
      <c r="J79" s="79"/>
      <c r="K79" s="80"/>
      <c r="L79" s="81"/>
    </row>
    <row r="80" spans="1:12" s="66" customFormat="1" ht="45">
      <c r="A80" s="8" t="s">
        <v>5684</v>
      </c>
      <c r="B80" s="8" t="s">
        <v>5684</v>
      </c>
      <c r="C80" s="8">
        <v>1</v>
      </c>
      <c r="D80" s="8">
        <v>2</v>
      </c>
      <c r="E80" s="8">
        <v>3</v>
      </c>
      <c r="F80" s="27"/>
      <c r="G80" s="27"/>
      <c r="H80" s="27"/>
      <c r="I80" s="69" t="s">
        <v>260</v>
      </c>
      <c r="J80" s="79"/>
      <c r="K80" s="80"/>
      <c r="L80" s="81"/>
    </row>
    <row r="81" spans="1:12" s="66" customFormat="1" ht="45">
      <c r="A81" s="8" t="s">
        <v>5684</v>
      </c>
      <c r="B81" s="8" t="s">
        <v>5684</v>
      </c>
      <c r="C81" s="8">
        <v>1</v>
      </c>
      <c r="D81" s="8">
        <v>2</v>
      </c>
      <c r="E81" s="8">
        <v>4</v>
      </c>
      <c r="F81" s="27"/>
      <c r="G81" s="27"/>
      <c r="H81" s="27"/>
      <c r="I81" s="69" t="s">
        <v>5701</v>
      </c>
      <c r="J81" s="79"/>
      <c r="K81" s="80"/>
      <c r="L81" s="81"/>
    </row>
    <row r="82" spans="1:12" s="66" customFormat="1" ht="67.5">
      <c r="A82" s="8" t="s">
        <v>5684</v>
      </c>
      <c r="B82" s="8" t="s">
        <v>5684</v>
      </c>
      <c r="C82" s="8">
        <v>1</v>
      </c>
      <c r="D82" s="8">
        <v>2</v>
      </c>
      <c r="E82" s="8">
        <v>5</v>
      </c>
      <c r="F82" s="27"/>
      <c r="G82" s="27"/>
      <c r="H82" s="27"/>
      <c r="I82" s="69" t="s">
        <v>261</v>
      </c>
      <c r="J82" s="79"/>
      <c r="K82" s="80"/>
      <c r="L82" s="81"/>
    </row>
    <row r="83" spans="1:12" s="66" customFormat="1" ht="45">
      <c r="A83" s="8" t="s">
        <v>5684</v>
      </c>
      <c r="B83" s="8" t="s">
        <v>2</v>
      </c>
      <c r="C83" s="8">
        <v>1</v>
      </c>
      <c r="D83" s="8">
        <v>2</v>
      </c>
      <c r="E83" s="8">
        <v>6</v>
      </c>
      <c r="F83" s="27"/>
      <c r="G83" s="27"/>
      <c r="H83" s="27"/>
      <c r="I83" s="69" t="s">
        <v>262</v>
      </c>
      <c r="J83" s="79"/>
      <c r="K83" s="80"/>
      <c r="L83" s="81"/>
    </row>
    <row r="84" spans="1:12" s="66" customFormat="1" ht="22.5">
      <c r="A84" s="8" t="s">
        <v>2</v>
      </c>
      <c r="B84" s="8" t="s">
        <v>5684</v>
      </c>
      <c r="C84" s="8">
        <v>1</v>
      </c>
      <c r="D84" s="10">
        <v>3</v>
      </c>
      <c r="E84" s="10"/>
      <c r="F84" s="25"/>
      <c r="G84" s="25"/>
      <c r="H84" s="25"/>
      <c r="I84" s="74" t="s">
        <v>178</v>
      </c>
      <c r="J84" s="75"/>
      <c r="K84" s="76"/>
      <c r="L84" s="77"/>
    </row>
    <row r="85" spans="1:12" s="66" customFormat="1" ht="45">
      <c r="A85" s="8" t="s">
        <v>2</v>
      </c>
      <c r="B85" s="8" t="s">
        <v>5684</v>
      </c>
      <c r="C85" s="8">
        <v>1</v>
      </c>
      <c r="D85" s="8">
        <v>3</v>
      </c>
      <c r="E85" s="8">
        <v>1</v>
      </c>
      <c r="F85" s="27"/>
      <c r="G85" s="27"/>
      <c r="H85" s="27"/>
      <c r="I85" s="69" t="s">
        <v>5702</v>
      </c>
      <c r="J85" s="79"/>
      <c r="K85" s="80"/>
      <c r="L85" s="81"/>
    </row>
    <row r="86" spans="1:12" s="66" customFormat="1" ht="45">
      <c r="A86" s="8" t="s">
        <v>2</v>
      </c>
      <c r="B86" s="8" t="s">
        <v>5684</v>
      </c>
      <c r="C86" s="8">
        <v>1</v>
      </c>
      <c r="D86" s="8">
        <v>3</v>
      </c>
      <c r="E86" s="8">
        <v>2</v>
      </c>
      <c r="F86" s="27"/>
      <c r="G86" s="27"/>
      <c r="H86" s="27"/>
      <c r="I86" s="69" t="s">
        <v>263</v>
      </c>
      <c r="J86" s="79"/>
      <c r="K86" s="80"/>
      <c r="L86" s="81"/>
    </row>
    <row r="87" spans="1:12" s="66" customFormat="1" ht="45">
      <c r="A87" s="8" t="s">
        <v>2</v>
      </c>
      <c r="B87" s="8" t="s">
        <v>5684</v>
      </c>
      <c r="C87" s="8">
        <v>1</v>
      </c>
      <c r="D87" s="8">
        <v>3</v>
      </c>
      <c r="E87" s="8">
        <v>3</v>
      </c>
      <c r="F87" s="27"/>
      <c r="G87" s="27"/>
      <c r="H87" s="27"/>
      <c r="I87" s="69" t="s">
        <v>264</v>
      </c>
      <c r="J87" s="79"/>
      <c r="K87" s="80"/>
      <c r="L87" s="81"/>
    </row>
    <row r="88" spans="1:12" s="66" customFormat="1" ht="45">
      <c r="A88" s="8" t="s">
        <v>2</v>
      </c>
      <c r="B88" s="8" t="s">
        <v>5684</v>
      </c>
      <c r="C88" s="8">
        <v>1</v>
      </c>
      <c r="D88" s="8">
        <v>3</v>
      </c>
      <c r="E88" s="8">
        <v>4</v>
      </c>
      <c r="F88" s="27"/>
      <c r="G88" s="27"/>
      <c r="H88" s="27"/>
      <c r="I88" s="69" t="s">
        <v>265</v>
      </c>
      <c r="J88" s="79"/>
      <c r="K88" s="80"/>
      <c r="L88" s="81"/>
    </row>
    <row r="89" spans="1:12" s="66" customFormat="1" ht="22.5">
      <c r="A89" s="8" t="s">
        <v>2</v>
      </c>
      <c r="B89" s="8" t="s">
        <v>5684</v>
      </c>
      <c r="C89" s="8">
        <v>1</v>
      </c>
      <c r="D89" s="8">
        <v>3</v>
      </c>
      <c r="E89" s="8">
        <v>5</v>
      </c>
      <c r="F89" s="27"/>
      <c r="G89" s="27"/>
      <c r="H89" s="27"/>
      <c r="I89" s="69" t="s">
        <v>266</v>
      </c>
      <c r="J89" s="79"/>
      <c r="K89" s="80"/>
      <c r="L89" s="81"/>
    </row>
    <row r="90" spans="1:12" s="66" customFormat="1" ht="22.5">
      <c r="A90" s="8" t="s">
        <v>2</v>
      </c>
      <c r="B90" s="8" t="s">
        <v>5684</v>
      </c>
      <c r="C90" s="8">
        <v>1</v>
      </c>
      <c r="D90" s="8">
        <v>3</v>
      </c>
      <c r="E90" s="8">
        <v>6</v>
      </c>
      <c r="F90" s="27"/>
      <c r="G90" s="27"/>
      <c r="H90" s="27"/>
      <c r="I90" s="69" t="s">
        <v>267</v>
      </c>
      <c r="J90" s="79"/>
      <c r="K90" s="80"/>
      <c r="L90" s="81"/>
    </row>
    <row r="91" spans="1:12" s="66" customFormat="1" ht="22.5">
      <c r="A91" s="8" t="s">
        <v>2</v>
      </c>
      <c r="B91" s="8" t="s">
        <v>5684</v>
      </c>
      <c r="C91" s="8">
        <v>1</v>
      </c>
      <c r="D91" s="8">
        <v>3</v>
      </c>
      <c r="E91" s="8">
        <v>7</v>
      </c>
      <c r="F91" s="27"/>
      <c r="G91" s="27"/>
      <c r="H91" s="27"/>
      <c r="I91" s="69" t="s">
        <v>268</v>
      </c>
      <c r="J91" s="79"/>
      <c r="K91" s="80"/>
      <c r="L91" s="81"/>
    </row>
    <row r="92" spans="1:12" s="66" customFormat="1" ht="22.5">
      <c r="A92" s="8" t="s">
        <v>2</v>
      </c>
      <c r="B92" s="8" t="s">
        <v>5684</v>
      </c>
      <c r="C92" s="8">
        <v>1</v>
      </c>
      <c r="D92" s="10">
        <v>4</v>
      </c>
      <c r="E92" s="10"/>
      <c r="F92" s="25"/>
      <c r="G92" s="25"/>
      <c r="H92" s="25"/>
      <c r="I92" s="74" t="s">
        <v>13</v>
      </c>
      <c r="J92" s="75"/>
      <c r="K92" s="76"/>
      <c r="L92" s="77"/>
    </row>
    <row r="93" spans="1:12" s="66" customFormat="1" ht="22.5">
      <c r="A93" s="8" t="s">
        <v>2</v>
      </c>
      <c r="B93" s="8" t="s">
        <v>5684</v>
      </c>
      <c r="C93" s="8">
        <v>1</v>
      </c>
      <c r="D93" s="8">
        <v>4</v>
      </c>
      <c r="E93" s="11">
        <v>1</v>
      </c>
      <c r="F93" s="26"/>
      <c r="G93" s="26"/>
      <c r="H93" s="26"/>
      <c r="I93" s="78" t="s">
        <v>184</v>
      </c>
      <c r="J93" s="75"/>
      <c r="K93" s="76"/>
      <c r="L93" s="77"/>
    </row>
    <row r="94" spans="1:12" s="66" customFormat="1" ht="45">
      <c r="A94" s="8" t="s">
        <v>2</v>
      </c>
      <c r="B94" s="8" t="s">
        <v>5684</v>
      </c>
      <c r="C94" s="8">
        <v>1</v>
      </c>
      <c r="D94" s="8">
        <v>4</v>
      </c>
      <c r="E94" s="8">
        <v>1</v>
      </c>
      <c r="F94" s="27">
        <v>1</v>
      </c>
      <c r="G94" s="27"/>
      <c r="H94" s="27"/>
      <c r="I94" s="69" t="s">
        <v>269</v>
      </c>
      <c r="J94" s="79"/>
      <c r="K94" s="80"/>
      <c r="L94" s="81"/>
    </row>
    <row r="95" spans="1:12" s="66" customFormat="1" ht="45">
      <c r="A95" s="8" t="s">
        <v>2</v>
      </c>
      <c r="B95" s="8" t="s">
        <v>5684</v>
      </c>
      <c r="C95" s="8">
        <v>1</v>
      </c>
      <c r="D95" s="8">
        <v>4</v>
      </c>
      <c r="E95" s="8">
        <v>1</v>
      </c>
      <c r="F95" s="27">
        <v>2</v>
      </c>
      <c r="G95" s="27"/>
      <c r="H95" s="27"/>
      <c r="I95" s="69" t="s">
        <v>270</v>
      </c>
      <c r="J95" s="79"/>
      <c r="K95" s="80"/>
      <c r="L95" s="81"/>
    </row>
    <row r="96" spans="1:12" s="66" customFormat="1" ht="45">
      <c r="A96" s="8" t="s">
        <v>2</v>
      </c>
      <c r="B96" s="8" t="s">
        <v>5684</v>
      </c>
      <c r="C96" s="8">
        <v>1</v>
      </c>
      <c r="D96" s="8">
        <v>4</v>
      </c>
      <c r="E96" s="8">
        <v>1</v>
      </c>
      <c r="F96" s="27">
        <v>3</v>
      </c>
      <c r="G96" s="27"/>
      <c r="H96" s="27"/>
      <c r="I96" s="69" t="s">
        <v>271</v>
      </c>
      <c r="J96" s="79"/>
      <c r="K96" s="80"/>
      <c r="L96" s="81"/>
    </row>
    <row r="97" spans="1:12" s="66" customFormat="1" ht="22.5">
      <c r="A97" s="8" t="s">
        <v>2</v>
      </c>
      <c r="B97" s="8" t="s">
        <v>5684</v>
      </c>
      <c r="C97" s="8">
        <v>1</v>
      </c>
      <c r="D97" s="8">
        <v>4</v>
      </c>
      <c r="E97" s="11">
        <v>2</v>
      </c>
      <c r="F97" s="26"/>
      <c r="G97" s="26"/>
      <c r="H97" s="26"/>
      <c r="I97" s="78" t="s">
        <v>272</v>
      </c>
      <c r="J97" s="75"/>
      <c r="K97" s="76"/>
      <c r="L97" s="77"/>
    </row>
    <row r="98" spans="1:12" s="66" customFormat="1" ht="22.5">
      <c r="A98" s="8" t="s">
        <v>2</v>
      </c>
      <c r="B98" s="8" t="s">
        <v>5684</v>
      </c>
      <c r="C98" s="8">
        <v>1</v>
      </c>
      <c r="D98" s="8">
        <v>4</v>
      </c>
      <c r="E98" s="8">
        <v>2</v>
      </c>
      <c r="F98" s="27">
        <v>1</v>
      </c>
      <c r="G98" s="27"/>
      <c r="H98" s="27"/>
      <c r="I98" s="69" t="s">
        <v>273</v>
      </c>
      <c r="J98" s="79"/>
      <c r="K98" s="80"/>
      <c r="L98" s="81"/>
    </row>
    <row r="99" spans="1:12" s="66" customFormat="1" ht="22.5">
      <c r="A99" s="8" t="s">
        <v>2</v>
      </c>
      <c r="B99" s="8" t="s">
        <v>5684</v>
      </c>
      <c r="C99" s="8">
        <v>1</v>
      </c>
      <c r="D99" s="8">
        <v>4</v>
      </c>
      <c r="E99" s="8">
        <v>2</v>
      </c>
      <c r="F99" s="27">
        <v>2</v>
      </c>
      <c r="G99" s="27"/>
      <c r="H99" s="27"/>
      <c r="I99" s="69" t="s">
        <v>274</v>
      </c>
      <c r="J99" s="79"/>
      <c r="K99" s="80"/>
      <c r="L99" s="81"/>
    </row>
    <row r="100" spans="1:12" s="66" customFormat="1" ht="22.5">
      <c r="A100" s="8" t="s">
        <v>2</v>
      </c>
      <c r="B100" s="8" t="s">
        <v>5684</v>
      </c>
      <c r="C100" s="8">
        <v>1</v>
      </c>
      <c r="D100" s="8">
        <v>4</v>
      </c>
      <c r="E100" s="8">
        <v>2</v>
      </c>
      <c r="F100" s="27">
        <v>3</v>
      </c>
      <c r="G100" s="27"/>
      <c r="H100" s="27"/>
      <c r="I100" s="69" t="s">
        <v>275</v>
      </c>
      <c r="J100" s="79"/>
      <c r="K100" s="80"/>
      <c r="L100" s="81"/>
    </row>
    <row r="101" spans="1:12" s="66" customFormat="1" ht="22.5">
      <c r="A101" s="8" t="s">
        <v>2</v>
      </c>
      <c r="B101" s="8" t="s">
        <v>5684</v>
      </c>
      <c r="C101" s="8">
        <v>1</v>
      </c>
      <c r="D101" s="8">
        <v>4</v>
      </c>
      <c r="E101" s="8">
        <v>2</v>
      </c>
      <c r="F101" s="27">
        <v>4</v>
      </c>
      <c r="G101" s="27"/>
      <c r="H101" s="27"/>
      <c r="I101" s="69" t="s">
        <v>276</v>
      </c>
      <c r="J101" s="79"/>
      <c r="K101" s="80"/>
      <c r="L101" s="81"/>
    </row>
    <row r="102" spans="1:12" s="66" customFormat="1" ht="22.5">
      <c r="A102" s="8" t="s">
        <v>2</v>
      </c>
      <c r="B102" s="8" t="s">
        <v>5684</v>
      </c>
      <c r="C102" s="8">
        <v>1</v>
      </c>
      <c r="D102" s="8">
        <v>4</v>
      </c>
      <c r="E102" s="8">
        <v>2</v>
      </c>
      <c r="F102" s="27">
        <v>5</v>
      </c>
      <c r="G102" s="27"/>
      <c r="H102" s="27"/>
      <c r="I102" s="69" t="s">
        <v>277</v>
      </c>
      <c r="J102" s="79"/>
      <c r="K102" s="80"/>
      <c r="L102" s="81"/>
    </row>
    <row r="103" spans="1:12" s="66" customFormat="1" ht="22.5">
      <c r="A103" s="8" t="s">
        <v>2</v>
      </c>
      <c r="B103" s="8" t="s">
        <v>5684</v>
      </c>
      <c r="C103" s="8">
        <v>1</v>
      </c>
      <c r="D103" s="8">
        <v>4</v>
      </c>
      <c r="E103" s="8">
        <v>2</v>
      </c>
      <c r="F103" s="27">
        <v>6</v>
      </c>
      <c r="G103" s="27"/>
      <c r="H103" s="27"/>
      <c r="I103" s="69" t="s">
        <v>278</v>
      </c>
      <c r="J103" s="79"/>
      <c r="K103" s="80"/>
      <c r="L103" s="81"/>
    </row>
    <row r="104" spans="1:12" s="66" customFormat="1" ht="22.5">
      <c r="A104" s="8" t="s">
        <v>2</v>
      </c>
      <c r="B104" s="8" t="s">
        <v>5684</v>
      </c>
      <c r="C104" s="8">
        <v>1</v>
      </c>
      <c r="D104" s="8">
        <v>4</v>
      </c>
      <c r="E104" s="8">
        <v>2</v>
      </c>
      <c r="F104" s="27">
        <v>7</v>
      </c>
      <c r="G104" s="27"/>
      <c r="H104" s="27"/>
      <c r="I104" s="69" t="s">
        <v>279</v>
      </c>
      <c r="J104" s="79"/>
      <c r="K104" s="80"/>
      <c r="L104" s="81"/>
    </row>
    <row r="105" spans="1:12" s="66" customFormat="1" ht="22.5">
      <c r="A105" s="8" t="s">
        <v>5684</v>
      </c>
      <c r="B105" s="8" t="s">
        <v>5684</v>
      </c>
      <c r="C105" s="8">
        <v>1</v>
      </c>
      <c r="D105" s="10">
        <v>5</v>
      </c>
      <c r="E105" s="10"/>
      <c r="F105" s="25"/>
      <c r="G105" s="25"/>
      <c r="H105" s="25"/>
      <c r="I105" s="74" t="s">
        <v>5</v>
      </c>
      <c r="J105" s="75"/>
      <c r="K105" s="76"/>
      <c r="L105" s="77"/>
    </row>
    <row r="106" spans="1:12" s="66" customFormat="1" ht="22.5">
      <c r="A106" s="8" t="s">
        <v>5684</v>
      </c>
      <c r="B106" s="8" t="s">
        <v>5684</v>
      </c>
      <c r="C106" s="8">
        <v>1</v>
      </c>
      <c r="D106" s="8">
        <v>5</v>
      </c>
      <c r="E106" s="11">
        <v>1</v>
      </c>
      <c r="F106" s="26"/>
      <c r="G106" s="26"/>
      <c r="H106" s="26"/>
      <c r="I106" s="78" t="s">
        <v>280</v>
      </c>
      <c r="J106" s="75"/>
      <c r="K106" s="76"/>
      <c r="L106" s="77"/>
    </row>
    <row r="107" spans="1:12" s="66" customFormat="1" ht="22.5">
      <c r="A107" s="8" t="s">
        <v>5684</v>
      </c>
      <c r="B107" s="8" t="s">
        <v>5684</v>
      </c>
      <c r="C107" s="8">
        <v>1</v>
      </c>
      <c r="D107" s="8">
        <v>5</v>
      </c>
      <c r="E107" s="8">
        <v>1</v>
      </c>
      <c r="F107" s="27">
        <v>1</v>
      </c>
      <c r="G107" s="27"/>
      <c r="H107" s="27"/>
      <c r="I107" s="69" t="s">
        <v>281</v>
      </c>
      <c r="J107" s="79"/>
      <c r="K107" s="80"/>
      <c r="L107" s="81"/>
    </row>
    <row r="108" spans="1:12" s="66" customFormat="1" ht="90">
      <c r="A108" s="8" t="s">
        <v>5684</v>
      </c>
      <c r="B108" s="8" t="s">
        <v>5684</v>
      </c>
      <c r="C108" s="8">
        <v>1</v>
      </c>
      <c r="D108" s="8">
        <v>5</v>
      </c>
      <c r="E108" s="8">
        <v>1</v>
      </c>
      <c r="F108" s="27">
        <v>2</v>
      </c>
      <c r="G108" s="27"/>
      <c r="H108" s="27"/>
      <c r="I108" s="69" t="s">
        <v>282</v>
      </c>
      <c r="J108" s="79"/>
      <c r="K108" s="80"/>
      <c r="L108" s="81"/>
    </row>
    <row r="109" spans="1:12" s="66" customFormat="1" ht="45">
      <c r="A109" s="8" t="s">
        <v>5684</v>
      </c>
      <c r="B109" s="8" t="s">
        <v>2</v>
      </c>
      <c r="C109" s="8">
        <v>1</v>
      </c>
      <c r="D109" s="8">
        <v>5</v>
      </c>
      <c r="E109" s="8">
        <v>1</v>
      </c>
      <c r="F109" s="27">
        <v>3</v>
      </c>
      <c r="G109" s="27"/>
      <c r="H109" s="27"/>
      <c r="I109" s="69" t="s">
        <v>283</v>
      </c>
      <c r="J109" s="79"/>
      <c r="K109" s="80"/>
      <c r="L109" s="81"/>
    </row>
    <row r="110" spans="1:12" s="66" customFormat="1" ht="22.5">
      <c r="A110" s="8" t="s">
        <v>5684</v>
      </c>
      <c r="B110" s="8" t="s">
        <v>5684</v>
      </c>
      <c r="C110" s="8">
        <v>1</v>
      </c>
      <c r="D110" s="8">
        <v>5</v>
      </c>
      <c r="E110" s="8">
        <v>1</v>
      </c>
      <c r="F110" s="27">
        <v>4</v>
      </c>
      <c r="G110" s="27"/>
      <c r="H110" s="27"/>
      <c r="I110" s="69" t="s">
        <v>284</v>
      </c>
      <c r="J110" s="79"/>
      <c r="K110" s="80"/>
      <c r="L110" s="81"/>
    </row>
    <row r="111" spans="1:12" s="66" customFormat="1" ht="22.5">
      <c r="A111" s="8" t="s">
        <v>2</v>
      </c>
      <c r="B111" s="8" t="s">
        <v>5684</v>
      </c>
      <c r="C111" s="8">
        <v>1</v>
      </c>
      <c r="D111" s="8">
        <v>5</v>
      </c>
      <c r="E111" s="8">
        <v>1</v>
      </c>
      <c r="F111" s="27">
        <v>5</v>
      </c>
      <c r="G111" s="27"/>
      <c r="H111" s="27"/>
      <c r="I111" s="69" t="s">
        <v>285</v>
      </c>
      <c r="J111" s="79"/>
      <c r="K111" s="80"/>
      <c r="L111" s="81"/>
    </row>
    <row r="112" spans="1:12" s="66" customFormat="1" ht="45">
      <c r="A112" s="8" t="s">
        <v>2</v>
      </c>
      <c r="B112" s="8" t="s">
        <v>5684</v>
      </c>
      <c r="C112" s="8">
        <v>1</v>
      </c>
      <c r="D112" s="8">
        <v>5</v>
      </c>
      <c r="E112" s="8">
        <v>1</v>
      </c>
      <c r="F112" s="27">
        <v>6</v>
      </c>
      <c r="G112" s="27"/>
      <c r="H112" s="27"/>
      <c r="I112" s="69" t="s">
        <v>286</v>
      </c>
      <c r="J112" s="79"/>
      <c r="K112" s="80"/>
      <c r="L112" s="81"/>
    </row>
    <row r="113" spans="1:12" s="66" customFormat="1" ht="67.5">
      <c r="A113" s="8" t="s">
        <v>5684</v>
      </c>
      <c r="B113" s="8" t="s">
        <v>5684</v>
      </c>
      <c r="C113" s="8">
        <v>1</v>
      </c>
      <c r="D113" s="8">
        <v>5</v>
      </c>
      <c r="E113" s="8">
        <v>1</v>
      </c>
      <c r="F113" s="27">
        <v>7</v>
      </c>
      <c r="G113" s="27"/>
      <c r="H113" s="27"/>
      <c r="I113" s="69" t="s">
        <v>287</v>
      </c>
      <c r="J113" s="79"/>
      <c r="K113" s="80"/>
      <c r="L113" s="81"/>
    </row>
    <row r="114" spans="1:12" s="66" customFormat="1" ht="45">
      <c r="A114" s="8" t="s">
        <v>5684</v>
      </c>
      <c r="B114" s="8" t="s">
        <v>5684</v>
      </c>
      <c r="C114" s="8">
        <v>1</v>
      </c>
      <c r="D114" s="8">
        <v>5</v>
      </c>
      <c r="E114" s="8">
        <v>1</v>
      </c>
      <c r="F114" s="27">
        <v>8</v>
      </c>
      <c r="G114" s="27"/>
      <c r="H114" s="27"/>
      <c r="I114" s="69" t="s">
        <v>288</v>
      </c>
      <c r="J114" s="79"/>
      <c r="K114" s="80"/>
      <c r="L114" s="81"/>
    </row>
    <row r="115" spans="1:12" s="66" customFormat="1" ht="22.5">
      <c r="A115" s="8" t="s">
        <v>5684</v>
      </c>
      <c r="B115" s="8" t="s">
        <v>5684</v>
      </c>
      <c r="C115" s="8">
        <v>1</v>
      </c>
      <c r="D115" s="8">
        <v>5</v>
      </c>
      <c r="E115" s="8">
        <v>1</v>
      </c>
      <c r="F115" s="27">
        <v>9</v>
      </c>
      <c r="G115" s="27"/>
      <c r="H115" s="27"/>
      <c r="I115" s="69" t="s">
        <v>289</v>
      </c>
      <c r="J115" s="79"/>
      <c r="K115" s="80"/>
      <c r="L115" s="81"/>
    </row>
    <row r="116" spans="1:12" s="66" customFormat="1" ht="67.5">
      <c r="A116" s="8" t="s">
        <v>5684</v>
      </c>
      <c r="B116" s="8" t="s">
        <v>5684</v>
      </c>
      <c r="C116" s="8">
        <v>1</v>
      </c>
      <c r="D116" s="8">
        <v>5</v>
      </c>
      <c r="E116" s="8">
        <v>1</v>
      </c>
      <c r="F116" s="27">
        <v>10</v>
      </c>
      <c r="G116" s="27"/>
      <c r="H116" s="27"/>
      <c r="I116" s="69" t="s">
        <v>290</v>
      </c>
      <c r="J116" s="79"/>
      <c r="K116" s="80"/>
      <c r="L116" s="81"/>
    </row>
    <row r="117" spans="1:12" s="66" customFormat="1" ht="22.5">
      <c r="A117" s="8" t="s">
        <v>5684</v>
      </c>
      <c r="B117" s="8" t="s">
        <v>5684</v>
      </c>
      <c r="C117" s="8">
        <v>1</v>
      </c>
      <c r="D117" s="8">
        <v>5</v>
      </c>
      <c r="E117" s="8">
        <v>1</v>
      </c>
      <c r="F117" s="27">
        <v>11</v>
      </c>
      <c r="G117" s="27"/>
      <c r="H117" s="27"/>
      <c r="I117" s="69" t="s">
        <v>291</v>
      </c>
      <c r="J117" s="79"/>
      <c r="K117" s="80"/>
      <c r="L117" s="81"/>
    </row>
    <row r="118" spans="1:12" s="66" customFormat="1" ht="67.5">
      <c r="A118" s="8" t="s">
        <v>5684</v>
      </c>
      <c r="B118" s="8" t="s">
        <v>2</v>
      </c>
      <c r="C118" s="8">
        <v>1</v>
      </c>
      <c r="D118" s="8">
        <v>5</v>
      </c>
      <c r="E118" s="8">
        <v>1</v>
      </c>
      <c r="F118" s="27">
        <v>12</v>
      </c>
      <c r="G118" s="27"/>
      <c r="H118" s="27"/>
      <c r="I118" s="69" t="s">
        <v>292</v>
      </c>
      <c r="J118" s="79"/>
      <c r="K118" s="80"/>
      <c r="L118" s="81"/>
    </row>
    <row r="119" spans="1:12" s="66" customFormat="1" ht="45">
      <c r="A119" s="8" t="s">
        <v>5684</v>
      </c>
      <c r="B119" s="8" t="s">
        <v>2</v>
      </c>
      <c r="C119" s="8">
        <v>1</v>
      </c>
      <c r="D119" s="8">
        <v>5</v>
      </c>
      <c r="E119" s="8">
        <v>1</v>
      </c>
      <c r="F119" s="27">
        <v>13</v>
      </c>
      <c r="G119" s="27"/>
      <c r="H119" s="27"/>
      <c r="I119" s="69" t="s">
        <v>293</v>
      </c>
      <c r="J119" s="79"/>
      <c r="K119" s="80"/>
      <c r="L119" s="81"/>
    </row>
    <row r="120" spans="1:12" s="66" customFormat="1" ht="22.5">
      <c r="A120" s="8" t="s">
        <v>5684</v>
      </c>
      <c r="B120" s="8" t="s">
        <v>2</v>
      </c>
      <c r="C120" s="8">
        <v>1</v>
      </c>
      <c r="D120" s="8">
        <v>5</v>
      </c>
      <c r="E120" s="8">
        <v>1</v>
      </c>
      <c r="F120" s="27">
        <v>14</v>
      </c>
      <c r="G120" s="27"/>
      <c r="H120" s="27"/>
      <c r="I120" s="69" t="s">
        <v>294</v>
      </c>
      <c r="J120" s="79"/>
      <c r="K120" s="80"/>
      <c r="L120" s="81"/>
    </row>
    <row r="121" spans="1:12" s="66" customFormat="1" ht="22.5">
      <c r="A121" s="8" t="s">
        <v>5684</v>
      </c>
      <c r="B121" s="8" t="s">
        <v>2</v>
      </c>
      <c r="C121" s="8">
        <v>1</v>
      </c>
      <c r="D121" s="8">
        <v>5</v>
      </c>
      <c r="E121" s="8">
        <v>1</v>
      </c>
      <c r="F121" s="27">
        <v>15</v>
      </c>
      <c r="G121" s="27"/>
      <c r="H121" s="27"/>
      <c r="I121" s="69" t="s">
        <v>295</v>
      </c>
      <c r="J121" s="79"/>
      <c r="K121" s="80"/>
      <c r="L121" s="81"/>
    </row>
    <row r="122" spans="1:12" s="66" customFormat="1" ht="22.5">
      <c r="A122" s="8" t="s">
        <v>5684</v>
      </c>
      <c r="B122" s="8" t="s">
        <v>5684</v>
      </c>
      <c r="C122" s="8">
        <v>1</v>
      </c>
      <c r="D122" s="8">
        <v>5</v>
      </c>
      <c r="E122" s="11">
        <v>2</v>
      </c>
      <c r="F122" s="26"/>
      <c r="G122" s="26"/>
      <c r="H122" s="26"/>
      <c r="I122" s="78" t="s">
        <v>297</v>
      </c>
      <c r="J122" s="75"/>
      <c r="K122" s="76"/>
      <c r="L122" s="77"/>
    </row>
    <row r="123" spans="1:12" s="66" customFormat="1" ht="45">
      <c r="A123" s="8" t="s">
        <v>5684</v>
      </c>
      <c r="B123" s="8" t="s">
        <v>5684</v>
      </c>
      <c r="C123" s="8">
        <v>1</v>
      </c>
      <c r="D123" s="8">
        <v>5</v>
      </c>
      <c r="E123" s="8">
        <v>2</v>
      </c>
      <c r="F123" s="27">
        <v>1</v>
      </c>
      <c r="G123" s="27"/>
      <c r="H123" s="27"/>
      <c r="I123" s="69" t="s">
        <v>298</v>
      </c>
      <c r="J123" s="79"/>
      <c r="K123" s="80"/>
      <c r="L123" s="81"/>
    </row>
    <row r="124" spans="1:12" s="66" customFormat="1" ht="22.5">
      <c r="A124" s="8" t="s">
        <v>5684</v>
      </c>
      <c r="B124" s="8" t="s">
        <v>5684</v>
      </c>
      <c r="C124" s="8">
        <v>1</v>
      </c>
      <c r="D124" s="8">
        <v>5</v>
      </c>
      <c r="E124" s="8">
        <v>2</v>
      </c>
      <c r="F124" s="27">
        <v>2</v>
      </c>
      <c r="G124" s="27"/>
      <c r="H124" s="27"/>
      <c r="I124" s="69" t="s">
        <v>299</v>
      </c>
      <c r="J124" s="79"/>
      <c r="K124" s="80"/>
      <c r="L124" s="81"/>
    </row>
    <row r="125" spans="1:12" s="66" customFormat="1" ht="22.5">
      <c r="A125" s="8" t="s">
        <v>5684</v>
      </c>
      <c r="B125" s="8" t="s">
        <v>5684</v>
      </c>
      <c r="C125" s="8">
        <v>1</v>
      </c>
      <c r="D125" s="8">
        <v>5</v>
      </c>
      <c r="E125" s="8">
        <v>2</v>
      </c>
      <c r="F125" s="27">
        <v>3</v>
      </c>
      <c r="G125" s="27"/>
      <c r="H125" s="27"/>
      <c r="I125" s="69" t="s">
        <v>300</v>
      </c>
      <c r="J125" s="79"/>
      <c r="K125" s="80"/>
      <c r="L125" s="81"/>
    </row>
    <row r="126" spans="1:12" s="66" customFormat="1" ht="22.5">
      <c r="A126" s="8" t="s">
        <v>5684</v>
      </c>
      <c r="B126" s="8" t="s">
        <v>5684</v>
      </c>
      <c r="C126" s="8">
        <v>1</v>
      </c>
      <c r="D126" s="8">
        <v>5</v>
      </c>
      <c r="E126" s="11">
        <v>3</v>
      </c>
      <c r="F126" s="26"/>
      <c r="G126" s="26"/>
      <c r="H126" s="26"/>
      <c r="I126" s="78" t="s">
        <v>301</v>
      </c>
      <c r="J126" s="75"/>
      <c r="K126" s="76"/>
      <c r="L126" s="77"/>
    </row>
    <row r="127" spans="1:12" s="66" customFormat="1" ht="45">
      <c r="A127" s="8" t="s">
        <v>5684</v>
      </c>
      <c r="B127" s="8" t="s">
        <v>5684</v>
      </c>
      <c r="C127" s="8">
        <v>1</v>
      </c>
      <c r="D127" s="8">
        <v>5</v>
      </c>
      <c r="E127" s="8">
        <v>3</v>
      </c>
      <c r="F127" s="27">
        <v>1</v>
      </c>
      <c r="G127" s="27"/>
      <c r="H127" s="27"/>
      <c r="I127" s="69" t="s">
        <v>302</v>
      </c>
      <c r="J127" s="79"/>
      <c r="K127" s="80"/>
      <c r="L127" s="81"/>
    </row>
    <row r="128" spans="1:12" s="66" customFormat="1" ht="45">
      <c r="A128" s="8" t="s">
        <v>5684</v>
      </c>
      <c r="B128" s="8" t="s">
        <v>5684</v>
      </c>
      <c r="C128" s="8">
        <v>1</v>
      </c>
      <c r="D128" s="8">
        <v>5</v>
      </c>
      <c r="E128" s="8">
        <v>3</v>
      </c>
      <c r="F128" s="27">
        <v>2</v>
      </c>
      <c r="G128" s="27"/>
      <c r="H128" s="27"/>
      <c r="I128" s="69" t="s">
        <v>303</v>
      </c>
      <c r="J128" s="79"/>
      <c r="K128" s="80"/>
      <c r="L128" s="81"/>
    </row>
    <row r="129" spans="1:12" s="66" customFormat="1" ht="22.5">
      <c r="A129" s="8" t="s">
        <v>5684</v>
      </c>
      <c r="B129" s="8" t="s">
        <v>5684</v>
      </c>
      <c r="C129" s="8">
        <v>1</v>
      </c>
      <c r="D129" s="8">
        <v>5</v>
      </c>
      <c r="E129" s="8">
        <v>3</v>
      </c>
      <c r="F129" s="27">
        <v>3</v>
      </c>
      <c r="G129" s="27"/>
      <c r="H129" s="27"/>
      <c r="I129" s="69" t="s">
        <v>304</v>
      </c>
      <c r="J129" s="79"/>
      <c r="K129" s="80"/>
      <c r="L129" s="81"/>
    </row>
    <row r="130" spans="1:12" s="66" customFormat="1" ht="45">
      <c r="A130" s="8" t="s">
        <v>5684</v>
      </c>
      <c r="B130" s="8" t="s">
        <v>5684</v>
      </c>
      <c r="C130" s="8">
        <v>1</v>
      </c>
      <c r="D130" s="8">
        <v>5</v>
      </c>
      <c r="E130" s="8">
        <v>3</v>
      </c>
      <c r="F130" s="27">
        <v>4</v>
      </c>
      <c r="G130" s="27"/>
      <c r="H130" s="27"/>
      <c r="I130" s="69" t="s">
        <v>305</v>
      </c>
      <c r="J130" s="79"/>
      <c r="K130" s="80"/>
      <c r="L130" s="81"/>
    </row>
    <row r="131" spans="1:12" s="66" customFormat="1" ht="22.5">
      <c r="A131" s="8" t="s">
        <v>5684</v>
      </c>
      <c r="B131" s="8" t="s">
        <v>5684</v>
      </c>
      <c r="C131" s="8">
        <v>1</v>
      </c>
      <c r="D131" s="8">
        <v>5</v>
      </c>
      <c r="E131" s="8">
        <v>3</v>
      </c>
      <c r="F131" s="27">
        <v>5</v>
      </c>
      <c r="G131" s="27"/>
      <c r="H131" s="27"/>
      <c r="I131" s="69" t="s">
        <v>306</v>
      </c>
      <c r="J131" s="79"/>
      <c r="K131" s="80"/>
      <c r="L131" s="81"/>
    </row>
    <row r="132" spans="1:12" s="66" customFormat="1" ht="45">
      <c r="A132" s="8" t="s">
        <v>5684</v>
      </c>
      <c r="B132" s="8" t="s">
        <v>5684</v>
      </c>
      <c r="C132" s="8">
        <v>1</v>
      </c>
      <c r="D132" s="8">
        <v>5</v>
      </c>
      <c r="E132" s="8">
        <v>3</v>
      </c>
      <c r="F132" s="27">
        <v>6</v>
      </c>
      <c r="G132" s="27"/>
      <c r="H132" s="27"/>
      <c r="I132" s="69" t="s">
        <v>307</v>
      </c>
      <c r="J132" s="79"/>
      <c r="K132" s="80"/>
      <c r="L132" s="81"/>
    </row>
    <row r="133" spans="1:12" s="66" customFormat="1" ht="22.5">
      <c r="A133" s="8" t="s">
        <v>5684</v>
      </c>
      <c r="B133" s="8" t="s">
        <v>5684</v>
      </c>
      <c r="C133" s="8">
        <v>1</v>
      </c>
      <c r="D133" s="8">
        <v>5</v>
      </c>
      <c r="E133" s="8">
        <v>3</v>
      </c>
      <c r="F133" s="27">
        <v>7</v>
      </c>
      <c r="G133" s="27"/>
      <c r="H133" s="27"/>
      <c r="I133" s="69" t="s">
        <v>308</v>
      </c>
      <c r="J133" s="79"/>
      <c r="K133" s="80"/>
      <c r="L133" s="81"/>
    </row>
    <row r="134" spans="1:12" s="66" customFormat="1" ht="22.5">
      <c r="A134" s="8" t="s">
        <v>5684</v>
      </c>
      <c r="B134" s="8" t="s">
        <v>5684</v>
      </c>
      <c r="C134" s="8">
        <v>1</v>
      </c>
      <c r="D134" s="8">
        <v>5</v>
      </c>
      <c r="E134" s="11">
        <v>4</v>
      </c>
      <c r="F134" s="26"/>
      <c r="G134" s="26"/>
      <c r="H134" s="26"/>
      <c r="I134" s="78" t="s">
        <v>309</v>
      </c>
      <c r="J134" s="75"/>
      <c r="K134" s="76"/>
      <c r="L134" s="77"/>
    </row>
    <row r="135" spans="1:12" s="66" customFormat="1" ht="90">
      <c r="A135" s="8" t="s">
        <v>5684</v>
      </c>
      <c r="B135" s="8" t="s">
        <v>5684</v>
      </c>
      <c r="C135" s="8">
        <v>1</v>
      </c>
      <c r="D135" s="8">
        <v>5</v>
      </c>
      <c r="E135" s="8">
        <v>4</v>
      </c>
      <c r="F135" s="27">
        <v>1</v>
      </c>
      <c r="G135" s="27"/>
      <c r="H135" s="27"/>
      <c r="I135" s="69" t="s">
        <v>310</v>
      </c>
      <c r="J135" s="79"/>
      <c r="K135" s="80"/>
      <c r="L135" s="81"/>
    </row>
    <row r="136" spans="1:12" s="66" customFormat="1" ht="45">
      <c r="A136" s="8" t="s">
        <v>5684</v>
      </c>
      <c r="B136" s="8" t="s">
        <v>5684</v>
      </c>
      <c r="C136" s="8">
        <v>1</v>
      </c>
      <c r="D136" s="8">
        <v>5</v>
      </c>
      <c r="E136" s="8">
        <v>4</v>
      </c>
      <c r="F136" s="27">
        <v>2</v>
      </c>
      <c r="G136" s="27"/>
      <c r="H136" s="27"/>
      <c r="I136" s="69" t="s">
        <v>311</v>
      </c>
      <c r="J136" s="79"/>
      <c r="K136" s="80"/>
      <c r="L136" s="81"/>
    </row>
    <row r="137" spans="1:12" s="66" customFormat="1" ht="45">
      <c r="A137" s="8" t="s">
        <v>2</v>
      </c>
      <c r="B137" s="8" t="s">
        <v>5684</v>
      </c>
      <c r="C137" s="8">
        <v>1</v>
      </c>
      <c r="D137" s="8">
        <v>5</v>
      </c>
      <c r="E137" s="8">
        <v>4</v>
      </c>
      <c r="F137" s="27">
        <v>3</v>
      </c>
      <c r="G137" s="27"/>
      <c r="H137" s="27"/>
      <c r="I137" s="69" t="s">
        <v>312</v>
      </c>
      <c r="J137" s="79"/>
      <c r="K137" s="80"/>
      <c r="L137" s="81"/>
    </row>
    <row r="138" spans="1:12" s="66" customFormat="1" ht="45">
      <c r="A138" s="8" t="s">
        <v>5684</v>
      </c>
      <c r="B138" s="8" t="s">
        <v>5684</v>
      </c>
      <c r="C138" s="8">
        <v>1</v>
      </c>
      <c r="D138" s="8">
        <v>5</v>
      </c>
      <c r="E138" s="8">
        <v>4</v>
      </c>
      <c r="F138" s="27">
        <v>4</v>
      </c>
      <c r="G138" s="27"/>
      <c r="H138" s="27"/>
      <c r="I138" s="69" t="s">
        <v>313</v>
      </c>
      <c r="J138" s="79"/>
      <c r="K138" s="80"/>
      <c r="L138" s="81"/>
    </row>
    <row r="139" spans="1:12" s="66" customFormat="1" ht="45">
      <c r="A139" s="8" t="s">
        <v>2</v>
      </c>
      <c r="B139" s="8" t="s">
        <v>5684</v>
      </c>
      <c r="C139" s="8">
        <v>1</v>
      </c>
      <c r="D139" s="8">
        <v>5</v>
      </c>
      <c r="E139" s="8">
        <v>4</v>
      </c>
      <c r="F139" s="27">
        <v>5</v>
      </c>
      <c r="G139" s="27"/>
      <c r="H139" s="27"/>
      <c r="I139" s="69" t="s">
        <v>314</v>
      </c>
      <c r="J139" s="79"/>
      <c r="K139" s="80"/>
      <c r="L139" s="81"/>
    </row>
    <row r="140" spans="1:12" s="66" customFormat="1" ht="22.5">
      <c r="A140" s="8" t="s">
        <v>2</v>
      </c>
      <c r="B140" s="8" t="s">
        <v>5684</v>
      </c>
      <c r="C140" s="8">
        <v>1</v>
      </c>
      <c r="D140" s="8">
        <v>5</v>
      </c>
      <c r="E140" s="8">
        <v>4</v>
      </c>
      <c r="F140" s="27">
        <v>6</v>
      </c>
      <c r="G140" s="27"/>
      <c r="H140" s="27"/>
      <c r="I140" s="69" t="s">
        <v>315</v>
      </c>
      <c r="J140" s="79"/>
      <c r="K140" s="80"/>
      <c r="L140" s="81"/>
    </row>
    <row r="141" spans="1:12" s="66" customFormat="1" ht="22.5">
      <c r="A141" s="8" t="s">
        <v>2</v>
      </c>
      <c r="B141" s="8" t="s">
        <v>5684</v>
      </c>
      <c r="C141" s="8">
        <v>1</v>
      </c>
      <c r="D141" s="8">
        <v>5</v>
      </c>
      <c r="E141" s="8">
        <v>4</v>
      </c>
      <c r="F141" s="27">
        <v>7</v>
      </c>
      <c r="G141" s="27"/>
      <c r="H141" s="27"/>
      <c r="I141" s="69" t="s">
        <v>316</v>
      </c>
      <c r="J141" s="79"/>
      <c r="K141" s="80"/>
      <c r="L141" s="81"/>
    </row>
    <row r="142" spans="1:12" s="66" customFormat="1" ht="45">
      <c r="A142" s="8" t="s">
        <v>2</v>
      </c>
      <c r="B142" s="8" t="s">
        <v>5684</v>
      </c>
      <c r="C142" s="8">
        <v>1</v>
      </c>
      <c r="D142" s="8">
        <v>5</v>
      </c>
      <c r="E142" s="8">
        <v>4</v>
      </c>
      <c r="F142" s="27">
        <v>8</v>
      </c>
      <c r="G142" s="27"/>
      <c r="H142" s="27"/>
      <c r="I142" s="69" t="s">
        <v>317</v>
      </c>
      <c r="J142" s="79"/>
      <c r="K142" s="80"/>
      <c r="L142" s="81"/>
    </row>
    <row r="143" spans="1:12" s="66" customFormat="1" ht="45">
      <c r="A143" s="8" t="s">
        <v>5684</v>
      </c>
      <c r="B143" s="8" t="s">
        <v>5684</v>
      </c>
      <c r="C143" s="8">
        <v>1</v>
      </c>
      <c r="D143" s="8">
        <v>5</v>
      </c>
      <c r="E143" s="8">
        <v>4</v>
      </c>
      <c r="F143" s="27">
        <v>9</v>
      </c>
      <c r="G143" s="27"/>
      <c r="H143" s="27"/>
      <c r="I143" s="69" t="s">
        <v>318</v>
      </c>
      <c r="J143" s="79"/>
      <c r="K143" s="80"/>
      <c r="L143" s="81"/>
    </row>
    <row r="144" spans="1:12" s="66" customFormat="1" ht="45">
      <c r="A144" s="8" t="s">
        <v>2</v>
      </c>
      <c r="B144" s="8" t="s">
        <v>5684</v>
      </c>
      <c r="C144" s="8">
        <v>1</v>
      </c>
      <c r="D144" s="8">
        <v>5</v>
      </c>
      <c r="E144" s="8">
        <v>4</v>
      </c>
      <c r="F144" s="27">
        <v>10</v>
      </c>
      <c r="G144" s="27"/>
      <c r="H144" s="27"/>
      <c r="I144" s="69" t="s">
        <v>319</v>
      </c>
      <c r="J144" s="79"/>
      <c r="K144" s="80"/>
      <c r="L144" s="81"/>
    </row>
    <row r="145" spans="1:12" s="66" customFormat="1" ht="22.5">
      <c r="A145" s="8" t="s">
        <v>5684</v>
      </c>
      <c r="B145" s="8" t="s">
        <v>5684</v>
      </c>
      <c r="C145" s="8">
        <v>1</v>
      </c>
      <c r="D145" s="8">
        <v>5</v>
      </c>
      <c r="E145" s="11">
        <v>5</v>
      </c>
      <c r="F145" s="26"/>
      <c r="G145" s="26"/>
      <c r="H145" s="26"/>
      <c r="I145" s="78" t="s">
        <v>320</v>
      </c>
      <c r="J145" s="75"/>
      <c r="K145" s="76"/>
      <c r="L145" s="77"/>
    </row>
    <row r="146" spans="1:12" s="66" customFormat="1" ht="22.5">
      <c r="A146" s="8" t="s">
        <v>5684</v>
      </c>
      <c r="B146" s="8" t="s">
        <v>5684</v>
      </c>
      <c r="C146" s="8">
        <v>1</v>
      </c>
      <c r="D146" s="8">
        <v>5</v>
      </c>
      <c r="E146" s="8">
        <v>5</v>
      </c>
      <c r="F146" s="27">
        <v>1</v>
      </c>
      <c r="G146" s="27"/>
      <c r="H146" s="27"/>
      <c r="I146" s="69" t="s">
        <v>321</v>
      </c>
      <c r="J146" s="79"/>
      <c r="K146" s="80"/>
      <c r="L146" s="81"/>
    </row>
    <row r="147" spans="1:12" s="66" customFormat="1" ht="22.5">
      <c r="A147" s="8" t="s">
        <v>5684</v>
      </c>
      <c r="B147" s="8" t="s">
        <v>5684</v>
      </c>
      <c r="C147" s="8">
        <v>1</v>
      </c>
      <c r="D147" s="8">
        <v>5</v>
      </c>
      <c r="E147" s="8">
        <v>5</v>
      </c>
      <c r="F147" s="27">
        <v>2</v>
      </c>
      <c r="G147" s="27"/>
      <c r="H147" s="27"/>
      <c r="I147" s="69" t="s">
        <v>322</v>
      </c>
      <c r="J147" s="79"/>
      <c r="K147" s="80"/>
      <c r="L147" s="81"/>
    </row>
    <row r="148" spans="1:12" s="66" customFormat="1" ht="22.5">
      <c r="A148" s="8" t="s">
        <v>5684</v>
      </c>
      <c r="B148" s="8" t="s">
        <v>5684</v>
      </c>
      <c r="C148" s="8">
        <v>1</v>
      </c>
      <c r="D148" s="8">
        <v>5</v>
      </c>
      <c r="E148" s="8">
        <v>5</v>
      </c>
      <c r="F148" s="27">
        <v>3</v>
      </c>
      <c r="G148" s="27"/>
      <c r="H148" s="27"/>
      <c r="I148" s="69" t="s">
        <v>323</v>
      </c>
      <c r="J148" s="79"/>
      <c r="K148" s="80"/>
      <c r="L148" s="81"/>
    </row>
    <row r="149" spans="1:12" s="66" customFormat="1" ht="45">
      <c r="A149" s="8" t="s">
        <v>5684</v>
      </c>
      <c r="B149" s="8" t="s">
        <v>5684</v>
      </c>
      <c r="C149" s="8">
        <v>1</v>
      </c>
      <c r="D149" s="8">
        <v>5</v>
      </c>
      <c r="E149" s="8">
        <v>5</v>
      </c>
      <c r="F149" s="27">
        <v>4</v>
      </c>
      <c r="G149" s="27"/>
      <c r="H149" s="27"/>
      <c r="I149" s="69" t="s">
        <v>324</v>
      </c>
      <c r="J149" s="79"/>
      <c r="K149" s="80"/>
      <c r="L149" s="81"/>
    </row>
    <row r="150" spans="1:12" s="66" customFormat="1" ht="45">
      <c r="A150" s="8" t="s">
        <v>5684</v>
      </c>
      <c r="B150" s="8" t="s">
        <v>5684</v>
      </c>
      <c r="C150" s="8">
        <v>1</v>
      </c>
      <c r="D150" s="8">
        <v>5</v>
      </c>
      <c r="E150" s="8">
        <v>5</v>
      </c>
      <c r="F150" s="27">
        <v>5</v>
      </c>
      <c r="G150" s="27"/>
      <c r="H150" s="27"/>
      <c r="I150" s="69" t="s">
        <v>325</v>
      </c>
      <c r="J150" s="79"/>
      <c r="K150" s="80"/>
      <c r="L150" s="81"/>
    </row>
    <row r="151" spans="1:12" s="66" customFormat="1" ht="22.5">
      <c r="A151" s="8" t="s">
        <v>5684</v>
      </c>
      <c r="B151" s="8" t="s">
        <v>5684</v>
      </c>
      <c r="C151" s="8">
        <v>1</v>
      </c>
      <c r="D151" s="8">
        <v>5</v>
      </c>
      <c r="E151" s="8">
        <v>5</v>
      </c>
      <c r="F151" s="27">
        <v>6</v>
      </c>
      <c r="G151" s="27"/>
      <c r="H151" s="27"/>
      <c r="I151" s="69" t="s">
        <v>326</v>
      </c>
      <c r="J151" s="79"/>
      <c r="K151" s="80"/>
      <c r="L151" s="81"/>
    </row>
    <row r="152" spans="1:12" s="66" customFormat="1" ht="22.5">
      <c r="A152" s="8" t="s">
        <v>5684</v>
      </c>
      <c r="B152" s="8" t="s">
        <v>5684</v>
      </c>
      <c r="C152" s="8">
        <v>1</v>
      </c>
      <c r="D152" s="8">
        <v>5</v>
      </c>
      <c r="E152" s="8">
        <v>5</v>
      </c>
      <c r="F152" s="27">
        <v>7</v>
      </c>
      <c r="G152" s="27"/>
      <c r="H152" s="27"/>
      <c r="I152" s="69" t="s">
        <v>327</v>
      </c>
      <c r="J152" s="79"/>
      <c r="K152" s="80"/>
      <c r="L152" s="81"/>
    </row>
    <row r="153" spans="1:12" s="66" customFormat="1" ht="22.5">
      <c r="A153" s="8" t="s">
        <v>2</v>
      </c>
      <c r="B153" s="8" t="s">
        <v>5684</v>
      </c>
      <c r="C153" s="8">
        <v>1</v>
      </c>
      <c r="D153" s="8">
        <v>5</v>
      </c>
      <c r="E153" s="11">
        <v>6</v>
      </c>
      <c r="F153" s="26"/>
      <c r="G153" s="26"/>
      <c r="H153" s="26"/>
      <c r="I153" s="78" t="s">
        <v>88</v>
      </c>
      <c r="J153" s="75"/>
      <c r="K153" s="76"/>
      <c r="L153" s="77"/>
    </row>
    <row r="154" spans="1:12" s="66" customFormat="1" ht="22.5">
      <c r="A154" s="8" t="s">
        <v>2</v>
      </c>
      <c r="B154" s="8" t="s">
        <v>5684</v>
      </c>
      <c r="C154" s="8">
        <v>1</v>
      </c>
      <c r="D154" s="8">
        <v>5</v>
      </c>
      <c r="E154" s="8">
        <v>6</v>
      </c>
      <c r="F154" s="27">
        <v>1</v>
      </c>
      <c r="G154" s="27"/>
      <c r="H154" s="27"/>
      <c r="I154" s="69" t="s">
        <v>328</v>
      </c>
      <c r="J154" s="79"/>
      <c r="K154" s="80"/>
      <c r="L154" s="81"/>
    </row>
    <row r="155" spans="1:12" s="66" customFormat="1" ht="45">
      <c r="A155" s="8" t="s">
        <v>2</v>
      </c>
      <c r="B155" s="8" t="s">
        <v>5684</v>
      </c>
      <c r="C155" s="8">
        <v>1</v>
      </c>
      <c r="D155" s="8">
        <v>5</v>
      </c>
      <c r="E155" s="8">
        <v>6</v>
      </c>
      <c r="F155" s="27">
        <v>2</v>
      </c>
      <c r="G155" s="27"/>
      <c r="H155" s="27"/>
      <c r="I155" s="69" t="s">
        <v>329</v>
      </c>
      <c r="J155" s="79"/>
      <c r="K155" s="80"/>
      <c r="L155" s="81"/>
    </row>
    <row r="156" spans="1:12" s="66" customFormat="1" ht="22.5">
      <c r="A156" s="8" t="s">
        <v>5684</v>
      </c>
      <c r="B156" s="8" t="s">
        <v>5684</v>
      </c>
      <c r="C156" s="8">
        <v>1</v>
      </c>
      <c r="D156" s="10">
        <v>6</v>
      </c>
      <c r="E156" s="10"/>
      <c r="F156" s="25"/>
      <c r="G156" s="25"/>
      <c r="H156" s="25"/>
      <c r="I156" s="74" t="s">
        <v>7</v>
      </c>
      <c r="J156" s="75"/>
      <c r="K156" s="76"/>
      <c r="L156" s="77"/>
    </row>
    <row r="157" spans="1:12" s="66" customFormat="1" ht="22.5">
      <c r="A157" s="8" t="s">
        <v>5684</v>
      </c>
      <c r="B157" s="8" t="s">
        <v>5684</v>
      </c>
      <c r="C157" s="8">
        <v>1</v>
      </c>
      <c r="D157" s="8">
        <v>6</v>
      </c>
      <c r="E157" s="8">
        <v>1</v>
      </c>
      <c r="F157" s="27"/>
      <c r="G157" s="27"/>
      <c r="H157" s="27"/>
      <c r="I157" s="69" t="s">
        <v>330</v>
      </c>
      <c r="J157" s="79"/>
      <c r="K157" s="80"/>
      <c r="L157" s="81"/>
    </row>
    <row r="158" spans="1:12" s="66" customFormat="1" ht="45">
      <c r="A158" s="8" t="s">
        <v>5684</v>
      </c>
      <c r="B158" s="8" t="s">
        <v>5684</v>
      </c>
      <c r="C158" s="8">
        <v>1</v>
      </c>
      <c r="D158" s="8">
        <v>6</v>
      </c>
      <c r="E158" s="8">
        <v>2</v>
      </c>
      <c r="F158" s="27"/>
      <c r="G158" s="27"/>
      <c r="H158" s="27"/>
      <c r="I158" s="69" t="s">
        <v>331</v>
      </c>
      <c r="J158" s="79"/>
      <c r="K158" s="80"/>
      <c r="L158" s="81"/>
    </row>
    <row r="159" spans="1:12" s="66" customFormat="1" ht="45">
      <c r="A159" s="8" t="s">
        <v>5684</v>
      </c>
      <c r="B159" s="8" t="s">
        <v>5684</v>
      </c>
      <c r="C159" s="8">
        <v>1</v>
      </c>
      <c r="D159" s="8">
        <v>6</v>
      </c>
      <c r="E159" s="8">
        <v>3</v>
      </c>
      <c r="F159" s="27"/>
      <c r="G159" s="27"/>
      <c r="H159" s="27"/>
      <c r="I159" s="69" t="s">
        <v>332</v>
      </c>
      <c r="J159" s="79"/>
      <c r="K159" s="80"/>
      <c r="L159" s="81"/>
    </row>
    <row r="160" spans="1:12" s="66" customFormat="1" ht="45">
      <c r="A160" s="8" t="s">
        <v>5684</v>
      </c>
      <c r="B160" s="8" t="s">
        <v>5684</v>
      </c>
      <c r="C160" s="8">
        <v>1</v>
      </c>
      <c r="D160" s="8">
        <v>6</v>
      </c>
      <c r="E160" s="8">
        <v>4</v>
      </c>
      <c r="F160" s="27"/>
      <c r="G160" s="27"/>
      <c r="H160" s="27"/>
      <c r="I160" s="69" t="s">
        <v>333</v>
      </c>
      <c r="J160" s="79"/>
      <c r="K160" s="80"/>
      <c r="L160" s="81"/>
    </row>
    <row r="161" spans="1:12" s="66" customFormat="1" ht="45">
      <c r="A161" s="8" t="s">
        <v>5684</v>
      </c>
      <c r="B161" s="8" t="s">
        <v>5684</v>
      </c>
      <c r="C161" s="8">
        <v>1</v>
      </c>
      <c r="D161" s="8">
        <v>6</v>
      </c>
      <c r="E161" s="8">
        <v>5</v>
      </c>
      <c r="F161" s="27"/>
      <c r="G161" s="27"/>
      <c r="H161" s="27"/>
      <c r="I161" s="69" t="s">
        <v>334</v>
      </c>
      <c r="J161" s="79"/>
      <c r="K161" s="80"/>
      <c r="L161" s="81"/>
    </row>
    <row r="162" spans="1:12" s="66" customFormat="1" ht="45">
      <c r="A162" s="8" t="s">
        <v>5684</v>
      </c>
      <c r="B162" s="8" t="s">
        <v>5684</v>
      </c>
      <c r="C162" s="8">
        <v>1</v>
      </c>
      <c r="D162" s="8">
        <v>6</v>
      </c>
      <c r="E162" s="8">
        <v>6</v>
      </c>
      <c r="F162" s="27"/>
      <c r="G162" s="27"/>
      <c r="H162" s="27"/>
      <c r="I162" s="69" t="s">
        <v>335</v>
      </c>
      <c r="J162" s="79"/>
      <c r="K162" s="80"/>
      <c r="L162" s="81"/>
    </row>
    <row r="163" spans="1:12" s="66" customFormat="1" ht="22.5">
      <c r="A163" s="8" t="s">
        <v>2</v>
      </c>
      <c r="B163" s="8" t="s">
        <v>5684</v>
      </c>
      <c r="C163" s="8">
        <v>1</v>
      </c>
      <c r="D163" s="10">
        <v>7</v>
      </c>
      <c r="E163" s="10"/>
      <c r="F163" s="25"/>
      <c r="G163" s="25"/>
      <c r="H163" s="25"/>
      <c r="I163" s="74" t="s">
        <v>14</v>
      </c>
      <c r="J163" s="75"/>
      <c r="K163" s="76"/>
      <c r="L163" s="77"/>
    </row>
    <row r="164" spans="1:12" s="66" customFormat="1" ht="45">
      <c r="A164" s="8" t="s">
        <v>2</v>
      </c>
      <c r="B164" s="8" t="s">
        <v>5684</v>
      </c>
      <c r="C164" s="8">
        <v>1</v>
      </c>
      <c r="D164" s="8">
        <v>7</v>
      </c>
      <c r="E164" s="8">
        <v>1</v>
      </c>
      <c r="F164" s="27"/>
      <c r="G164" s="27"/>
      <c r="H164" s="27"/>
      <c r="I164" s="69" t="s">
        <v>336</v>
      </c>
      <c r="J164" s="79"/>
      <c r="K164" s="80"/>
      <c r="L164" s="81"/>
    </row>
    <row r="165" spans="1:12" s="66" customFormat="1" ht="67.5">
      <c r="A165" s="8" t="s">
        <v>2</v>
      </c>
      <c r="B165" s="8" t="s">
        <v>5684</v>
      </c>
      <c r="C165" s="8">
        <v>1</v>
      </c>
      <c r="D165" s="8">
        <v>7</v>
      </c>
      <c r="E165" s="8">
        <v>2</v>
      </c>
      <c r="F165" s="27"/>
      <c r="G165" s="27"/>
      <c r="H165" s="27"/>
      <c r="I165" s="69" t="s">
        <v>337</v>
      </c>
      <c r="J165" s="79"/>
      <c r="K165" s="80"/>
      <c r="L165" s="81"/>
    </row>
    <row r="166" spans="1:12" s="66" customFormat="1" ht="45">
      <c r="A166" s="8" t="s">
        <v>2</v>
      </c>
      <c r="B166" s="8" t="s">
        <v>5684</v>
      </c>
      <c r="C166" s="8">
        <v>1</v>
      </c>
      <c r="D166" s="8">
        <v>7</v>
      </c>
      <c r="E166" s="8">
        <v>3</v>
      </c>
      <c r="F166" s="27"/>
      <c r="G166" s="27"/>
      <c r="H166" s="27"/>
      <c r="I166" s="69" t="s">
        <v>338</v>
      </c>
      <c r="J166" s="79"/>
      <c r="K166" s="80"/>
      <c r="L166" s="81"/>
    </row>
    <row r="167" spans="1:12" s="66" customFormat="1" ht="45">
      <c r="A167" s="8" t="s">
        <v>2</v>
      </c>
      <c r="B167" s="8" t="s">
        <v>5684</v>
      </c>
      <c r="C167" s="8">
        <v>1</v>
      </c>
      <c r="D167" s="8">
        <v>7</v>
      </c>
      <c r="E167" s="8">
        <v>4</v>
      </c>
      <c r="F167" s="27"/>
      <c r="G167" s="27"/>
      <c r="H167" s="27"/>
      <c r="I167" s="69" t="s">
        <v>339</v>
      </c>
      <c r="J167" s="79"/>
      <c r="K167" s="80"/>
      <c r="L167" s="81"/>
    </row>
    <row r="168" spans="1:12" s="66" customFormat="1" ht="45">
      <c r="A168" s="8" t="s">
        <v>2</v>
      </c>
      <c r="B168" s="8" t="s">
        <v>5684</v>
      </c>
      <c r="C168" s="8">
        <v>1</v>
      </c>
      <c r="D168" s="8">
        <v>7</v>
      </c>
      <c r="E168" s="8">
        <v>5</v>
      </c>
      <c r="F168" s="27"/>
      <c r="G168" s="27"/>
      <c r="H168" s="27"/>
      <c r="I168" s="69" t="s">
        <v>340</v>
      </c>
      <c r="J168" s="79"/>
      <c r="K168" s="80"/>
      <c r="L168" s="81"/>
    </row>
    <row r="169" spans="1:12" s="66" customFormat="1" ht="22.5">
      <c r="A169" s="8" t="s">
        <v>2</v>
      </c>
      <c r="B169" s="8" t="s">
        <v>5684</v>
      </c>
      <c r="C169" s="8">
        <v>1</v>
      </c>
      <c r="D169" s="8">
        <v>7</v>
      </c>
      <c r="E169" s="8">
        <v>6</v>
      </c>
      <c r="F169" s="27"/>
      <c r="G169" s="27"/>
      <c r="H169" s="27"/>
      <c r="I169" s="69" t="s">
        <v>341</v>
      </c>
      <c r="J169" s="79"/>
      <c r="K169" s="80"/>
      <c r="L169" s="81"/>
    </row>
    <row r="170" spans="1:12" s="66" customFormat="1" ht="45">
      <c r="A170" s="8" t="s">
        <v>2</v>
      </c>
      <c r="B170" s="8" t="s">
        <v>5684</v>
      </c>
      <c r="C170" s="8">
        <v>1</v>
      </c>
      <c r="D170" s="8">
        <v>7</v>
      </c>
      <c r="E170" s="8">
        <v>7</v>
      </c>
      <c r="F170" s="27"/>
      <c r="G170" s="27"/>
      <c r="H170" s="27"/>
      <c r="I170" s="69" t="s">
        <v>342</v>
      </c>
      <c r="J170" s="79"/>
      <c r="K170" s="80"/>
      <c r="L170" s="81"/>
    </row>
    <row r="171" spans="1:12" s="66" customFormat="1" ht="22.5">
      <c r="A171" s="8" t="s">
        <v>2</v>
      </c>
      <c r="B171" s="8" t="s">
        <v>5684</v>
      </c>
      <c r="C171" s="9">
        <v>2</v>
      </c>
      <c r="D171" s="9"/>
      <c r="E171" s="9"/>
      <c r="F171" s="24"/>
      <c r="G171" s="24"/>
      <c r="H171" s="24"/>
      <c r="I171" s="70" t="s">
        <v>343</v>
      </c>
      <c r="J171" s="71"/>
      <c r="K171" s="72"/>
      <c r="L171" s="73"/>
    </row>
    <row r="172" spans="1:12" s="66" customFormat="1" ht="22.5">
      <c r="A172" s="8" t="s">
        <v>5684</v>
      </c>
      <c r="B172" s="8" t="s">
        <v>5684</v>
      </c>
      <c r="C172" s="8">
        <v>2</v>
      </c>
      <c r="D172" s="10">
        <v>1</v>
      </c>
      <c r="E172" s="10"/>
      <c r="F172" s="25"/>
      <c r="G172" s="25"/>
      <c r="H172" s="25"/>
      <c r="I172" s="74" t="s">
        <v>9</v>
      </c>
      <c r="J172" s="75"/>
      <c r="K172" s="76"/>
      <c r="L172" s="77"/>
    </row>
    <row r="173" spans="1:12" s="66" customFormat="1" ht="22.5">
      <c r="A173" s="8" t="s">
        <v>5684</v>
      </c>
      <c r="B173" s="8" t="s">
        <v>5684</v>
      </c>
      <c r="C173" s="8">
        <v>2</v>
      </c>
      <c r="D173" s="8">
        <v>1</v>
      </c>
      <c r="E173" s="8">
        <v>1</v>
      </c>
      <c r="F173" s="27"/>
      <c r="G173" s="27"/>
      <c r="H173" s="27"/>
      <c r="I173" s="69" t="s">
        <v>344</v>
      </c>
      <c r="J173" s="79"/>
      <c r="K173" s="80"/>
      <c r="L173" s="81"/>
    </row>
    <row r="174" spans="1:12" s="66" customFormat="1" ht="22.5">
      <c r="A174" s="8" t="s">
        <v>5684</v>
      </c>
      <c r="B174" s="8" t="s">
        <v>5684</v>
      </c>
      <c r="C174" s="8">
        <v>2</v>
      </c>
      <c r="D174" s="8">
        <v>1</v>
      </c>
      <c r="E174" s="8">
        <v>2</v>
      </c>
      <c r="F174" s="27"/>
      <c r="G174" s="27"/>
      <c r="H174" s="27"/>
      <c r="I174" s="69" t="s">
        <v>345</v>
      </c>
      <c r="J174" s="79"/>
      <c r="K174" s="80"/>
      <c r="L174" s="81"/>
    </row>
    <row r="175" spans="1:12" s="66" customFormat="1" ht="22.5">
      <c r="A175" s="8" t="s">
        <v>5684</v>
      </c>
      <c r="B175" s="8" t="s">
        <v>5684</v>
      </c>
      <c r="C175" s="8">
        <v>2</v>
      </c>
      <c r="D175" s="8">
        <v>1</v>
      </c>
      <c r="E175" s="8">
        <v>3</v>
      </c>
      <c r="F175" s="27"/>
      <c r="G175" s="27"/>
      <c r="H175" s="27"/>
      <c r="I175" s="69" t="s">
        <v>346</v>
      </c>
      <c r="J175" s="79"/>
      <c r="K175" s="80"/>
      <c r="L175" s="81"/>
    </row>
    <row r="176" spans="1:12" s="66" customFormat="1" ht="22.5">
      <c r="A176" s="8" t="s">
        <v>5684</v>
      </c>
      <c r="B176" s="8" t="s">
        <v>5684</v>
      </c>
      <c r="C176" s="8">
        <v>2</v>
      </c>
      <c r="D176" s="8">
        <v>1</v>
      </c>
      <c r="E176" s="8">
        <v>4</v>
      </c>
      <c r="F176" s="27"/>
      <c r="G176" s="27"/>
      <c r="H176" s="27"/>
      <c r="I176" s="69" t="s">
        <v>347</v>
      </c>
      <c r="J176" s="79"/>
      <c r="K176" s="80"/>
      <c r="L176" s="81"/>
    </row>
    <row r="177" spans="1:12" s="66" customFormat="1" ht="22.5">
      <c r="A177" s="8" t="s">
        <v>5684</v>
      </c>
      <c r="B177" s="8" t="s">
        <v>5684</v>
      </c>
      <c r="C177" s="8">
        <v>2</v>
      </c>
      <c r="D177" s="8">
        <v>1</v>
      </c>
      <c r="E177" s="8">
        <v>5</v>
      </c>
      <c r="F177" s="27"/>
      <c r="G177" s="27"/>
      <c r="H177" s="27"/>
      <c r="I177" s="69" t="s">
        <v>5703</v>
      </c>
      <c r="J177" s="79"/>
      <c r="K177" s="80"/>
      <c r="L177" s="81"/>
    </row>
    <row r="178" spans="1:12" s="66" customFormat="1" ht="22.5">
      <c r="A178" s="8" t="s">
        <v>5684</v>
      </c>
      <c r="B178" s="8" t="s">
        <v>5684</v>
      </c>
      <c r="C178" s="8">
        <v>2</v>
      </c>
      <c r="D178" s="8">
        <v>1</v>
      </c>
      <c r="E178" s="8">
        <v>6</v>
      </c>
      <c r="F178" s="27"/>
      <c r="G178" s="27"/>
      <c r="H178" s="27"/>
      <c r="I178" s="69" t="s">
        <v>348</v>
      </c>
      <c r="J178" s="79"/>
      <c r="K178" s="80"/>
      <c r="L178" s="81"/>
    </row>
    <row r="179" spans="1:12" s="66" customFormat="1" ht="22.5">
      <c r="A179" s="8" t="s">
        <v>5684</v>
      </c>
      <c r="B179" s="8" t="s">
        <v>5684</v>
      </c>
      <c r="C179" s="8">
        <v>2</v>
      </c>
      <c r="D179" s="8">
        <v>1</v>
      </c>
      <c r="E179" s="8">
        <v>7</v>
      </c>
      <c r="F179" s="27"/>
      <c r="G179" s="27"/>
      <c r="H179" s="27"/>
      <c r="I179" s="69" t="s">
        <v>349</v>
      </c>
      <c r="J179" s="79"/>
      <c r="K179" s="80"/>
      <c r="L179" s="81"/>
    </row>
    <row r="180" spans="1:12" s="66" customFormat="1" ht="22.5">
      <c r="A180" s="8" t="s">
        <v>5684</v>
      </c>
      <c r="B180" s="8" t="s">
        <v>5684</v>
      </c>
      <c r="C180" s="8">
        <v>2</v>
      </c>
      <c r="D180" s="8">
        <v>1</v>
      </c>
      <c r="E180" s="8">
        <v>8</v>
      </c>
      <c r="F180" s="27"/>
      <c r="G180" s="27"/>
      <c r="H180" s="27"/>
      <c r="I180" s="69" t="s">
        <v>350</v>
      </c>
      <c r="J180" s="79"/>
      <c r="K180" s="80"/>
      <c r="L180" s="81"/>
    </row>
    <row r="181" spans="1:12" s="66" customFormat="1" ht="22.5">
      <c r="A181" s="8" t="s">
        <v>5684</v>
      </c>
      <c r="B181" s="8" t="s">
        <v>5684</v>
      </c>
      <c r="C181" s="8">
        <v>2</v>
      </c>
      <c r="D181" s="8">
        <v>1</v>
      </c>
      <c r="E181" s="8">
        <v>9</v>
      </c>
      <c r="F181" s="27"/>
      <c r="G181" s="27"/>
      <c r="H181" s="27"/>
      <c r="I181" s="69" t="s">
        <v>296</v>
      </c>
      <c r="J181" s="79"/>
      <c r="K181" s="80"/>
      <c r="L181" s="81"/>
    </row>
    <row r="182" spans="1:12" s="66" customFormat="1" ht="22.5">
      <c r="A182" s="8" t="s">
        <v>5684</v>
      </c>
      <c r="B182" s="8" t="s">
        <v>2</v>
      </c>
      <c r="C182" s="8">
        <v>2</v>
      </c>
      <c r="D182" s="8">
        <v>1</v>
      </c>
      <c r="E182" s="8">
        <v>10</v>
      </c>
      <c r="F182" s="27"/>
      <c r="G182" s="27"/>
      <c r="H182" s="27"/>
      <c r="I182" s="69" t="s">
        <v>351</v>
      </c>
      <c r="J182" s="79"/>
      <c r="K182" s="80"/>
      <c r="L182" s="81"/>
    </row>
    <row r="183" spans="1:12" s="66" customFormat="1" ht="22.5">
      <c r="A183" s="8" t="s">
        <v>2</v>
      </c>
      <c r="B183" s="8" t="s">
        <v>5684</v>
      </c>
      <c r="C183" s="8">
        <v>2</v>
      </c>
      <c r="D183" s="10">
        <v>2</v>
      </c>
      <c r="E183" s="10"/>
      <c r="F183" s="25"/>
      <c r="G183" s="25"/>
      <c r="H183" s="25"/>
      <c r="I183" s="74" t="s">
        <v>8</v>
      </c>
      <c r="J183" s="75"/>
      <c r="K183" s="76"/>
      <c r="L183" s="77"/>
    </row>
    <row r="184" spans="1:12" s="66" customFormat="1" ht="22.5">
      <c r="A184" s="8" t="s">
        <v>2</v>
      </c>
      <c r="B184" s="8" t="s">
        <v>5684</v>
      </c>
      <c r="C184" s="8">
        <v>2</v>
      </c>
      <c r="D184" s="8">
        <v>2</v>
      </c>
      <c r="E184" s="8">
        <v>1</v>
      </c>
      <c r="F184" s="27"/>
      <c r="G184" s="27"/>
      <c r="H184" s="27"/>
      <c r="I184" s="69" t="s">
        <v>5704</v>
      </c>
      <c r="J184" s="79"/>
      <c r="K184" s="80"/>
      <c r="L184" s="81"/>
    </row>
    <row r="185" spans="1:12" s="66" customFormat="1" ht="22.5">
      <c r="A185" s="8" t="s">
        <v>5684</v>
      </c>
      <c r="B185" s="8" t="s">
        <v>5684</v>
      </c>
      <c r="C185" s="9">
        <v>3</v>
      </c>
      <c r="D185" s="9"/>
      <c r="E185" s="9"/>
      <c r="F185" s="24"/>
      <c r="G185" s="24"/>
      <c r="H185" s="24"/>
      <c r="I185" s="70" t="s">
        <v>352</v>
      </c>
      <c r="J185" s="71"/>
      <c r="K185" s="72"/>
      <c r="L185" s="73"/>
    </row>
    <row r="186" spans="1:12" s="66" customFormat="1" ht="22.5">
      <c r="A186" s="8" t="s">
        <v>5684</v>
      </c>
      <c r="B186" s="8" t="s">
        <v>5684</v>
      </c>
      <c r="C186" s="8">
        <v>3</v>
      </c>
      <c r="D186" s="10">
        <v>1</v>
      </c>
      <c r="E186" s="10"/>
      <c r="F186" s="25"/>
      <c r="G186" s="25"/>
      <c r="H186" s="25"/>
      <c r="I186" s="74" t="s">
        <v>11</v>
      </c>
      <c r="J186" s="75"/>
      <c r="K186" s="76"/>
      <c r="L186" s="77"/>
    </row>
    <row r="187" spans="1:12" s="66" customFormat="1" ht="22.5">
      <c r="A187" s="8" t="s">
        <v>5684</v>
      </c>
      <c r="B187" s="8" t="s">
        <v>5684</v>
      </c>
      <c r="C187" s="8">
        <v>3</v>
      </c>
      <c r="D187" s="8">
        <v>1</v>
      </c>
      <c r="E187" s="8">
        <v>1</v>
      </c>
      <c r="F187" s="27"/>
      <c r="G187" s="27"/>
      <c r="H187" s="27"/>
      <c r="I187" s="69" t="s">
        <v>353</v>
      </c>
      <c r="J187" s="79"/>
      <c r="K187" s="80"/>
      <c r="L187" s="81"/>
    </row>
    <row r="188" spans="1:12" s="66" customFormat="1" ht="22.5">
      <c r="A188" s="8" t="s">
        <v>5684</v>
      </c>
      <c r="B188" s="8" t="s">
        <v>5684</v>
      </c>
      <c r="C188" s="8">
        <v>3</v>
      </c>
      <c r="D188" s="8">
        <v>1</v>
      </c>
      <c r="E188" s="8">
        <v>2</v>
      </c>
      <c r="F188" s="27"/>
      <c r="G188" s="27"/>
      <c r="H188" s="27"/>
      <c r="I188" s="69" t="s">
        <v>354</v>
      </c>
      <c r="J188" s="79"/>
      <c r="K188" s="80"/>
      <c r="L188" s="81"/>
    </row>
    <row r="189" spans="1:12" s="66" customFormat="1" ht="45">
      <c r="A189" s="8" t="s">
        <v>5684</v>
      </c>
      <c r="B189" s="8" t="s">
        <v>5684</v>
      </c>
      <c r="C189" s="8">
        <v>3</v>
      </c>
      <c r="D189" s="8">
        <v>1</v>
      </c>
      <c r="E189" s="8">
        <v>3</v>
      </c>
      <c r="F189" s="27"/>
      <c r="G189" s="27"/>
      <c r="H189" s="27"/>
      <c r="I189" s="69" t="s">
        <v>355</v>
      </c>
      <c r="J189" s="79"/>
      <c r="K189" s="80"/>
      <c r="L189" s="81"/>
    </row>
    <row r="190" spans="1:12" s="66" customFormat="1" ht="22.5">
      <c r="A190" s="8" t="s">
        <v>5684</v>
      </c>
      <c r="B190" s="8" t="s">
        <v>5684</v>
      </c>
      <c r="C190" s="8">
        <v>3</v>
      </c>
      <c r="D190" s="8">
        <v>1</v>
      </c>
      <c r="E190" s="8">
        <v>4</v>
      </c>
      <c r="F190" s="27"/>
      <c r="G190" s="27"/>
      <c r="H190" s="27"/>
      <c r="I190" s="69" t="s">
        <v>356</v>
      </c>
      <c r="J190" s="79"/>
      <c r="K190" s="80"/>
      <c r="L190" s="81"/>
    </row>
    <row r="191" spans="1:12" s="66" customFormat="1" ht="22.5">
      <c r="A191" s="8" t="s">
        <v>5684</v>
      </c>
      <c r="B191" s="8" t="s">
        <v>5684</v>
      </c>
      <c r="C191" s="8">
        <v>3</v>
      </c>
      <c r="D191" s="8">
        <v>1</v>
      </c>
      <c r="E191" s="8">
        <v>5</v>
      </c>
      <c r="F191" s="27"/>
      <c r="G191" s="27"/>
      <c r="H191" s="27"/>
      <c r="I191" s="69" t="s">
        <v>357</v>
      </c>
      <c r="J191" s="79"/>
      <c r="K191" s="80"/>
      <c r="L191" s="81"/>
    </row>
    <row r="192" spans="1:12" s="66" customFormat="1" ht="22.5">
      <c r="A192" s="8" t="s">
        <v>5684</v>
      </c>
      <c r="B192" s="8" t="s">
        <v>5684</v>
      </c>
      <c r="C192" s="8">
        <v>3</v>
      </c>
      <c r="D192" s="8">
        <v>1</v>
      </c>
      <c r="E192" s="8">
        <v>6</v>
      </c>
      <c r="F192" s="27"/>
      <c r="G192" s="27"/>
      <c r="H192" s="27"/>
      <c r="I192" s="69" t="s">
        <v>358</v>
      </c>
      <c r="J192" s="79"/>
      <c r="K192" s="80"/>
      <c r="L192" s="81"/>
    </row>
    <row r="193" spans="1:12" s="66" customFormat="1" ht="22.5">
      <c r="A193" s="8" t="s">
        <v>5684</v>
      </c>
      <c r="B193" s="8" t="s">
        <v>5684</v>
      </c>
      <c r="C193" s="8">
        <v>3</v>
      </c>
      <c r="D193" s="8">
        <v>1</v>
      </c>
      <c r="E193" s="8">
        <v>7</v>
      </c>
      <c r="F193" s="27"/>
      <c r="G193" s="27"/>
      <c r="H193" s="27"/>
      <c r="I193" s="69" t="s">
        <v>359</v>
      </c>
      <c r="J193" s="79"/>
      <c r="K193" s="80"/>
      <c r="L193" s="81"/>
    </row>
    <row r="194" spans="1:12" s="66" customFormat="1" ht="22.5">
      <c r="A194" s="8" t="s">
        <v>5684</v>
      </c>
      <c r="B194" s="8" t="s">
        <v>5684</v>
      </c>
      <c r="C194" s="8">
        <v>3</v>
      </c>
      <c r="D194" s="8">
        <v>1</v>
      </c>
      <c r="E194" s="8">
        <v>8</v>
      </c>
      <c r="F194" s="27"/>
      <c r="G194" s="27"/>
      <c r="H194" s="27"/>
      <c r="I194" s="69" t="s">
        <v>360</v>
      </c>
      <c r="J194" s="79"/>
      <c r="K194" s="80"/>
      <c r="L194" s="81"/>
    </row>
    <row r="195" spans="1:12" s="66" customFormat="1" ht="22.5">
      <c r="A195" s="8" t="s">
        <v>5684</v>
      </c>
      <c r="B195" s="8" t="s">
        <v>5684</v>
      </c>
      <c r="C195" s="8">
        <v>3</v>
      </c>
      <c r="D195" s="8">
        <v>1</v>
      </c>
      <c r="E195" s="8">
        <v>9</v>
      </c>
      <c r="F195" s="27"/>
      <c r="G195" s="27"/>
      <c r="H195" s="27"/>
      <c r="I195" s="69" t="s">
        <v>361</v>
      </c>
      <c r="J195" s="79"/>
      <c r="K195" s="80"/>
      <c r="L195" s="81"/>
    </row>
    <row r="196" spans="1:12" s="66" customFormat="1" ht="22.5">
      <c r="A196" s="8" t="s">
        <v>5684</v>
      </c>
      <c r="B196" s="8" t="s">
        <v>5684</v>
      </c>
      <c r="C196" s="8">
        <v>3</v>
      </c>
      <c r="D196" s="8">
        <v>1</v>
      </c>
      <c r="E196" s="8">
        <v>10</v>
      </c>
      <c r="F196" s="27"/>
      <c r="G196" s="27"/>
      <c r="H196" s="27"/>
      <c r="I196" s="69" t="s">
        <v>362</v>
      </c>
      <c r="J196" s="79"/>
      <c r="K196" s="80"/>
      <c r="L196" s="81"/>
    </row>
    <row r="197" spans="1:12" s="66" customFormat="1" ht="22.5">
      <c r="A197" s="8" t="s">
        <v>5684</v>
      </c>
      <c r="B197" s="8" t="s">
        <v>5684</v>
      </c>
      <c r="C197" s="8">
        <v>3</v>
      </c>
      <c r="D197" s="8">
        <v>1</v>
      </c>
      <c r="E197" s="8">
        <v>11</v>
      </c>
      <c r="F197" s="27"/>
      <c r="G197" s="27"/>
      <c r="H197" s="27"/>
      <c r="I197" s="69" t="s">
        <v>363</v>
      </c>
      <c r="J197" s="79"/>
      <c r="K197" s="80"/>
      <c r="L197" s="81"/>
    </row>
    <row r="198" spans="1:12" s="66" customFormat="1" ht="22.5">
      <c r="A198" s="8" t="s">
        <v>5684</v>
      </c>
      <c r="B198" s="8" t="s">
        <v>5684</v>
      </c>
      <c r="C198" s="8">
        <v>3</v>
      </c>
      <c r="D198" s="8">
        <v>1</v>
      </c>
      <c r="E198" s="8">
        <v>12</v>
      </c>
      <c r="F198" s="27"/>
      <c r="G198" s="27"/>
      <c r="H198" s="27"/>
      <c r="I198" s="69" t="s">
        <v>364</v>
      </c>
      <c r="J198" s="79"/>
      <c r="K198" s="80"/>
      <c r="L198" s="81"/>
    </row>
    <row r="199" spans="1:12" s="66" customFormat="1" ht="22.5">
      <c r="A199" s="8" t="s">
        <v>5684</v>
      </c>
      <c r="B199" s="8" t="s">
        <v>5684</v>
      </c>
      <c r="C199" s="8">
        <v>3</v>
      </c>
      <c r="D199" s="8">
        <v>1</v>
      </c>
      <c r="E199" s="8">
        <v>13</v>
      </c>
      <c r="F199" s="27"/>
      <c r="G199" s="27"/>
      <c r="H199" s="27"/>
      <c r="I199" s="69" t="s">
        <v>365</v>
      </c>
      <c r="J199" s="79"/>
      <c r="K199" s="80"/>
      <c r="L199" s="81"/>
    </row>
    <row r="200" spans="1:12" s="66" customFormat="1" ht="45">
      <c r="A200" s="8" t="s">
        <v>5684</v>
      </c>
      <c r="B200" s="8" t="s">
        <v>5684</v>
      </c>
      <c r="C200" s="8">
        <v>3</v>
      </c>
      <c r="D200" s="8">
        <v>1</v>
      </c>
      <c r="E200" s="8">
        <v>14</v>
      </c>
      <c r="F200" s="27"/>
      <c r="G200" s="27"/>
      <c r="H200" s="27"/>
      <c r="I200" s="69" t="s">
        <v>366</v>
      </c>
      <c r="J200" s="79"/>
      <c r="K200" s="80"/>
      <c r="L200" s="81"/>
    </row>
    <row r="201" spans="1:12" s="66" customFormat="1" ht="45">
      <c r="A201" s="8" t="s">
        <v>5684</v>
      </c>
      <c r="B201" s="8" t="s">
        <v>2</v>
      </c>
      <c r="C201" s="8">
        <v>3</v>
      </c>
      <c r="D201" s="8">
        <v>1</v>
      </c>
      <c r="E201" s="8">
        <v>15</v>
      </c>
      <c r="F201" s="27"/>
      <c r="G201" s="27"/>
      <c r="H201" s="27"/>
      <c r="I201" s="69" t="s">
        <v>367</v>
      </c>
      <c r="J201" s="79"/>
      <c r="K201" s="80"/>
      <c r="L201" s="81"/>
    </row>
    <row r="202" spans="1:12" s="66" customFormat="1" ht="22.5">
      <c r="A202" s="8" t="s">
        <v>5684</v>
      </c>
      <c r="B202" s="8" t="s">
        <v>5684</v>
      </c>
      <c r="C202" s="8">
        <v>3</v>
      </c>
      <c r="D202" s="8">
        <v>1</v>
      </c>
      <c r="E202" s="8">
        <v>16</v>
      </c>
      <c r="F202" s="27"/>
      <c r="G202" s="27"/>
      <c r="H202" s="27"/>
      <c r="I202" s="69" t="s">
        <v>368</v>
      </c>
      <c r="J202" s="79"/>
      <c r="K202" s="80"/>
      <c r="L202" s="81"/>
    </row>
    <row r="203" spans="1:12" s="66" customFormat="1" ht="45">
      <c r="A203" s="8" t="s">
        <v>5684</v>
      </c>
      <c r="B203" s="8" t="s">
        <v>2</v>
      </c>
      <c r="C203" s="8">
        <v>3</v>
      </c>
      <c r="D203" s="8">
        <v>1</v>
      </c>
      <c r="E203" s="8">
        <v>17</v>
      </c>
      <c r="F203" s="27"/>
      <c r="G203" s="27"/>
      <c r="H203" s="27"/>
      <c r="I203" s="69" t="s">
        <v>369</v>
      </c>
      <c r="J203" s="79"/>
      <c r="K203" s="80"/>
      <c r="L203" s="81"/>
    </row>
    <row r="204" spans="1:12" s="66" customFormat="1" ht="22.5">
      <c r="A204" s="8" t="s">
        <v>2</v>
      </c>
      <c r="B204" s="8" t="s">
        <v>5684</v>
      </c>
      <c r="C204" s="8">
        <v>3</v>
      </c>
      <c r="D204" s="8">
        <v>1</v>
      </c>
      <c r="E204" s="8">
        <v>18</v>
      </c>
      <c r="F204" s="27"/>
      <c r="G204" s="27"/>
      <c r="H204" s="27"/>
      <c r="I204" s="69" t="s">
        <v>370</v>
      </c>
      <c r="J204" s="79"/>
      <c r="K204" s="80"/>
      <c r="L204" s="81"/>
    </row>
    <row r="205" spans="1:12" s="66" customFormat="1" ht="45">
      <c r="A205" s="8" t="s">
        <v>5684</v>
      </c>
      <c r="B205" s="8" t="s">
        <v>2</v>
      </c>
      <c r="C205" s="8">
        <v>3</v>
      </c>
      <c r="D205" s="8">
        <v>1</v>
      </c>
      <c r="E205" s="8">
        <v>19</v>
      </c>
      <c r="F205" s="27"/>
      <c r="G205" s="27"/>
      <c r="H205" s="27"/>
      <c r="I205" s="69" t="s">
        <v>371</v>
      </c>
      <c r="J205" s="79"/>
      <c r="K205" s="80"/>
      <c r="L205" s="81"/>
    </row>
    <row r="206" spans="1:12" s="66" customFormat="1" ht="67.5">
      <c r="A206" s="8" t="s">
        <v>5684</v>
      </c>
      <c r="B206" s="8" t="s">
        <v>5684</v>
      </c>
      <c r="C206" s="8">
        <v>3</v>
      </c>
      <c r="D206" s="8">
        <v>1</v>
      </c>
      <c r="E206" s="8">
        <v>20</v>
      </c>
      <c r="F206" s="27"/>
      <c r="G206" s="27"/>
      <c r="H206" s="27"/>
      <c r="I206" s="69" t="s">
        <v>372</v>
      </c>
      <c r="J206" s="79"/>
      <c r="K206" s="80"/>
      <c r="L206" s="81"/>
    </row>
    <row r="207" spans="1:12" s="66" customFormat="1" ht="67.5">
      <c r="A207" s="8" t="s">
        <v>5684</v>
      </c>
      <c r="B207" s="8" t="s">
        <v>5684</v>
      </c>
      <c r="C207" s="8">
        <v>3</v>
      </c>
      <c r="D207" s="8">
        <v>1</v>
      </c>
      <c r="E207" s="8">
        <v>21</v>
      </c>
      <c r="F207" s="27"/>
      <c r="G207" s="27"/>
      <c r="H207" s="27"/>
      <c r="I207" s="69" t="s">
        <v>373</v>
      </c>
      <c r="J207" s="79"/>
      <c r="K207" s="80"/>
      <c r="L207" s="81"/>
    </row>
    <row r="208" spans="1:12" s="66" customFormat="1" ht="45">
      <c r="A208" s="8" t="s">
        <v>5684</v>
      </c>
      <c r="B208" s="8" t="s">
        <v>5684</v>
      </c>
      <c r="C208" s="8">
        <v>3</v>
      </c>
      <c r="D208" s="8">
        <v>1</v>
      </c>
      <c r="E208" s="8">
        <v>22</v>
      </c>
      <c r="F208" s="27"/>
      <c r="G208" s="27"/>
      <c r="H208" s="27"/>
      <c r="I208" s="69" t="s">
        <v>374</v>
      </c>
      <c r="J208" s="79"/>
      <c r="K208" s="80"/>
      <c r="L208" s="81"/>
    </row>
    <row r="209" spans="1:12" s="66" customFormat="1" ht="45">
      <c r="A209" s="8" t="s">
        <v>5684</v>
      </c>
      <c r="B209" s="8" t="s">
        <v>5684</v>
      </c>
      <c r="C209" s="8">
        <v>3</v>
      </c>
      <c r="D209" s="8">
        <v>1</v>
      </c>
      <c r="E209" s="8">
        <v>23</v>
      </c>
      <c r="F209" s="27"/>
      <c r="G209" s="27"/>
      <c r="H209" s="27"/>
      <c r="I209" s="69" t="s">
        <v>375</v>
      </c>
      <c r="J209" s="79"/>
      <c r="K209" s="80"/>
      <c r="L209" s="81"/>
    </row>
    <row r="210" spans="1:12" s="66" customFormat="1" ht="45">
      <c r="A210" s="8" t="s">
        <v>5684</v>
      </c>
      <c r="B210" s="8" t="s">
        <v>5684</v>
      </c>
      <c r="C210" s="8">
        <v>3</v>
      </c>
      <c r="D210" s="8">
        <v>1</v>
      </c>
      <c r="E210" s="8">
        <v>24</v>
      </c>
      <c r="F210" s="27"/>
      <c r="G210" s="27"/>
      <c r="H210" s="27"/>
      <c r="I210" s="69" t="s">
        <v>376</v>
      </c>
      <c r="J210" s="79"/>
      <c r="K210" s="80"/>
      <c r="L210" s="81"/>
    </row>
    <row r="211" spans="1:12" s="66" customFormat="1" ht="22.5">
      <c r="A211" s="8" t="s">
        <v>5684</v>
      </c>
      <c r="B211" s="8" t="s">
        <v>5684</v>
      </c>
      <c r="C211" s="8">
        <v>3</v>
      </c>
      <c r="D211" s="8">
        <v>1</v>
      </c>
      <c r="E211" s="8">
        <v>25</v>
      </c>
      <c r="F211" s="27"/>
      <c r="G211" s="27"/>
      <c r="H211" s="27"/>
      <c r="I211" s="69" t="s">
        <v>377</v>
      </c>
      <c r="J211" s="79"/>
      <c r="K211" s="80"/>
      <c r="L211" s="81"/>
    </row>
    <row r="212" spans="1:12" s="66" customFormat="1" ht="22.5">
      <c r="A212" s="8" t="s">
        <v>5684</v>
      </c>
      <c r="B212" s="8" t="s">
        <v>5684</v>
      </c>
      <c r="C212" s="8">
        <v>3</v>
      </c>
      <c r="D212" s="8">
        <v>1</v>
      </c>
      <c r="E212" s="8">
        <v>26</v>
      </c>
      <c r="F212" s="27"/>
      <c r="G212" s="27"/>
      <c r="H212" s="27"/>
      <c r="I212" s="69" t="s">
        <v>378</v>
      </c>
      <c r="J212" s="79"/>
      <c r="K212" s="80"/>
      <c r="L212" s="81"/>
    </row>
    <row r="213" spans="1:12" s="66" customFormat="1" ht="45">
      <c r="A213" s="8" t="s">
        <v>5684</v>
      </c>
      <c r="B213" s="8" t="s">
        <v>5684</v>
      </c>
      <c r="C213" s="8">
        <v>3</v>
      </c>
      <c r="D213" s="8">
        <v>1</v>
      </c>
      <c r="E213" s="8">
        <v>27</v>
      </c>
      <c r="F213" s="27"/>
      <c r="G213" s="27"/>
      <c r="H213" s="27"/>
      <c r="I213" s="69" t="s">
        <v>379</v>
      </c>
      <c r="J213" s="79"/>
      <c r="K213" s="80"/>
      <c r="L213" s="81"/>
    </row>
    <row r="214" spans="1:12" s="66" customFormat="1" ht="22.5">
      <c r="A214" s="8" t="s">
        <v>5684</v>
      </c>
      <c r="B214" s="8" t="s">
        <v>2</v>
      </c>
      <c r="C214" s="8">
        <v>3</v>
      </c>
      <c r="D214" s="8">
        <v>1</v>
      </c>
      <c r="E214" s="8">
        <v>28</v>
      </c>
      <c r="F214" s="27"/>
      <c r="G214" s="27"/>
      <c r="H214" s="27"/>
      <c r="I214" s="69" t="s">
        <v>380</v>
      </c>
      <c r="J214" s="79"/>
      <c r="K214" s="80"/>
      <c r="L214" s="81"/>
    </row>
    <row r="215" spans="1:12" s="66" customFormat="1" ht="45">
      <c r="A215" s="8" t="s">
        <v>5684</v>
      </c>
      <c r="B215" s="8" t="s">
        <v>2</v>
      </c>
      <c r="C215" s="8">
        <v>3</v>
      </c>
      <c r="D215" s="8">
        <v>1</v>
      </c>
      <c r="E215" s="8">
        <v>29</v>
      </c>
      <c r="F215" s="27"/>
      <c r="G215" s="27"/>
      <c r="H215" s="27"/>
      <c r="I215" s="69" t="s">
        <v>381</v>
      </c>
      <c r="J215" s="79"/>
      <c r="K215" s="80"/>
      <c r="L215" s="81"/>
    </row>
    <row r="216" spans="1:12" s="66" customFormat="1" ht="22.5">
      <c r="A216" s="8" t="s">
        <v>5684</v>
      </c>
      <c r="B216" s="8" t="s">
        <v>2</v>
      </c>
      <c r="C216" s="8">
        <v>3</v>
      </c>
      <c r="D216" s="8">
        <v>1</v>
      </c>
      <c r="E216" s="8">
        <v>30</v>
      </c>
      <c r="F216" s="27"/>
      <c r="G216" s="27"/>
      <c r="H216" s="27"/>
      <c r="I216" s="69" t="s">
        <v>382</v>
      </c>
      <c r="J216" s="79"/>
      <c r="K216" s="80"/>
      <c r="L216" s="81"/>
    </row>
    <row r="217" spans="1:12" s="66" customFormat="1" ht="22.5">
      <c r="A217" s="8" t="s">
        <v>5684</v>
      </c>
      <c r="B217" s="8" t="s">
        <v>2</v>
      </c>
      <c r="C217" s="8">
        <v>3</v>
      </c>
      <c r="D217" s="8">
        <v>1</v>
      </c>
      <c r="E217" s="8">
        <v>31</v>
      </c>
      <c r="F217" s="27"/>
      <c r="G217" s="27"/>
      <c r="H217" s="27"/>
      <c r="I217" s="69" t="s">
        <v>383</v>
      </c>
      <c r="J217" s="79"/>
      <c r="K217" s="80"/>
      <c r="L217" s="81"/>
    </row>
    <row r="218" spans="1:12" s="66" customFormat="1" ht="22.5">
      <c r="A218" s="8" t="s">
        <v>5684</v>
      </c>
      <c r="B218" s="8" t="s">
        <v>2</v>
      </c>
      <c r="C218" s="8">
        <v>3</v>
      </c>
      <c r="D218" s="8">
        <v>1</v>
      </c>
      <c r="E218" s="8">
        <v>32</v>
      </c>
      <c r="F218" s="27"/>
      <c r="G218" s="27"/>
      <c r="H218" s="27"/>
      <c r="I218" s="69" t="s">
        <v>384</v>
      </c>
      <c r="J218" s="79"/>
      <c r="K218" s="80"/>
      <c r="L218" s="81"/>
    </row>
    <row r="219" spans="1:12" s="66" customFormat="1" ht="22.5">
      <c r="A219" s="8" t="s">
        <v>5684</v>
      </c>
      <c r="B219" s="8" t="s">
        <v>2</v>
      </c>
      <c r="C219" s="8">
        <v>3</v>
      </c>
      <c r="D219" s="8">
        <v>1</v>
      </c>
      <c r="E219" s="8">
        <v>33</v>
      </c>
      <c r="F219" s="27"/>
      <c r="G219" s="27"/>
      <c r="H219" s="27"/>
      <c r="I219" s="69" t="s">
        <v>385</v>
      </c>
      <c r="J219" s="79"/>
      <c r="K219" s="80"/>
      <c r="L219" s="81"/>
    </row>
    <row r="220" spans="1:12" s="66" customFormat="1" ht="22.5">
      <c r="A220" s="8" t="s">
        <v>5684</v>
      </c>
      <c r="B220" s="8" t="s">
        <v>2</v>
      </c>
      <c r="C220" s="8">
        <v>3</v>
      </c>
      <c r="D220" s="8">
        <v>1</v>
      </c>
      <c r="E220" s="8">
        <v>34</v>
      </c>
      <c r="F220" s="27"/>
      <c r="G220" s="27"/>
      <c r="H220" s="27"/>
      <c r="I220" s="69" t="s">
        <v>386</v>
      </c>
      <c r="J220" s="79"/>
      <c r="K220" s="80"/>
      <c r="L220" s="81"/>
    </row>
    <row r="221" spans="1:12" s="66" customFormat="1" ht="45">
      <c r="A221" s="8" t="s">
        <v>5684</v>
      </c>
      <c r="B221" s="8" t="s">
        <v>2</v>
      </c>
      <c r="C221" s="8">
        <v>3</v>
      </c>
      <c r="D221" s="8">
        <v>1</v>
      </c>
      <c r="E221" s="8">
        <v>35</v>
      </c>
      <c r="F221" s="27"/>
      <c r="G221" s="27"/>
      <c r="H221" s="27"/>
      <c r="I221" s="69" t="s">
        <v>387</v>
      </c>
      <c r="J221" s="79"/>
      <c r="K221" s="80"/>
      <c r="L221" s="81"/>
    </row>
    <row r="222" spans="1:12" s="66" customFormat="1" ht="45">
      <c r="A222" s="8" t="s">
        <v>5684</v>
      </c>
      <c r="B222" s="8" t="s">
        <v>2</v>
      </c>
      <c r="C222" s="8">
        <v>3</v>
      </c>
      <c r="D222" s="8">
        <v>1</v>
      </c>
      <c r="E222" s="8">
        <v>36</v>
      </c>
      <c r="F222" s="27"/>
      <c r="G222" s="27"/>
      <c r="H222" s="27"/>
      <c r="I222" s="69" t="s">
        <v>388</v>
      </c>
      <c r="J222" s="79"/>
      <c r="K222" s="80"/>
      <c r="L222" s="81"/>
    </row>
    <row r="223" spans="1:12" s="66" customFormat="1" ht="22.5">
      <c r="A223" s="8" t="s">
        <v>2</v>
      </c>
      <c r="B223" s="8" t="s">
        <v>5684</v>
      </c>
      <c r="C223" s="8">
        <v>3</v>
      </c>
      <c r="D223" s="8">
        <v>1</v>
      </c>
      <c r="E223" s="8">
        <v>37</v>
      </c>
      <c r="F223" s="27"/>
      <c r="G223" s="27"/>
      <c r="H223" s="27"/>
      <c r="I223" s="69" t="s">
        <v>398</v>
      </c>
      <c r="J223" s="79"/>
      <c r="K223" s="80"/>
      <c r="L223" s="81"/>
    </row>
    <row r="224" spans="1:12" s="66" customFormat="1" ht="45">
      <c r="A224" s="8" t="s">
        <v>2</v>
      </c>
      <c r="B224" s="8" t="s">
        <v>5684</v>
      </c>
      <c r="C224" s="8">
        <v>3</v>
      </c>
      <c r="D224" s="8">
        <v>1</v>
      </c>
      <c r="E224" s="8">
        <v>38</v>
      </c>
      <c r="F224" s="27"/>
      <c r="G224" s="27"/>
      <c r="H224" s="27"/>
      <c r="I224" s="69" t="s">
        <v>399</v>
      </c>
      <c r="J224" s="79"/>
      <c r="K224" s="80"/>
      <c r="L224" s="81"/>
    </row>
    <row r="225" spans="1:12" s="66" customFormat="1" ht="22.5">
      <c r="A225" s="8" t="s">
        <v>2</v>
      </c>
      <c r="B225" s="8" t="s">
        <v>5684</v>
      </c>
      <c r="C225" s="8">
        <v>3</v>
      </c>
      <c r="D225" s="10">
        <v>2</v>
      </c>
      <c r="E225" s="10"/>
      <c r="F225" s="25"/>
      <c r="G225" s="25"/>
      <c r="H225" s="25"/>
      <c r="I225" s="74" t="s">
        <v>12</v>
      </c>
      <c r="J225" s="75"/>
      <c r="K225" s="76"/>
      <c r="L225" s="77"/>
    </row>
    <row r="226" spans="1:12" s="66" customFormat="1" ht="22.5">
      <c r="A226" s="8" t="s">
        <v>2</v>
      </c>
      <c r="B226" s="8" t="s">
        <v>5684</v>
      </c>
      <c r="C226" s="8">
        <v>3</v>
      </c>
      <c r="D226" s="8">
        <v>2</v>
      </c>
      <c r="E226" s="8">
        <v>1</v>
      </c>
      <c r="F226" s="27"/>
      <c r="G226" s="27"/>
      <c r="H226" s="27"/>
      <c r="I226" s="69" t="s">
        <v>389</v>
      </c>
      <c r="J226" s="79"/>
      <c r="K226" s="80"/>
      <c r="L226" s="81"/>
    </row>
    <row r="227" spans="1:12" s="66" customFormat="1" ht="22.5">
      <c r="A227" s="8" t="s">
        <v>2</v>
      </c>
      <c r="B227" s="8" t="s">
        <v>5684</v>
      </c>
      <c r="C227" s="8">
        <v>3</v>
      </c>
      <c r="D227" s="8">
        <v>2</v>
      </c>
      <c r="E227" s="8">
        <v>2</v>
      </c>
      <c r="F227" s="27"/>
      <c r="G227" s="27"/>
      <c r="H227" s="27"/>
      <c r="I227" s="69" t="s">
        <v>390</v>
      </c>
      <c r="J227" s="79"/>
      <c r="K227" s="80"/>
      <c r="L227" s="81"/>
    </row>
    <row r="228" spans="1:12" s="66" customFormat="1" ht="22.5">
      <c r="A228" s="8" t="s">
        <v>2</v>
      </c>
      <c r="B228" s="8" t="s">
        <v>5684</v>
      </c>
      <c r="C228" s="8">
        <v>3</v>
      </c>
      <c r="D228" s="8">
        <v>2</v>
      </c>
      <c r="E228" s="8">
        <v>3</v>
      </c>
      <c r="F228" s="27"/>
      <c r="G228" s="27"/>
      <c r="H228" s="27"/>
      <c r="I228" s="69" t="s">
        <v>391</v>
      </c>
      <c r="J228" s="79"/>
      <c r="K228" s="80"/>
      <c r="L228" s="81"/>
    </row>
    <row r="229" spans="1:12" s="66" customFormat="1" ht="22.5">
      <c r="A229" s="8" t="s">
        <v>2</v>
      </c>
      <c r="B229" s="8" t="s">
        <v>5684</v>
      </c>
      <c r="C229" s="8">
        <v>3</v>
      </c>
      <c r="D229" s="8">
        <v>2</v>
      </c>
      <c r="E229" s="8">
        <v>4</v>
      </c>
      <c r="F229" s="27"/>
      <c r="G229" s="27"/>
      <c r="H229" s="27"/>
      <c r="I229" s="69" t="s">
        <v>392</v>
      </c>
      <c r="J229" s="79"/>
      <c r="K229" s="80"/>
      <c r="L229" s="81"/>
    </row>
    <row r="230" spans="1:12" s="66" customFormat="1" ht="22.5">
      <c r="A230" s="8" t="s">
        <v>5684</v>
      </c>
      <c r="B230" s="8" t="s">
        <v>5684</v>
      </c>
      <c r="C230" s="8">
        <v>3</v>
      </c>
      <c r="D230" s="10">
        <v>3</v>
      </c>
      <c r="E230" s="10"/>
      <c r="F230" s="25"/>
      <c r="G230" s="25"/>
      <c r="H230" s="25"/>
      <c r="I230" s="74" t="s">
        <v>13</v>
      </c>
      <c r="J230" s="75"/>
      <c r="K230" s="76"/>
      <c r="L230" s="77"/>
    </row>
    <row r="231" spans="1:12" s="66" customFormat="1" ht="45">
      <c r="A231" s="8" t="s">
        <v>5684</v>
      </c>
      <c r="B231" s="8" t="s">
        <v>5684</v>
      </c>
      <c r="C231" s="8">
        <v>3</v>
      </c>
      <c r="D231" s="8">
        <v>3</v>
      </c>
      <c r="E231" s="8">
        <v>1</v>
      </c>
      <c r="F231" s="27"/>
      <c r="G231" s="27"/>
      <c r="H231" s="27"/>
      <c r="I231" s="69" t="s">
        <v>393</v>
      </c>
      <c r="J231" s="79"/>
      <c r="K231" s="80"/>
      <c r="L231" s="81"/>
    </row>
    <row r="232" spans="1:12" s="66" customFormat="1" ht="45">
      <c r="A232" s="8" t="s">
        <v>5684</v>
      </c>
      <c r="B232" s="8" t="s">
        <v>5684</v>
      </c>
      <c r="C232" s="8">
        <v>3</v>
      </c>
      <c r="D232" s="8">
        <v>3</v>
      </c>
      <c r="E232" s="8">
        <v>2</v>
      </c>
      <c r="F232" s="27"/>
      <c r="G232" s="27"/>
      <c r="H232" s="27"/>
      <c r="I232" s="69" t="s">
        <v>394</v>
      </c>
      <c r="J232" s="79"/>
      <c r="K232" s="80"/>
      <c r="L232" s="81"/>
    </row>
    <row r="233" spans="1:12" s="66" customFormat="1" ht="22.5">
      <c r="A233" s="8" t="s">
        <v>2</v>
      </c>
      <c r="B233" s="8" t="s">
        <v>5684</v>
      </c>
      <c r="C233" s="8">
        <v>3</v>
      </c>
      <c r="D233" s="10">
        <v>4</v>
      </c>
      <c r="E233" s="10"/>
      <c r="F233" s="25"/>
      <c r="G233" s="25"/>
      <c r="H233" s="25"/>
      <c r="I233" s="74" t="s">
        <v>10</v>
      </c>
      <c r="J233" s="75"/>
      <c r="K233" s="76"/>
      <c r="L233" s="77"/>
    </row>
    <row r="234" spans="1:12" s="66" customFormat="1" ht="90">
      <c r="A234" s="8" t="s">
        <v>2</v>
      </c>
      <c r="B234" s="8" t="s">
        <v>5684</v>
      </c>
      <c r="C234" s="8">
        <v>3</v>
      </c>
      <c r="D234" s="8">
        <v>4</v>
      </c>
      <c r="E234" s="8">
        <v>1</v>
      </c>
      <c r="F234" s="27"/>
      <c r="G234" s="27"/>
      <c r="H234" s="27"/>
      <c r="I234" s="69" t="s">
        <v>395</v>
      </c>
      <c r="J234" s="79"/>
      <c r="K234" s="80"/>
      <c r="L234" s="81"/>
    </row>
    <row r="235" spans="1:12" s="66" customFormat="1" ht="45">
      <c r="A235" s="8" t="s">
        <v>2</v>
      </c>
      <c r="B235" s="8" t="s">
        <v>5684</v>
      </c>
      <c r="C235" s="8">
        <v>3</v>
      </c>
      <c r="D235" s="8">
        <v>4</v>
      </c>
      <c r="E235" s="8">
        <v>2</v>
      </c>
      <c r="F235" s="27"/>
      <c r="G235" s="27"/>
      <c r="H235" s="27"/>
      <c r="I235" s="69" t="s">
        <v>396</v>
      </c>
      <c r="J235" s="79"/>
      <c r="K235" s="80"/>
      <c r="L235" s="81"/>
    </row>
    <row r="236" spans="1:12" s="66" customFormat="1" ht="22.5">
      <c r="A236" s="8" t="s">
        <v>2</v>
      </c>
      <c r="B236" s="8" t="s">
        <v>5684</v>
      </c>
      <c r="C236" s="8">
        <v>3</v>
      </c>
      <c r="D236" s="8">
        <v>4</v>
      </c>
      <c r="E236" s="8">
        <v>3</v>
      </c>
      <c r="F236" s="27"/>
      <c r="G236" s="27"/>
      <c r="H236" s="27"/>
      <c r="I236" s="69" t="s">
        <v>397</v>
      </c>
      <c r="J236" s="79"/>
      <c r="K236" s="80"/>
      <c r="L236" s="81"/>
    </row>
    <row r="237" spans="1:12" s="66" customFormat="1" ht="22.5">
      <c r="A237" s="8" t="s">
        <v>2</v>
      </c>
      <c r="B237" s="8" t="s">
        <v>5684</v>
      </c>
      <c r="C237" s="8">
        <v>3</v>
      </c>
      <c r="D237" s="8">
        <v>4</v>
      </c>
      <c r="E237" s="8">
        <v>4</v>
      </c>
      <c r="F237" s="27"/>
      <c r="G237" s="27"/>
      <c r="H237" s="27"/>
      <c r="I237" s="69" t="s">
        <v>400</v>
      </c>
      <c r="J237" s="79"/>
      <c r="K237" s="80"/>
      <c r="L237" s="81"/>
    </row>
    <row r="238" spans="1:12" s="66" customFormat="1" ht="45">
      <c r="A238" s="8" t="s">
        <v>5684</v>
      </c>
      <c r="B238" s="8" t="s">
        <v>5684</v>
      </c>
      <c r="C238" s="8">
        <v>3</v>
      </c>
      <c r="D238" s="10">
        <v>5</v>
      </c>
      <c r="E238" s="10"/>
      <c r="F238" s="25"/>
      <c r="G238" s="25"/>
      <c r="H238" s="25"/>
      <c r="I238" s="74" t="s">
        <v>401</v>
      </c>
      <c r="J238" s="75"/>
      <c r="K238" s="76"/>
      <c r="L238" s="77"/>
    </row>
    <row r="239" spans="1:12" s="66" customFormat="1" ht="22.5">
      <c r="A239" s="8" t="s">
        <v>5684</v>
      </c>
      <c r="B239" s="8" t="s">
        <v>2</v>
      </c>
      <c r="C239" s="8">
        <v>3</v>
      </c>
      <c r="D239" s="8">
        <v>5</v>
      </c>
      <c r="E239" s="11">
        <v>1</v>
      </c>
      <c r="F239" s="26"/>
      <c r="G239" s="26"/>
      <c r="H239" s="26"/>
      <c r="I239" s="78" t="s">
        <v>184</v>
      </c>
      <c r="J239" s="75"/>
      <c r="K239" s="76"/>
      <c r="L239" s="77"/>
    </row>
    <row r="240" spans="1:12" s="66" customFormat="1" ht="22.5">
      <c r="A240" s="8" t="s">
        <v>5684</v>
      </c>
      <c r="B240" s="8" t="s">
        <v>2</v>
      </c>
      <c r="C240" s="8">
        <v>3</v>
      </c>
      <c r="D240" s="8">
        <v>5</v>
      </c>
      <c r="E240" s="8">
        <v>1</v>
      </c>
      <c r="F240" s="27">
        <v>1</v>
      </c>
      <c r="G240" s="27"/>
      <c r="H240" s="27"/>
      <c r="I240" s="69" t="s">
        <v>402</v>
      </c>
      <c r="J240" s="79"/>
      <c r="K240" s="80"/>
      <c r="L240" s="81"/>
    </row>
    <row r="241" spans="1:12" s="66" customFormat="1" ht="22.5">
      <c r="A241" s="8" t="s">
        <v>5684</v>
      </c>
      <c r="B241" s="8" t="s">
        <v>5684</v>
      </c>
      <c r="C241" s="8">
        <v>3</v>
      </c>
      <c r="D241" s="8">
        <v>5</v>
      </c>
      <c r="E241" s="8">
        <v>1</v>
      </c>
      <c r="F241" s="27">
        <v>2</v>
      </c>
      <c r="G241" s="27"/>
      <c r="H241" s="27"/>
      <c r="I241" s="69" t="s">
        <v>403</v>
      </c>
      <c r="J241" s="79"/>
      <c r="K241" s="80"/>
      <c r="L241" s="81"/>
    </row>
    <row r="242" spans="1:12" s="66" customFormat="1" ht="22.5">
      <c r="A242" s="8" t="s">
        <v>5684</v>
      </c>
      <c r="B242" s="8" t="s">
        <v>5684</v>
      </c>
      <c r="C242" s="8">
        <v>3</v>
      </c>
      <c r="D242" s="8">
        <v>5</v>
      </c>
      <c r="E242" s="8">
        <v>1</v>
      </c>
      <c r="F242" s="27">
        <v>3</v>
      </c>
      <c r="G242" s="27"/>
      <c r="H242" s="27"/>
      <c r="I242" s="69" t="s">
        <v>404</v>
      </c>
      <c r="J242" s="79"/>
      <c r="K242" s="80"/>
      <c r="L242" s="81"/>
    </row>
    <row r="243" spans="1:12" s="66" customFormat="1" ht="45">
      <c r="A243" s="8" t="s">
        <v>5684</v>
      </c>
      <c r="B243" s="8" t="s">
        <v>5684</v>
      </c>
      <c r="C243" s="8">
        <v>3</v>
      </c>
      <c r="D243" s="8">
        <v>5</v>
      </c>
      <c r="E243" s="8">
        <v>1</v>
      </c>
      <c r="F243" s="27">
        <v>4</v>
      </c>
      <c r="G243" s="27"/>
      <c r="H243" s="27"/>
      <c r="I243" s="69" t="s">
        <v>405</v>
      </c>
      <c r="J243" s="79"/>
      <c r="K243" s="80"/>
      <c r="L243" s="81"/>
    </row>
    <row r="244" spans="1:12" s="66" customFormat="1" ht="22.5">
      <c r="A244" s="8" t="s">
        <v>5684</v>
      </c>
      <c r="B244" s="8" t="s">
        <v>5684</v>
      </c>
      <c r="C244" s="8">
        <v>3</v>
      </c>
      <c r="D244" s="8">
        <v>5</v>
      </c>
      <c r="E244" s="8">
        <v>1</v>
      </c>
      <c r="F244" s="27">
        <v>5</v>
      </c>
      <c r="G244" s="27"/>
      <c r="H244" s="27"/>
      <c r="I244" s="69" t="s">
        <v>406</v>
      </c>
      <c r="J244" s="79"/>
      <c r="K244" s="80"/>
      <c r="L244" s="81"/>
    </row>
    <row r="245" spans="1:12" s="66" customFormat="1" ht="67.5">
      <c r="A245" s="8" t="s">
        <v>5684</v>
      </c>
      <c r="B245" s="8" t="s">
        <v>2</v>
      </c>
      <c r="C245" s="8">
        <v>3</v>
      </c>
      <c r="D245" s="8">
        <v>5</v>
      </c>
      <c r="E245" s="8">
        <v>1</v>
      </c>
      <c r="F245" s="27">
        <v>6</v>
      </c>
      <c r="G245" s="27"/>
      <c r="H245" s="27"/>
      <c r="I245" s="69" t="s">
        <v>407</v>
      </c>
      <c r="J245" s="79"/>
      <c r="K245" s="80"/>
      <c r="L245" s="81"/>
    </row>
    <row r="246" spans="1:12" s="66" customFormat="1" ht="22.5">
      <c r="A246" s="8" t="s">
        <v>5684</v>
      </c>
      <c r="B246" s="8" t="s">
        <v>2</v>
      </c>
      <c r="C246" s="8">
        <v>3</v>
      </c>
      <c r="D246" s="8">
        <v>5</v>
      </c>
      <c r="E246" s="8">
        <v>1</v>
      </c>
      <c r="F246" s="27">
        <v>7</v>
      </c>
      <c r="G246" s="27"/>
      <c r="H246" s="27"/>
      <c r="I246" s="69" t="s">
        <v>408</v>
      </c>
      <c r="J246" s="79"/>
      <c r="K246" s="80"/>
      <c r="L246" s="81"/>
    </row>
    <row r="247" spans="1:12" s="66" customFormat="1" ht="22.5">
      <c r="A247" s="8" t="s">
        <v>5684</v>
      </c>
      <c r="B247" s="8" t="s">
        <v>2</v>
      </c>
      <c r="C247" s="8">
        <v>3</v>
      </c>
      <c r="D247" s="8">
        <v>5</v>
      </c>
      <c r="E247" s="8">
        <v>1</v>
      </c>
      <c r="F247" s="27">
        <v>8</v>
      </c>
      <c r="G247" s="27"/>
      <c r="H247" s="27"/>
      <c r="I247" s="69" t="s">
        <v>409</v>
      </c>
      <c r="J247" s="79"/>
      <c r="K247" s="80"/>
      <c r="L247" s="81"/>
    </row>
    <row r="248" spans="1:12" s="66" customFormat="1" ht="45">
      <c r="A248" s="8" t="s">
        <v>5684</v>
      </c>
      <c r="B248" s="8" t="s">
        <v>2</v>
      </c>
      <c r="C248" s="8">
        <v>3</v>
      </c>
      <c r="D248" s="8">
        <v>5</v>
      </c>
      <c r="E248" s="8">
        <v>1</v>
      </c>
      <c r="F248" s="27">
        <v>9</v>
      </c>
      <c r="G248" s="27"/>
      <c r="H248" s="27"/>
      <c r="I248" s="69" t="s">
        <v>410</v>
      </c>
      <c r="J248" s="79"/>
      <c r="K248" s="80"/>
      <c r="L248" s="81"/>
    </row>
    <row r="249" spans="1:12" s="66" customFormat="1" ht="22.5">
      <c r="A249" s="8" t="s">
        <v>5684</v>
      </c>
      <c r="B249" s="8" t="s">
        <v>5684</v>
      </c>
      <c r="C249" s="8">
        <v>3</v>
      </c>
      <c r="D249" s="8">
        <v>5</v>
      </c>
      <c r="E249" s="11">
        <v>2</v>
      </c>
      <c r="F249" s="26"/>
      <c r="G249" s="26"/>
      <c r="H249" s="26"/>
      <c r="I249" s="78" t="s">
        <v>411</v>
      </c>
      <c r="J249" s="75"/>
      <c r="K249" s="76"/>
      <c r="L249" s="77"/>
    </row>
    <row r="250" spans="1:12" s="66" customFormat="1" ht="45">
      <c r="A250" s="8" t="s">
        <v>5684</v>
      </c>
      <c r="B250" s="8" t="s">
        <v>5684</v>
      </c>
      <c r="C250" s="8">
        <v>3</v>
      </c>
      <c r="D250" s="8">
        <v>5</v>
      </c>
      <c r="E250" s="8">
        <v>2</v>
      </c>
      <c r="F250" s="27">
        <v>1</v>
      </c>
      <c r="G250" s="27"/>
      <c r="H250" s="27"/>
      <c r="I250" s="69" t="s">
        <v>412</v>
      </c>
      <c r="J250" s="79"/>
      <c r="K250" s="80"/>
      <c r="L250" s="81"/>
    </row>
    <row r="251" spans="1:12" s="66" customFormat="1" ht="45">
      <c r="A251" s="8" t="s">
        <v>5684</v>
      </c>
      <c r="B251" s="8" t="s">
        <v>2</v>
      </c>
      <c r="C251" s="8">
        <v>3</v>
      </c>
      <c r="D251" s="8">
        <v>5</v>
      </c>
      <c r="E251" s="8">
        <v>2</v>
      </c>
      <c r="F251" s="27">
        <v>2</v>
      </c>
      <c r="G251" s="27"/>
      <c r="H251" s="27"/>
      <c r="I251" s="69" t="s">
        <v>413</v>
      </c>
      <c r="J251" s="79"/>
      <c r="K251" s="80"/>
      <c r="L251" s="81"/>
    </row>
    <row r="252" spans="1:12" s="66" customFormat="1" ht="22.5">
      <c r="A252" s="8" t="s">
        <v>5684</v>
      </c>
      <c r="B252" s="8" t="s">
        <v>2</v>
      </c>
      <c r="C252" s="8">
        <v>3</v>
      </c>
      <c r="D252" s="8">
        <v>5</v>
      </c>
      <c r="E252" s="8">
        <v>2</v>
      </c>
      <c r="F252" s="27">
        <v>3</v>
      </c>
      <c r="G252" s="27"/>
      <c r="H252" s="27"/>
      <c r="I252" s="69" t="s">
        <v>414</v>
      </c>
      <c r="J252" s="79"/>
      <c r="K252" s="80"/>
      <c r="L252" s="81"/>
    </row>
    <row r="253" spans="1:12" s="66" customFormat="1" ht="22.5">
      <c r="A253" s="8" t="s">
        <v>5684</v>
      </c>
      <c r="B253" s="8" t="s">
        <v>5684</v>
      </c>
      <c r="C253" s="8">
        <v>3</v>
      </c>
      <c r="D253" s="8">
        <v>5</v>
      </c>
      <c r="E253" s="11">
        <v>3</v>
      </c>
      <c r="F253" s="26"/>
      <c r="G253" s="26"/>
      <c r="H253" s="26"/>
      <c r="I253" s="78" t="s">
        <v>415</v>
      </c>
      <c r="J253" s="75"/>
      <c r="K253" s="76"/>
      <c r="L253" s="77"/>
    </row>
    <row r="254" spans="1:12" s="66" customFormat="1" ht="67.5">
      <c r="A254" s="8" t="s">
        <v>5684</v>
      </c>
      <c r="B254" s="8" t="s">
        <v>5684</v>
      </c>
      <c r="C254" s="8">
        <v>3</v>
      </c>
      <c r="D254" s="8">
        <v>5</v>
      </c>
      <c r="E254" s="8">
        <v>3</v>
      </c>
      <c r="F254" s="27">
        <v>1</v>
      </c>
      <c r="G254" s="27"/>
      <c r="H254" s="27"/>
      <c r="I254" s="69" t="s">
        <v>416</v>
      </c>
      <c r="J254" s="79"/>
      <c r="K254" s="80"/>
      <c r="L254" s="81"/>
    </row>
    <row r="255" spans="1:12" s="66" customFormat="1" ht="22.5">
      <c r="A255" s="8" t="s">
        <v>5684</v>
      </c>
      <c r="B255" s="8" t="s">
        <v>5684</v>
      </c>
      <c r="C255" s="8">
        <v>3</v>
      </c>
      <c r="D255" s="8">
        <v>5</v>
      </c>
      <c r="E255" s="11">
        <v>4</v>
      </c>
      <c r="F255" s="26"/>
      <c r="G255" s="26"/>
      <c r="H255" s="26"/>
      <c r="I255" s="78" t="s">
        <v>417</v>
      </c>
      <c r="J255" s="75"/>
      <c r="K255" s="76"/>
      <c r="L255" s="77"/>
    </row>
    <row r="256" spans="1:12" s="66" customFormat="1" ht="22.5">
      <c r="A256" s="8" t="s">
        <v>5684</v>
      </c>
      <c r="B256" s="8" t="s">
        <v>5684</v>
      </c>
      <c r="C256" s="8">
        <v>3</v>
      </c>
      <c r="D256" s="8">
        <v>5</v>
      </c>
      <c r="E256" s="8">
        <v>4</v>
      </c>
      <c r="F256" s="27">
        <v>1</v>
      </c>
      <c r="G256" s="27"/>
      <c r="H256" s="27"/>
      <c r="I256" s="69" t="s">
        <v>418</v>
      </c>
      <c r="J256" s="79"/>
      <c r="K256" s="80"/>
      <c r="L256" s="81"/>
    </row>
    <row r="257" spans="1:12" s="66" customFormat="1" ht="45">
      <c r="A257" s="8" t="s">
        <v>5684</v>
      </c>
      <c r="B257" s="8" t="s">
        <v>2</v>
      </c>
      <c r="C257" s="8">
        <v>3</v>
      </c>
      <c r="D257" s="8">
        <v>5</v>
      </c>
      <c r="E257" s="8">
        <v>4</v>
      </c>
      <c r="F257" s="27">
        <v>2</v>
      </c>
      <c r="G257" s="27"/>
      <c r="H257" s="27"/>
      <c r="I257" s="69" t="s">
        <v>419</v>
      </c>
      <c r="J257" s="79"/>
      <c r="K257" s="80"/>
      <c r="L257" s="81"/>
    </row>
    <row r="258" spans="1:12" s="66" customFormat="1" ht="22.5">
      <c r="A258" s="8" t="s">
        <v>5684</v>
      </c>
      <c r="B258" s="8" t="s">
        <v>5684</v>
      </c>
      <c r="C258" s="9">
        <v>4</v>
      </c>
      <c r="D258" s="9"/>
      <c r="E258" s="9"/>
      <c r="F258" s="24"/>
      <c r="G258" s="24"/>
      <c r="H258" s="24"/>
      <c r="I258" s="70" t="s">
        <v>420</v>
      </c>
      <c r="J258" s="71"/>
      <c r="K258" s="72"/>
      <c r="L258" s="73"/>
    </row>
    <row r="259" spans="1:12" s="66" customFormat="1" ht="22.5">
      <c r="A259" s="8" t="s">
        <v>2</v>
      </c>
      <c r="B259" s="8" t="s">
        <v>5684</v>
      </c>
      <c r="C259" s="8">
        <v>4</v>
      </c>
      <c r="D259" s="10">
        <v>1</v>
      </c>
      <c r="E259" s="10"/>
      <c r="F259" s="25"/>
      <c r="G259" s="25"/>
      <c r="H259" s="25"/>
      <c r="I259" s="74" t="s">
        <v>15</v>
      </c>
      <c r="J259" s="75"/>
      <c r="K259" s="76"/>
      <c r="L259" s="77"/>
    </row>
    <row r="260" spans="1:12" s="66" customFormat="1" ht="22.5">
      <c r="A260" s="8" t="s">
        <v>5684</v>
      </c>
      <c r="B260" s="8" t="s">
        <v>2</v>
      </c>
      <c r="C260" s="8">
        <v>4</v>
      </c>
      <c r="D260" s="8">
        <v>1</v>
      </c>
      <c r="E260" s="11">
        <v>1</v>
      </c>
      <c r="F260" s="26"/>
      <c r="G260" s="26"/>
      <c r="H260" s="26"/>
      <c r="I260" s="78" t="s">
        <v>421</v>
      </c>
      <c r="J260" s="75"/>
      <c r="K260" s="76"/>
      <c r="L260" s="77"/>
    </row>
    <row r="261" spans="1:12" s="66" customFormat="1" ht="45">
      <c r="A261" s="8" t="s">
        <v>5684</v>
      </c>
      <c r="B261" s="8" t="s">
        <v>2</v>
      </c>
      <c r="C261" s="8">
        <v>4</v>
      </c>
      <c r="D261" s="8">
        <v>1</v>
      </c>
      <c r="E261" s="8">
        <v>1</v>
      </c>
      <c r="F261" s="27">
        <v>1</v>
      </c>
      <c r="G261" s="27"/>
      <c r="H261" s="27"/>
      <c r="I261" s="69" t="s">
        <v>5705</v>
      </c>
      <c r="J261" s="79"/>
      <c r="K261" s="80"/>
      <c r="L261" s="81"/>
    </row>
    <row r="262" spans="1:12" s="66" customFormat="1" ht="45">
      <c r="A262" s="8" t="s">
        <v>5684</v>
      </c>
      <c r="B262" s="8" t="s">
        <v>2</v>
      </c>
      <c r="C262" s="8">
        <v>4</v>
      </c>
      <c r="D262" s="8">
        <v>1</v>
      </c>
      <c r="E262" s="8">
        <v>1</v>
      </c>
      <c r="F262" s="27">
        <v>2</v>
      </c>
      <c r="G262" s="27"/>
      <c r="H262" s="27"/>
      <c r="I262" s="69" t="s">
        <v>422</v>
      </c>
      <c r="J262" s="79"/>
      <c r="K262" s="80"/>
      <c r="L262" s="81"/>
    </row>
    <row r="263" spans="1:12" s="66" customFormat="1" ht="22.5">
      <c r="A263" s="8" t="s">
        <v>5684</v>
      </c>
      <c r="B263" s="8" t="s">
        <v>2</v>
      </c>
      <c r="C263" s="8">
        <v>4</v>
      </c>
      <c r="D263" s="8">
        <v>1</v>
      </c>
      <c r="E263" s="8">
        <v>1</v>
      </c>
      <c r="F263" s="27">
        <v>3</v>
      </c>
      <c r="G263" s="27"/>
      <c r="H263" s="27"/>
      <c r="I263" s="69" t="s">
        <v>423</v>
      </c>
      <c r="J263" s="79"/>
      <c r="K263" s="80"/>
      <c r="L263" s="81"/>
    </row>
    <row r="264" spans="1:12" s="66" customFormat="1" ht="22.5">
      <c r="A264" s="8" t="s">
        <v>5684</v>
      </c>
      <c r="B264" s="8" t="s">
        <v>5684</v>
      </c>
      <c r="C264" s="8">
        <v>4</v>
      </c>
      <c r="D264" s="8">
        <v>1</v>
      </c>
      <c r="E264" s="11">
        <v>2</v>
      </c>
      <c r="F264" s="26"/>
      <c r="G264" s="26"/>
      <c r="H264" s="26"/>
      <c r="I264" s="78" t="s">
        <v>424</v>
      </c>
      <c r="J264" s="75"/>
      <c r="K264" s="76"/>
      <c r="L264" s="77"/>
    </row>
    <row r="265" spans="1:12" s="66" customFormat="1" ht="22.5">
      <c r="A265" s="8" t="s">
        <v>5684</v>
      </c>
      <c r="B265" s="8" t="s">
        <v>5684</v>
      </c>
      <c r="C265" s="8">
        <v>4</v>
      </c>
      <c r="D265" s="8">
        <v>1</v>
      </c>
      <c r="E265" s="8">
        <v>2</v>
      </c>
      <c r="F265" s="27">
        <v>1</v>
      </c>
      <c r="G265" s="27"/>
      <c r="H265" s="27"/>
      <c r="I265" s="69" t="s">
        <v>425</v>
      </c>
      <c r="J265" s="79"/>
      <c r="K265" s="80"/>
      <c r="L265" s="81"/>
    </row>
    <row r="266" spans="1:12" s="66" customFormat="1" ht="22.5">
      <c r="A266" s="8" t="s">
        <v>5684</v>
      </c>
      <c r="B266" s="8" t="s">
        <v>5684</v>
      </c>
      <c r="C266" s="8">
        <v>4</v>
      </c>
      <c r="D266" s="8">
        <v>1</v>
      </c>
      <c r="E266" s="8">
        <v>2</v>
      </c>
      <c r="F266" s="27">
        <v>2</v>
      </c>
      <c r="G266" s="27"/>
      <c r="H266" s="27"/>
      <c r="I266" s="69" t="s">
        <v>426</v>
      </c>
      <c r="J266" s="79"/>
      <c r="K266" s="80"/>
      <c r="L266" s="81"/>
    </row>
    <row r="267" spans="1:12" s="66" customFormat="1" ht="67.5">
      <c r="A267" s="8" t="s">
        <v>2</v>
      </c>
      <c r="B267" s="8" t="s">
        <v>5684</v>
      </c>
      <c r="C267" s="8">
        <v>4</v>
      </c>
      <c r="D267" s="8">
        <v>1</v>
      </c>
      <c r="E267" s="8">
        <v>2</v>
      </c>
      <c r="F267" s="27">
        <v>3</v>
      </c>
      <c r="G267" s="27"/>
      <c r="H267" s="27"/>
      <c r="I267" s="69" t="s">
        <v>427</v>
      </c>
      <c r="J267" s="79"/>
      <c r="K267" s="80"/>
      <c r="L267" s="81"/>
    </row>
    <row r="268" spans="1:12" s="66" customFormat="1" ht="22.5">
      <c r="A268" s="8" t="s">
        <v>2</v>
      </c>
      <c r="B268" s="8" t="s">
        <v>5684</v>
      </c>
      <c r="C268" s="8">
        <v>4</v>
      </c>
      <c r="D268" s="8">
        <v>1</v>
      </c>
      <c r="E268" s="8">
        <v>2</v>
      </c>
      <c r="F268" s="27">
        <v>4</v>
      </c>
      <c r="G268" s="27"/>
      <c r="H268" s="27"/>
      <c r="I268" s="69" t="s">
        <v>428</v>
      </c>
      <c r="J268" s="79"/>
      <c r="K268" s="80"/>
      <c r="L268" s="81"/>
    </row>
    <row r="269" spans="1:12" s="66" customFormat="1" ht="90">
      <c r="A269" s="8" t="s">
        <v>5684</v>
      </c>
      <c r="B269" s="8" t="s">
        <v>5684</v>
      </c>
      <c r="C269" s="8">
        <v>4</v>
      </c>
      <c r="D269" s="8">
        <v>1</v>
      </c>
      <c r="E269" s="8">
        <v>2</v>
      </c>
      <c r="F269" s="27">
        <v>5</v>
      </c>
      <c r="G269" s="27"/>
      <c r="H269" s="27"/>
      <c r="I269" s="69" t="s">
        <v>429</v>
      </c>
      <c r="J269" s="79"/>
      <c r="K269" s="80"/>
      <c r="L269" s="81"/>
    </row>
    <row r="270" spans="1:12" s="66" customFormat="1" ht="45">
      <c r="A270" s="8" t="s">
        <v>2</v>
      </c>
      <c r="B270" s="8" t="s">
        <v>5684</v>
      </c>
      <c r="C270" s="8">
        <v>4</v>
      </c>
      <c r="D270" s="8">
        <v>1</v>
      </c>
      <c r="E270" s="8">
        <v>2</v>
      </c>
      <c r="F270" s="27">
        <v>6</v>
      </c>
      <c r="G270" s="27"/>
      <c r="H270" s="27"/>
      <c r="I270" s="69" t="s">
        <v>430</v>
      </c>
      <c r="J270" s="79"/>
      <c r="K270" s="80"/>
      <c r="L270" s="81"/>
    </row>
    <row r="271" spans="1:12" s="66" customFormat="1" ht="22.5">
      <c r="A271" s="8" t="s">
        <v>2</v>
      </c>
      <c r="B271" s="8" t="s">
        <v>5684</v>
      </c>
      <c r="C271" s="8">
        <v>4</v>
      </c>
      <c r="D271" s="8">
        <v>1</v>
      </c>
      <c r="E271" s="8">
        <v>2</v>
      </c>
      <c r="F271" s="27">
        <v>7</v>
      </c>
      <c r="G271" s="27"/>
      <c r="H271" s="27"/>
      <c r="I271" s="69" t="s">
        <v>431</v>
      </c>
      <c r="J271" s="79"/>
      <c r="K271" s="80"/>
      <c r="L271" s="81"/>
    </row>
    <row r="272" spans="1:12" s="66" customFormat="1" ht="22.5">
      <c r="A272" s="8" t="s">
        <v>5684</v>
      </c>
      <c r="B272" s="8" t="s">
        <v>5684</v>
      </c>
      <c r="C272" s="8">
        <v>4</v>
      </c>
      <c r="D272" s="8">
        <v>1</v>
      </c>
      <c r="E272" s="8">
        <v>2</v>
      </c>
      <c r="F272" s="27">
        <v>8</v>
      </c>
      <c r="G272" s="27"/>
      <c r="H272" s="27"/>
      <c r="I272" s="69" t="s">
        <v>432</v>
      </c>
      <c r="J272" s="79"/>
      <c r="K272" s="80"/>
      <c r="L272" s="81"/>
    </row>
    <row r="273" spans="1:12" s="66" customFormat="1" ht="45">
      <c r="A273" s="8" t="s">
        <v>2</v>
      </c>
      <c r="B273" s="8" t="s">
        <v>5684</v>
      </c>
      <c r="C273" s="8">
        <v>4</v>
      </c>
      <c r="D273" s="8">
        <v>1</v>
      </c>
      <c r="E273" s="8">
        <v>2</v>
      </c>
      <c r="F273" s="27">
        <v>9</v>
      </c>
      <c r="G273" s="27"/>
      <c r="H273" s="27"/>
      <c r="I273" s="69" t="s">
        <v>433</v>
      </c>
      <c r="J273" s="79"/>
      <c r="K273" s="80"/>
      <c r="L273" s="81"/>
    </row>
    <row r="274" spans="1:12" s="66" customFormat="1" ht="45">
      <c r="A274" s="8" t="s">
        <v>2</v>
      </c>
      <c r="B274" s="8" t="s">
        <v>5684</v>
      </c>
      <c r="C274" s="8">
        <v>4</v>
      </c>
      <c r="D274" s="8">
        <v>1</v>
      </c>
      <c r="E274" s="8">
        <v>2</v>
      </c>
      <c r="F274" s="27">
        <v>10</v>
      </c>
      <c r="G274" s="27"/>
      <c r="H274" s="27"/>
      <c r="I274" s="69" t="s">
        <v>434</v>
      </c>
      <c r="J274" s="79"/>
      <c r="K274" s="80"/>
      <c r="L274" s="81"/>
    </row>
    <row r="275" spans="1:12" s="66" customFormat="1" ht="22.5">
      <c r="A275" s="8" t="s">
        <v>2</v>
      </c>
      <c r="B275" s="8" t="s">
        <v>5684</v>
      </c>
      <c r="C275" s="8">
        <v>4</v>
      </c>
      <c r="D275" s="8">
        <v>1</v>
      </c>
      <c r="E275" s="8">
        <v>2</v>
      </c>
      <c r="F275" s="27">
        <v>11</v>
      </c>
      <c r="G275" s="27"/>
      <c r="H275" s="27"/>
      <c r="I275" s="69" t="s">
        <v>435</v>
      </c>
      <c r="J275" s="79"/>
      <c r="K275" s="80"/>
      <c r="L275" s="81"/>
    </row>
    <row r="276" spans="1:12" s="66" customFormat="1" ht="22.5">
      <c r="A276" s="8" t="s">
        <v>2</v>
      </c>
      <c r="B276" s="8" t="s">
        <v>5684</v>
      </c>
      <c r="C276" s="8">
        <v>4</v>
      </c>
      <c r="D276" s="8">
        <v>1</v>
      </c>
      <c r="E276" s="8">
        <v>2</v>
      </c>
      <c r="F276" s="27">
        <v>12</v>
      </c>
      <c r="G276" s="27"/>
      <c r="H276" s="27"/>
      <c r="I276" s="69" t="s">
        <v>436</v>
      </c>
      <c r="J276" s="79"/>
      <c r="K276" s="80"/>
      <c r="L276" s="81"/>
    </row>
    <row r="277" spans="1:12" s="66" customFormat="1" ht="22.5">
      <c r="A277" s="8" t="s">
        <v>2</v>
      </c>
      <c r="B277" s="8" t="s">
        <v>5684</v>
      </c>
      <c r="C277" s="8">
        <v>4</v>
      </c>
      <c r="D277" s="8">
        <v>1</v>
      </c>
      <c r="E277" s="8">
        <v>2</v>
      </c>
      <c r="F277" s="27">
        <v>13</v>
      </c>
      <c r="G277" s="27"/>
      <c r="H277" s="27"/>
      <c r="I277" s="69" t="s">
        <v>437</v>
      </c>
      <c r="J277" s="79"/>
      <c r="K277" s="80"/>
      <c r="L277" s="81"/>
    </row>
    <row r="278" spans="1:12" s="66" customFormat="1" ht="22.5">
      <c r="A278" s="8" t="s">
        <v>2</v>
      </c>
      <c r="B278" s="8" t="s">
        <v>5684</v>
      </c>
      <c r="C278" s="8">
        <v>4</v>
      </c>
      <c r="D278" s="8">
        <v>1</v>
      </c>
      <c r="E278" s="8">
        <v>2</v>
      </c>
      <c r="F278" s="27">
        <v>14</v>
      </c>
      <c r="G278" s="27"/>
      <c r="H278" s="27"/>
      <c r="I278" s="69" t="s">
        <v>438</v>
      </c>
      <c r="J278" s="79"/>
      <c r="K278" s="80"/>
      <c r="L278" s="81"/>
    </row>
    <row r="279" spans="1:12" s="66" customFormat="1" ht="22.5">
      <c r="A279" s="8" t="s">
        <v>2</v>
      </c>
      <c r="B279" s="8" t="s">
        <v>5684</v>
      </c>
      <c r="C279" s="8">
        <v>4</v>
      </c>
      <c r="D279" s="8">
        <v>1</v>
      </c>
      <c r="E279" s="8">
        <v>2</v>
      </c>
      <c r="F279" s="27">
        <v>15</v>
      </c>
      <c r="G279" s="27"/>
      <c r="H279" s="27"/>
      <c r="I279" s="69" t="s">
        <v>439</v>
      </c>
      <c r="J279" s="79"/>
      <c r="K279" s="80"/>
      <c r="L279" s="81"/>
    </row>
    <row r="280" spans="1:12" s="66" customFormat="1" ht="22.5">
      <c r="A280" s="8" t="s">
        <v>2</v>
      </c>
      <c r="B280" s="8" t="s">
        <v>5684</v>
      </c>
      <c r="C280" s="8">
        <v>4</v>
      </c>
      <c r="D280" s="8">
        <v>1</v>
      </c>
      <c r="E280" s="8">
        <v>2</v>
      </c>
      <c r="F280" s="27">
        <v>16</v>
      </c>
      <c r="G280" s="27"/>
      <c r="H280" s="27"/>
      <c r="I280" s="69" t="s">
        <v>440</v>
      </c>
      <c r="J280" s="79"/>
      <c r="K280" s="80"/>
      <c r="L280" s="81"/>
    </row>
    <row r="281" spans="1:12" s="66" customFormat="1" ht="45">
      <c r="A281" s="8" t="s">
        <v>2</v>
      </c>
      <c r="B281" s="8" t="s">
        <v>5684</v>
      </c>
      <c r="C281" s="8">
        <v>4</v>
      </c>
      <c r="D281" s="8">
        <v>1</v>
      </c>
      <c r="E281" s="8">
        <v>2</v>
      </c>
      <c r="F281" s="27">
        <v>17</v>
      </c>
      <c r="G281" s="27"/>
      <c r="H281" s="27"/>
      <c r="I281" s="69" t="s">
        <v>441</v>
      </c>
      <c r="J281" s="79"/>
      <c r="K281" s="80"/>
      <c r="L281" s="81"/>
    </row>
    <row r="282" spans="1:12" s="66" customFormat="1" ht="22.5">
      <c r="A282" s="8" t="s">
        <v>2</v>
      </c>
      <c r="B282" s="8" t="s">
        <v>5684</v>
      </c>
      <c r="C282" s="8">
        <v>4</v>
      </c>
      <c r="D282" s="8">
        <v>1</v>
      </c>
      <c r="E282" s="8">
        <v>2</v>
      </c>
      <c r="F282" s="27">
        <v>18</v>
      </c>
      <c r="G282" s="27"/>
      <c r="H282" s="27"/>
      <c r="I282" s="69" t="s">
        <v>442</v>
      </c>
      <c r="J282" s="79"/>
      <c r="K282" s="80"/>
      <c r="L282" s="81"/>
    </row>
    <row r="283" spans="1:12" s="66" customFormat="1" ht="90">
      <c r="A283" s="8" t="s">
        <v>2</v>
      </c>
      <c r="B283" s="8" t="s">
        <v>5684</v>
      </c>
      <c r="C283" s="8">
        <v>4</v>
      </c>
      <c r="D283" s="8">
        <v>1</v>
      </c>
      <c r="E283" s="8">
        <v>2</v>
      </c>
      <c r="F283" s="27">
        <v>19</v>
      </c>
      <c r="G283" s="27"/>
      <c r="H283" s="27"/>
      <c r="I283" s="69" t="s">
        <v>443</v>
      </c>
      <c r="J283" s="79"/>
      <c r="K283" s="80"/>
      <c r="L283" s="81"/>
    </row>
    <row r="284" spans="1:12" s="66" customFormat="1" ht="45">
      <c r="A284" s="8" t="s">
        <v>5684</v>
      </c>
      <c r="B284" s="8" t="s">
        <v>5684</v>
      </c>
      <c r="C284" s="8">
        <v>4</v>
      </c>
      <c r="D284" s="8">
        <v>1</v>
      </c>
      <c r="E284" s="8">
        <v>2</v>
      </c>
      <c r="F284" s="27">
        <v>20</v>
      </c>
      <c r="G284" s="27"/>
      <c r="H284" s="27"/>
      <c r="I284" s="69" t="s">
        <v>444</v>
      </c>
      <c r="J284" s="79"/>
      <c r="K284" s="80"/>
      <c r="L284" s="81"/>
    </row>
    <row r="285" spans="1:12" s="66" customFormat="1" ht="45">
      <c r="A285" s="8" t="s">
        <v>2</v>
      </c>
      <c r="B285" s="8" t="s">
        <v>5684</v>
      </c>
      <c r="C285" s="8">
        <v>4</v>
      </c>
      <c r="D285" s="8">
        <v>1</v>
      </c>
      <c r="E285" s="8">
        <v>2</v>
      </c>
      <c r="F285" s="27">
        <v>21</v>
      </c>
      <c r="G285" s="27"/>
      <c r="H285" s="27"/>
      <c r="I285" s="69" t="s">
        <v>445</v>
      </c>
      <c r="J285" s="79"/>
      <c r="K285" s="80"/>
      <c r="L285" s="81"/>
    </row>
    <row r="286" spans="1:12" s="66" customFormat="1" ht="22.5">
      <c r="A286" s="8" t="s">
        <v>5684</v>
      </c>
      <c r="B286" s="8" t="s">
        <v>5684</v>
      </c>
      <c r="C286" s="8">
        <v>4</v>
      </c>
      <c r="D286" s="8">
        <v>1</v>
      </c>
      <c r="E286" s="8">
        <v>2</v>
      </c>
      <c r="F286" s="27">
        <v>22</v>
      </c>
      <c r="G286" s="27"/>
      <c r="H286" s="27"/>
      <c r="I286" s="69" t="s">
        <v>446</v>
      </c>
      <c r="J286" s="79"/>
      <c r="K286" s="80"/>
      <c r="L286" s="81"/>
    </row>
    <row r="287" spans="1:12" s="66" customFormat="1" ht="45">
      <c r="A287" s="8" t="s">
        <v>5684</v>
      </c>
      <c r="B287" s="8" t="s">
        <v>5684</v>
      </c>
      <c r="C287" s="8">
        <v>4</v>
      </c>
      <c r="D287" s="8">
        <v>1</v>
      </c>
      <c r="E287" s="8">
        <v>2</v>
      </c>
      <c r="F287" s="27">
        <v>23</v>
      </c>
      <c r="G287" s="27"/>
      <c r="H287" s="27"/>
      <c r="I287" s="69" t="s">
        <v>447</v>
      </c>
      <c r="J287" s="79"/>
      <c r="K287" s="80"/>
      <c r="L287" s="81"/>
    </row>
    <row r="288" spans="1:12" s="66" customFormat="1" ht="22.5">
      <c r="A288" s="8" t="s">
        <v>5684</v>
      </c>
      <c r="B288" s="8" t="s">
        <v>2</v>
      </c>
      <c r="C288" s="8">
        <v>4</v>
      </c>
      <c r="D288" s="8">
        <v>1</v>
      </c>
      <c r="E288" s="8">
        <v>2</v>
      </c>
      <c r="F288" s="27">
        <v>24</v>
      </c>
      <c r="G288" s="27"/>
      <c r="H288" s="27"/>
      <c r="I288" s="69" t="s">
        <v>448</v>
      </c>
      <c r="J288" s="79"/>
      <c r="K288" s="80"/>
      <c r="L288" s="81"/>
    </row>
    <row r="289" spans="1:12" s="66" customFormat="1" ht="22.5">
      <c r="A289" s="8" t="s">
        <v>5684</v>
      </c>
      <c r="B289" s="8" t="s">
        <v>2</v>
      </c>
      <c r="C289" s="8">
        <v>4</v>
      </c>
      <c r="D289" s="8">
        <v>1</v>
      </c>
      <c r="E289" s="8">
        <v>2</v>
      </c>
      <c r="F289" s="27">
        <v>25</v>
      </c>
      <c r="G289" s="27"/>
      <c r="H289" s="27"/>
      <c r="I289" s="69" t="s">
        <v>449</v>
      </c>
      <c r="J289" s="79"/>
      <c r="K289" s="80"/>
      <c r="L289" s="81"/>
    </row>
    <row r="290" spans="1:12" s="66" customFormat="1" ht="135">
      <c r="A290" s="8" t="s">
        <v>5684</v>
      </c>
      <c r="B290" s="8" t="s">
        <v>2</v>
      </c>
      <c r="C290" s="8">
        <v>4</v>
      </c>
      <c r="D290" s="8">
        <v>1</v>
      </c>
      <c r="E290" s="8">
        <v>2</v>
      </c>
      <c r="F290" s="27">
        <v>26</v>
      </c>
      <c r="G290" s="27"/>
      <c r="H290" s="27"/>
      <c r="I290" s="69" t="s">
        <v>450</v>
      </c>
      <c r="J290" s="79"/>
      <c r="K290" s="80"/>
      <c r="L290" s="81"/>
    </row>
    <row r="291" spans="1:12" s="66" customFormat="1" ht="67.5">
      <c r="A291" s="8" t="s">
        <v>5684</v>
      </c>
      <c r="B291" s="8" t="s">
        <v>2</v>
      </c>
      <c r="C291" s="8">
        <v>4</v>
      </c>
      <c r="D291" s="8">
        <v>1</v>
      </c>
      <c r="E291" s="8">
        <v>2</v>
      </c>
      <c r="F291" s="27">
        <v>27</v>
      </c>
      <c r="G291" s="27"/>
      <c r="H291" s="27"/>
      <c r="I291" s="69" t="s">
        <v>451</v>
      </c>
      <c r="J291" s="79"/>
      <c r="K291" s="80"/>
      <c r="L291" s="81"/>
    </row>
    <row r="292" spans="1:12" s="66" customFormat="1" ht="67.5">
      <c r="A292" s="8" t="s">
        <v>5684</v>
      </c>
      <c r="B292" s="8" t="s">
        <v>2</v>
      </c>
      <c r="C292" s="8">
        <v>4</v>
      </c>
      <c r="D292" s="8">
        <v>1</v>
      </c>
      <c r="E292" s="8">
        <v>2</v>
      </c>
      <c r="F292" s="27">
        <v>28</v>
      </c>
      <c r="G292" s="27"/>
      <c r="H292" s="27"/>
      <c r="I292" s="69" t="s">
        <v>452</v>
      </c>
      <c r="J292" s="79"/>
      <c r="K292" s="80"/>
      <c r="L292" s="81"/>
    </row>
    <row r="293" spans="1:12" s="66" customFormat="1" ht="45">
      <c r="A293" s="8" t="s">
        <v>5684</v>
      </c>
      <c r="B293" s="8" t="s">
        <v>2</v>
      </c>
      <c r="C293" s="8">
        <v>4</v>
      </c>
      <c r="D293" s="8">
        <v>1</v>
      </c>
      <c r="E293" s="8">
        <v>2</v>
      </c>
      <c r="F293" s="27">
        <v>29</v>
      </c>
      <c r="G293" s="27"/>
      <c r="H293" s="27"/>
      <c r="I293" s="69" t="s">
        <v>453</v>
      </c>
      <c r="J293" s="79"/>
      <c r="K293" s="80"/>
      <c r="L293" s="81"/>
    </row>
    <row r="294" spans="1:12" s="66" customFormat="1" ht="22.5">
      <c r="A294" s="8" t="s">
        <v>5684</v>
      </c>
      <c r="B294" s="8" t="s">
        <v>2</v>
      </c>
      <c r="C294" s="8">
        <v>4</v>
      </c>
      <c r="D294" s="8">
        <v>1</v>
      </c>
      <c r="E294" s="8">
        <v>2</v>
      </c>
      <c r="F294" s="27">
        <v>30</v>
      </c>
      <c r="G294" s="27"/>
      <c r="H294" s="27"/>
      <c r="I294" s="69" t="s">
        <v>454</v>
      </c>
      <c r="J294" s="79"/>
      <c r="K294" s="80"/>
      <c r="L294" s="81"/>
    </row>
    <row r="295" spans="1:12" s="66" customFormat="1" ht="45">
      <c r="A295" s="8" t="s">
        <v>5684</v>
      </c>
      <c r="B295" s="8" t="s">
        <v>2</v>
      </c>
      <c r="C295" s="8">
        <v>4</v>
      </c>
      <c r="D295" s="8">
        <v>1</v>
      </c>
      <c r="E295" s="8">
        <v>2</v>
      </c>
      <c r="F295" s="28">
        <v>31</v>
      </c>
      <c r="G295" s="28"/>
      <c r="H295" s="28"/>
      <c r="I295" s="85" t="s">
        <v>455</v>
      </c>
      <c r="J295" s="86"/>
      <c r="K295" s="87"/>
      <c r="L295" s="88"/>
    </row>
    <row r="296" spans="1:12" s="66" customFormat="1" ht="22.5">
      <c r="A296" s="8" t="s">
        <v>5684</v>
      </c>
      <c r="B296" s="8" t="s">
        <v>2</v>
      </c>
      <c r="C296" s="8">
        <v>4</v>
      </c>
      <c r="D296" s="8">
        <v>1</v>
      </c>
      <c r="E296" s="8">
        <v>2</v>
      </c>
      <c r="F296" s="27">
        <v>31</v>
      </c>
      <c r="G296" s="27">
        <v>1</v>
      </c>
      <c r="H296" s="27"/>
      <c r="I296" s="69" t="s">
        <v>456</v>
      </c>
      <c r="J296" s="79"/>
      <c r="K296" s="80"/>
      <c r="L296" s="81"/>
    </row>
    <row r="297" spans="1:12" s="66" customFormat="1" ht="22.5">
      <c r="A297" s="8" t="s">
        <v>5684</v>
      </c>
      <c r="B297" s="8" t="s">
        <v>2</v>
      </c>
      <c r="C297" s="8">
        <v>4</v>
      </c>
      <c r="D297" s="8">
        <v>1</v>
      </c>
      <c r="E297" s="8">
        <v>2</v>
      </c>
      <c r="F297" s="27">
        <v>31</v>
      </c>
      <c r="G297" s="27">
        <v>2</v>
      </c>
      <c r="H297" s="27"/>
      <c r="I297" s="69" t="s">
        <v>457</v>
      </c>
      <c r="J297" s="79"/>
      <c r="K297" s="80"/>
      <c r="L297" s="81"/>
    </row>
    <row r="298" spans="1:12" s="66" customFormat="1" ht="22.5">
      <c r="A298" s="8" t="s">
        <v>5684</v>
      </c>
      <c r="B298" s="8" t="s">
        <v>2</v>
      </c>
      <c r="C298" s="8">
        <v>4</v>
      </c>
      <c r="D298" s="8">
        <v>1</v>
      </c>
      <c r="E298" s="8">
        <v>2</v>
      </c>
      <c r="F298" s="27">
        <v>31</v>
      </c>
      <c r="G298" s="27">
        <v>3</v>
      </c>
      <c r="H298" s="27"/>
      <c r="I298" s="69" t="s">
        <v>458</v>
      </c>
      <c r="J298" s="79"/>
      <c r="K298" s="80"/>
      <c r="L298" s="81"/>
    </row>
    <row r="299" spans="1:12" s="66" customFormat="1" ht="22.5">
      <c r="A299" s="8" t="s">
        <v>5684</v>
      </c>
      <c r="B299" s="8" t="s">
        <v>2</v>
      </c>
      <c r="C299" s="8">
        <v>4</v>
      </c>
      <c r="D299" s="8">
        <v>1</v>
      </c>
      <c r="E299" s="8">
        <v>2</v>
      </c>
      <c r="F299" s="27">
        <v>31</v>
      </c>
      <c r="G299" s="27">
        <v>4</v>
      </c>
      <c r="H299" s="27"/>
      <c r="I299" s="69" t="s">
        <v>459</v>
      </c>
      <c r="J299" s="79"/>
      <c r="K299" s="80"/>
      <c r="L299" s="81"/>
    </row>
    <row r="300" spans="1:12" s="66" customFormat="1" ht="22.5">
      <c r="A300" s="8" t="s">
        <v>5684</v>
      </c>
      <c r="B300" s="8" t="s">
        <v>2</v>
      </c>
      <c r="C300" s="8">
        <v>4</v>
      </c>
      <c r="D300" s="8">
        <v>1</v>
      </c>
      <c r="E300" s="8">
        <v>2</v>
      </c>
      <c r="F300" s="28">
        <v>32</v>
      </c>
      <c r="G300" s="28"/>
      <c r="H300" s="28"/>
      <c r="I300" s="85" t="s">
        <v>460</v>
      </c>
      <c r="J300" s="86"/>
      <c r="K300" s="87"/>
      <c r="L300" s="88"/>
    </row>
    <row r="301" spans="1:12" s="66" customFormat="1" ht="22.5">
      <c r="A301" s="8" t="s">
        <v>5684</v>
      </c>
      <c r="B301" s="8" t="s">
        <v>2</v>
      </c>
      <c r="C301" s="8">
        <v>4</v>
      </c>
      <c r="D301" s="8">
        <v>1</v>
      </c>
      <c r="E301" s="8">
        <v>2</v>
      </c>
      <c r="F301" s="27">
        <v>32</v>
      </c>
      <c r="G301" s="27">
        <v>1</v>
      </c>
      <c r="H301" s="27"/>
      <c r="I301" s="69" t="s">
        <v>461</v>
      </c>
      <c r="J301" s="79"/>
      <c r="K301" s="80"/>
      <c r="L301" s="81"/>
    </row>
    <row r="302" spans="1:12" s="66" customFormat="1" ht="22.5">
      <c r="A302" s="8" t="s">
        <v>5684</v>
      </c>
      <c r="B302" s="8" t="s">
        <v>2</v>
      </c>
      <c r="C302" s="8">
        <v>4</v>
      </c>
      <c r="D302" s="8">
        <v>1</v>
      </c>
      <c r="E302" s="8">
        <v>2</v>
      </c>
      <c r="F302" s="27">
        <v>32</v>
      </c>
      <c r="G302" s="27">
        <v>2</v>
      </c>
      <c r="H302" s="27"/>
      <c r="I302" s="69" t="s">
        <v>462</v>
      </c>
      <c r="J302" s="79"/>
      <c r="K302" s="80"/>
      <c r="L302" s="81"/>
    </row>
    <row r="303" spans="1:12" s="66" customFormat="1" ht="22.5">
      <c r="A303" s="8" t="s">
        <v>5684</v>
      </c>
      <c r="B303" s="8" t="s">
        <v>2</v>
      </c>
      <c r="C303" s="8">
        <v>4</v>
      </c>
      <c r="D303" s="8">
        <v>1</v>
      </c>
      <c r="E303" s="8">
        <v>2</v>
      </c>
      <c r="F303" s="27">
        <v>32</v>
      </c>
      <c r="G303" s="27">
        <v>3</v>
      </c>
      <c r="H303" s="27"/>
      <c r="I303" s="69" t="s">
        <v>463</v>
      </c>
      <c r="J303" s="79"/>
      <c r="K303" s="80"/>
      <c r="L303" s="81"/>
    </row>
    <row r="304" spans="1:12" s="66" customFormat="1" ht="22.5">
      <c r="A304" s="8" t="s">
        <v>5684</v>
      </c>
      <c r="B304" s="8" t="s">
        <v>2</v>
      </c>
      <c r="C304" s="8">
        <v>4</v>
      </c>
      <c r="D304" s="8">
        <v>1</v>
      </c>
      <c r="E304" s="8">
        <v>2</v>
      </c>
      <c r="F304" s="27">
        <v>32</v>
      </c>
      <c r="G304" s="27">
        <v>4</v>
      </c>
      <c r="H304" s="27"/>
      <c r="I304" s="69" t="s">
        <v>464</v>
      </c>
      <c r="J304" s="79"/>
      <c r="K304" s="80"/>
      <c r="L304" s="81"/>
    </row>
    <row r="305" spans="1:12" s="66" customFormat="1" ht="22.5">
      <c r="A305" s="8" t="s">
        <v>5684</v>
      </c>
      <c r="B305" s="8" t="s">
        <v>2</v>
      </c>
      <c r="C305" s="8">
        <v>4</v>
      </c>
      <c r="D305" s="8">
        <v>1</v>
      </c>
      <c r="E305" s="8">
        <v>2</v>
      </c>
      <c r="F305" s="27">
        <v>32</v>
      </c>
      <c r="G305" s="27">
        <v>5</v>
      </c>
      <c r="H305" s="27"/>
      <c r="I305" s="69" t="s">
        <v>465</v>
      </c>
      <c r="J305" s="79"/>
      <c r="K305" s="80"/>
      <c r="L305" s="81"/>
    </row>
    <row r="306" spans="1:12" s="66" customFormat="1" ht="22.5">
      <c r="A306" s="8" t="s">
        <v>5684</v>
      </c>
      <c r="B306" s="8" t="s">
        <v>2</v>
      </c>
      <c r="C306" s="8">
        <v>4</v>
      </c>
      <c r="D306" s="8">
        <v>1</v>
      </c>
      <c r="E306" s="8">
        <v>2</v>
      </c>
      <c r="F306" s="27">
        <v>32</v>
      </c>
      <c r="G306" s="27">
        <v>6</v>
      </c>
      <c r="H306" s="27"/>
      <c r="I306" s="69" t="s">
        <v>466</v>
      </c>
      <c r="J306" s="79"/>
      <c r="K306" s="80"/>
      <c r="L306" s="81"/>
    </row>
    <row r="307" spans="1:12" s="66" customFormat="1" ht="22.5">
      <c r="A307" s="8" t="s">
        <v>5684</v>
      </c>
      <c r="B307" s="8" t="s">
        <v>2</v>
      </c>
      <c r="C307" s="8">
        <v>4</v>
      </c>
      <c r="D307" s="8">
        <v>1</v>
      </c>
      <c r="E307" s="8">
        <v>2</v>
      </c>
      <c r="F307" s="27">
        <v>32</v>
      </c>
      <c r="G307" s="27">
        <v>7</v>
      </c>
      <c r="H307" s="27"/>
      <c r="I307" s="69" t="s">
        <v>467</v>
      </c>
      <c r="J307" s="79"/>
      <c r="K307" s="80"/>
      <c r="L307" s="81"/>
    </row>
    <row r="308" spans="1:12" s="66" customFormat="1" ht="22.5">
      <c r="A308" s="8" t="s">
        <v>5684</v>
      </c>
      <c r="B308" s="8" t="s">
        <v>2</v>
      </c>
      <c r="C308" s="8">
        <v>4</v>
      </c>
      <c r="D308" s="8">
        <v>1</v>
      </c>
      <c r="E308" s="8">
        <v>2</v>
      </c>
      <c r="F308" s="27">
        <v>32</v>
      </c>
      <c r="G308" s="27">
        <v>8</v>
      </c>
      <c r="H308" s="27"/>
      <c r="I308" s="69" t="s">
        <v>468</v>
      </c>
      <c r="J308" s="79"/>
      <c r="K308" s="80"/>
      <c r="L308" s="81"/>
    </row>
    <row r="309" spans="1:12" s="66" customFormat="1" ht="22.5">
      <c r="A309" s="8" t="s">
        <v>5684</v>
      </c>
      <c r="B309" s="8" t="s">
        <v>5684</v>
      </c>
      <c r="C309" s="8">
        <v>4</v>
      </c>
      <c r="D309" s="8">
        <v>1</v>
      </c>
      <c r="E309" s="11">
        <v>3</v>
      </c>
      <c r="F309" s="26"/>
      <c r="G309" s="26"/>
      <c r="H309" s="26"/>
      <c r="I309" s="78" t="s">
        <v>469</v>
      </c>
      <c r="J309" s="75"/>
      <c r="K309" s="76"/>
      <c r="L309" s="77"/>
    </row>
    <row r="310" spans="1:12" s="66" customFormat="1" ht="90">
      <c r="A310" s="8" t="s">
        <v>5684</v>
      </c>
      <c r="B310" s="8" t="s">
        <v>5684</v>
      </c>
      <c r="C310" s="8">
        <v>4</v>
      </c>
      <c r="D310" s="8">
        <v>1</v>
      </c>
      <c r="E310" s="8">
        <v>3</v>
      </c>
      <c r="F310" s="27">
        <v>1</v>
      </c>
      <c r="G310" s="27"/>
      <c r="H310" s="27"/>
      <c r="I310" s="69" t="s">
        <v>470</v>
      </c>
      <c r="J310" s="79"/>
      <c r="K310" s="80"/>
      <c r="L310" s="81"/>
    </row>
    <row r="311" spans="1:12" s="66" customFormat="1" ht="45">
      <c r="A311" s="8" t="s">
        <v>5684</v>
      </c>
      <c r="B311" s="8" t="s">
        <v>5684</v>
      </c>
      <c r="C311" s="8">
        <v>4</v>
      </c>
      <c r="D311" s="8">
        <v>1</v>
      </c>
      <c r="E311" s="8">
        <v>3</v>
      </c>
      <c r="F311" s="27">
        <v>2</v>
      </c>
      <c r="G311" s="27"/>
      <c r="H311" s="27"/>
      <c r="I311" s="69" t="s">
        <v>471</v>
      </c>
      <c r="J311" s="79"/>
      <c r="K311" s="80"/>
      <c r="L311" s="81"/>
    </row>
    <row r="312" spans="1:12" s="66" customFormat="1" ht="67.5">
      <c r="A312" s="8" t="s">
        <v>5684</v>
      </c>
      <c r="B312" s="8" t="s">
        <v>5684</v>
      </c>
      <c r="C312" s="8">
        <v>4</v>
      </c>
      <c r="D312" s="8">
        <v>1</v>
      </c>
      <c r="E312" s="8">
        <v>3</v>
      </c>
      <c r="F312" s="27">
        <v>3</v>
      </c>
      <c r="G312" s="27"/>
      <c r="H312" s="27"/>
      <c r="I312" s="69" t="s">
        <v>472</v>
      </c>
      <c r="J312" s="79"/>
      <c r="K312" s="80"/>
      <c r="L312" s="81"/>
    </row>
    <row r="313" spans="1:12" s="66" customFormat="1" ht="22.5">
      <c r="A313" s="8" t="s">
        <v>5684</v>
      </c>
      <c r="B313" s="8" t="s">
        <v>5684</v>
      </c>
      <c r="C313" s="8">
        <v>4</v>
      </c>
      <c r="D313" s="8">
        <v>1</v>
      </c>
      <c r="E313" s="8">
        <v>3</v>
      </c>
      <c r="F313" s="27">
        <v>4</v>
      </c>
      <c r="G313" s="27"/>
      <c r="H313" s="27"/>
      <c r="I313" s="69" t="s">
        <v>473</v>
      </c>
      <c r="J313" s="79"/>
      <c r="K313" s="80"/>
      <c r="L313" s="81"/>
    </row>
    <row r="314" spans="1:12" s="66" customFormat="1" ht="45">
      <c r="A314" s="8" t="s">
        <v>5684</v>
      </c>
      <c r="B314" s="8" t="s">
        <v>5684</v>
      </c>
      <c r="C314" s="8">
        <v>4</v>
      </c>
      <c r="D314" s="8">
        <v>1</v>
      </c>
      <c r="E314" s="8">
        <v>3</v>
      </c>
      <c r="F314" s="27">
        <v>5</v>
      </c>
      <c r="G314" s="27"/>
      <c r="H314" s="27"/>
      <c r="I314" s="69" t="s">
        <v>474</v>
      </c>
      <c r="J314" s="79"/>
      <c r="K314" s="80"/>
      <c r="L314" s="81"/>
    </row>
    <row r="315" spans="1:12" s="66" customFormat="1" ht="67.5">
      <c r="A315" s="8" t="s">
        <v>5684</v>
      </c>
      <c r="B315" s="8" t="s">
        <v>5684</v>
      </c>
      <c r="C315" s="8">
        <v>4</v>
      </c>
      <c r="D315" s="8">
        <v>1</v>
      </c>
      <c r="E315" s="8">
        <v>3</v>
      </c>
      <c r="F315" s="27">
        <v>6</v>
      </c>
      <c r="G315" s="27"/>
      <c r="H315" s="27"/>
      <c r="I315" s="69" t="s">
        <v>475</v>
      </c>
      <c r="J315" s="79"/>
      <c r="K315" s="80"/>
      <c r="L315" s="81"/>
    </row>
    <row r="316" spans="1:12" s="66" customFormat="1" ht="22.5">
      <c r="A316" s="8" t="s">
        <v>5684</v>
      </c>
      <c r="B316" s="8" t="s">
        <v>5684</v>
      </c>
      <c r="C316" s="8">
        <v>4</v>
      </c>
      <c r="D316" s="8">
        <v>1</v>
      </c>
      <c r="E316" s="8">
        <v>3</v>
      </c>
      <c r="F316" s="27">
        <v>7</v>
      </c>
      <c r="G316" s="27"/>
      <c r="H316" s="27"/>
      <c r="I316" s="69" t="s">
        <v>476</v>
      </c>
      <c r="J316" s="79"/>
      <c r="K316" s="80"/>
      <c r="L316" s="81"/>
    </row>
    <row r="317" spans="1:12" s="66" customFormat="1" ht="22.5">
      <c r="A317" s="8" t="s">
        <v>5684</v>
      </c>
      <c r="B317" s="8" t="s">
        <v>5684</v>
      </c>
      <c r="C317" s="8">
        <v>4</v>
      </c>
      <c r="D317" s="8">
        <v>1</v>
      </c>
      <c r="E317" s="8">
        <v>3</v>
      </c>
      <c r="F317" s="27">
        <v>8</v>
      </c>
      <c r="G317" s="27"/>
      <c r="H317" s="27"/>
      <c r="I317" s="69" t="s">
        <v>439</v>
      </c>
      <c r="J317" s="79"/>
      <c r="K317" s="80"/>
      <c r="L317" s="81"/>
    </row>
    <row r="318" spans="1:12" s="66" customFormat="1" ht="45">
      <c r="A318" s="8" t="s">
        <v>5684</v>
      </c>
      <c r="B318" s="8" t="s">
        <v>5684</v>
      </c>
      <c r="C318" s="8">
        <v>4</v>
      </c>
      <c r="D318" s="8">
        <v>1</v>
      </c>
      <c r="E318" s="8">
        <v>3</v>
      </c>
      <c r="F318" s="27">
        <v>9</v>
      </c>
      <c r="G318" s="27"/>
      <c r="H318" s="27"/>
      <c r="I318" s="69" t="s">
        <v>477</v>
      </c>
      <c r="J318" s="79"/>
      <c r="K318" s="80"/>
      <c r="L318" s="81"/>
    </row>
    <row r="319" spans="1:12" s="66" customFormat="1" ht="45">
      <c r="A319" s="8" t="s">
        <v>5684</v>
      </c>
      <c r="B319" s="8" t="s">
        <v>5684</v>
      </c>
      <c r="C319" s="8">
        <v>4</v>
      </c>
      <c r="D319" s="8">
        <v>1</v>
      </c>
      <c r="E319" s="8">
        <v>3</v>
      </c>
      <c r="F319" s="27">
        <v>10</v>
      </c>
      <c r="G319" s="27"/>
      <c r="H319" s="27"/>
      <c r="I319" s="69" t="s">
        <v>478</v>
      </c>
      <c r="J319" s="79"/>
      <c r="K319" s="80"/>
      <c r="L319" s="81"/>
    </row>
    <row r="320" spans="1:12" s="66" customFormat="1" ht="90">
      <c r="A320" s="8" t="s">
        <v>5684</v>
      </c>
      <c r="B320" s="8" t="s">
        <v>5684</v>
      </c>
      <c r="C320" s="8">
        <v>4</v>
      </c>
      <c r="D320" s="8">
        <v>1</v>
      </c>
      <c r="E320" s="8">
        <v>3</v>
      </c>
      <c r="F320" s="27">
        <v>11</v>
      </c>
      <c r="G320" s="27"/>
      <c r="H320" s="27"/>
      <c r="I320" s="69" t="s">
        <v>479</v>
      </c>
      <c r="J320" s="79"/>
      <c r="K320" s="80"/>
      <c r="L320" s="81"/>
    </row>
    <row r="321" spans="1:12" s="66" customFormat="1" ht="22.5">
      <c r="A321" s="8" t="s">
        <v>5684</v>
      </c>
      <c r="B321" s="8" t="s">
        <v>5684</v>
      </c>
      <c r="C321" s="8">
        <v>4</v>
      </c>
      <c r="D321" s="8">
        <v>1</v>
      </c>
      <c r="E321" s="8">
        <v>3</v>
      </c>
      <c r="F321" s="27">
        <v>12</v>
      </c>
      <c r="G321" s="27"/>
      <c r="H321" s="27"/>
      <c r="I321" s="69" t="s">
        <v>480</v>
      </c>
      <c r="J321" s="79"/>
      <c r="K321" s="80"/>
      <c r="L321" s="81"/>
    </row>
    <row r="322" spans="1:12" s="66" customFormat="1" ht="45">
      <c r="A322" s="8" t="s">
        <v>5684</v>
      </c>
      <c r="B322" s="8" t="s">
        <v>2</v>
      </c>
      <c r="C322" s="8">
        <v>4</v>
      </c>
      <c r="D322" s="8">
        <v>1</v>
      </c>
      <c r="E322" s="8">
        <v>3</v>
      </c>
      <c r="F322" s="27">
        <v>13</v>
      </c>
      <c r="G322" s="27"/>
      <c r="H322" s="27"/>
      <c r="I322" s="69" t="s">
        <v>481</v>
      </c>
      <c r="J322" s="79"/>
      <c r="K322" s="80"/>
      <c r="L322" s="81"/>
    </row>
    <row r="323" spans="1:12" s="66" customFormat="1" ht="22.5">
      <c r="A323" s="8" t="s">
        <v>5684</v>
      </c>
      <c r="B323" s="8" t="s">
        <v>5684</v>
      </c>
      <c r="C323" s="8">
        <v>4</v>
      </c>
      <c r="D323" s="8">
        <v>1</v>
      </c>
      <c r="E323" s="8">
        <v>3</v>
      </c>
      <c r="F323" s="27">
        <v>14</v>
      </c>
      <c r="G323" s="27"/>
      <c r="H323" s="27"/>
      <c r="I323" s="69" t="s">
        <v>482</v>
      </c>
      <c r="J323" s="79"/>
      <c r="K323" s="80"/>
      <c r="L323" s="81"/>
    </row>
    <row r="324" spans="1:12" s="66" customFormat="1" ht="22.5">
      <c r="A324" s="8" t="s">
        <v>5684</v>
      </c>
      <c r="B324" s="8" t="s">
        <v>5684</v>
      </c>
      <c r="C324" s="8">
        <v>4</v>
      </c>
      <c r="D324" s="8">
        <v>1</v>
      </c>
      <c r="E324" s="8">
        <v>3</v>
      </c>
      <c r="F324" s="27">
        <v>15</v>
      </c>
      <c r="G324" s="27"/>
      <c r="H324" s="27"/>
      <c r="I324" s="69" t="s">
        <v>483</v>
      </c>
      <c r="J324" s="79"/>
      <c r="K324" s="80"/>
      <c r="L324" s="81"/>
    </row>
    <row r="325" spans="1:12" s="66" customFormat="1" ht="45">
      <c r="A325" s="8" t="s">
        <v>5684</v>
      </c>
      <c r="B325" s="8" t="s">
        <v>5684</v>
      </c>
      <c r="C325" s="8">
        <v>4</v>
      </c>
      <c r="D325" s="8">
        <v>1</v>
      </c>
      <c r="E325" s="8">
        <v>3</v>
      </c>
      <c r="F325" s="27">
        <v>16</v>
      </c>
      <c r="G325" s="27"/>
      <c r="H325" s="27"/>
      <c r="I325" s="69" t="s">
        <v>484</v>
      </c>
      <c r="J325" s="79"/>
      <c r="K325" s="80"/>
      <c r="L325" s="81"/>
    </row>
    <row r="326" spans="1:12" s="66" customFormat="1" ht="22.5">
      <c r="A326" s="8" t="s">
        <v>5684</v>
      </c>
      <c r="B326" s="8" t="s">
        <v>5684</v>
      </c>
      <c r="C326" s="8">
        <v>4</v>
      </c>
      <c r="D326" s="8">
        <v>1</v>
      </c>
      <c r="E326" s="8">
        <v>3</v>
      </c>
      <c r="F326" s="27">
        <v>17</v>
      </c>
      <c r="G326" s="27"/>
      <c r="H326" s="27"/>
      <c r="I326" s="69" t="s">
        <v>485</v>
      </c>
      <c r="J326" s="79"/>
      <c r="K326" s="80"/>
      <c r="L326" s="81"/>
    </row>
    <row r="327" spans="1:12" s="66" customFormat="1" ht="22.5">
      <c r="A327" s="8" t="s">
        <v>5684</v>
      </c>
      <c r="B327" s="8" t="s">
        <v>5684</v>
      </c>
      <c r="C327" s="8">
        <v>4</v>
      </c>
      <c r="D327" s="8">
        <v>1</v>
      </c>
      <c r="E327" s="8">
        <v>3</v>
      </c>
      <c r="F327" s="27">
        <v>18</v>
      </c>
      <c r="G327" s="27"/>
      <c r="H327" s="27"/>
      <c r="I327" s="69" t="s">
        <v>486</v>
      </c>
      <c r="J327" s="79"/>
      <c r="K327" s="80"/>
      <c r="L327" s="81"/>
    </row>
    <row r="328" spans="1:12" s="66" customFormat="1" ht="67.5">
      <c r="A328" s="8" t="s">
        <v>5684</v>
      </c>
      <c r="B328" s="8" t="s">
        <v>5684</v>
      </c>
      <c r="C328" s="8">
        <v>4</v>
      </c>
      <c r="D328" s="8">
        <v>1</v>
      </c>
      <c r="E328" s="8">
        <v>3</v>
      </c>
      <c r="F328" s="27">
        <v>19</v>
      </c>
      <c r="G328" s="27"/>
      <c r="H328" s="27"/>
      <c r="I328" s="69" t="s">
        <v>487</v>
      </c>
      <c r="J328" s="79"/>
      <c r="K328" s="80"/>
      <c r="L328" s="81"/>
    </row>
    <row r="329" spans="1:12" s="66" customFormat="1" ht="67.5">
      <c r="A329" s="8" t="s">
        <v>5684</v>
      </c>
      <c r="B329" s="8" t="s">
        <v>5684</v>
      </c>
      <c r="C329" s="8">
        <v>4</v>
      </c>
      <c r="D329" s="8">
        <v>1</v>
      </c>
      <c r="E329" s="8">
        <v>3</v>
      </c>
      <c r="F329" s="27">
        <v>20</v>
      </c>
      <c r="G329" s="27"/>
      <c r="H329" s="27"/>
      <c r="I329" s="69" t="s">
        <v>488</v>
      </c>
      <c r="J329" s="79"/>
      <c r="K329" s="80"/>
      <c r="L329" s="81"/>
    </row>
    <row r="330" spans="1:12" s="66" customFormat="1" ht="67.5">
      <c r="A330" s="8" t="s">
        <v>5684</v>
      </c>
      <c r="B330" s="8" t="s">
        <v>5684</v>
      </c>
      <c r="C330" s="8">
        <v>4</v>
      </c>
      <c r="D330" s="8">
        <v>1</v>
      </c>
      <c r="E330" s="8">
        <v>3</v>
      </c>
      <c r="F330" s="27">
        <v>21</v>
      </c>
      <c r="G330" s="27"/>
      <c r="H330" s="27"/>
      <c r="I330" s="69" t="s">
        <v>489</v>
      </c>
      <c r="J330" s="79"/>
      <c r="K330" s="80"/>
      <c r="L330" s="81"/>
    </row>
    <row r="331" spans="1:12" s="66" customFormat="1" ht="45">
      <c r="A331" s="8" t="s">
        <v>5684</v>
      </c>
      <c r="B331" s="8" t="s">
        <v>5684</v>
      </c>
      <c r="C331" s="8">
        <v>4</v>
      </c>
      <c r="D331" s="8">
        <v>1</v>
      </c>
      <c r="E331" s="8">
        <v>3</v>
      </c>
      <c r="F331" s="27">
        <v>22</v>
      </c>
      <c r="G331" s="27"/>
      <c r="H331" s="27"/>
      <c r="I331" s="69" t="s">
        <v>490</v>
      </c>
      <c r="J331" s="79"/>
      <c r="K331" s="80"/>
      <c r="L331" s="81"/>
    </row>
    <row r="332" spans="1:12" s="66" customFormat="1" ht="22.5">
      <c r="A332" s="8" t="s">
        <v>5684</v>
      </c>
      <c r="B332" s="8" t="s">
        <v>5684</v>
      </c>
      <c r="C332" s="8">
        <v>4</v>
      </c>
      <c r="D332" s="8">
        <v>1</v>
      </c>
      <c r="E332" s="8">
        <v>3</v>
      </c>
      <c r="F332" s="27">
        <v>23</v>
      </c>
      <c r="G332" s="27"/>
      <c r="H332" s="27"/>
      <c r="I332" s="69" t="s">
        <v>491</v>
      </c>
      <c r="J332" s="79"/>
      <c r="K332" s="80"/>
      <c r="L332" s="81"/>
    </row>
    <row r="333" spans="1:12" s="66" customFormat="1" ht="45">
      <c r="A333" s="8" t="s">
        <v>5684</v>
      </c>
      <c r="B333" s="8" t="s">
        <v>5684</v>
      </c>
      <c r="C333" s="8">
        <v>4</v>
      </c>
      <c r="D333" s="8">
        <v>1</v>
      </c>
      <c r="E333" s="8">
        <v>3</v>
      </c>
      <c r="F333" s="27">
        <v>24</v>
      </c>
      <c r="G333" s="27"/>
      <c r="H333" s="27"/>
      <c r="I333" s="69" t="s">
        <v>493</v>
      </c>
      <c r="J333" s="79"/>
      <c r="K333" s="80"/>
      <c r="L333" s="81"/>
    </row>
    <row r="334" spans="1:12" s="66" customFormat="1" ht="45">
      <c r="A334" s="8" t="s">
        <v>5684</v>
      </c>
      <c r="B334" s="8" t="s">
        <v>5684</v>
      </c>
      <c r="C334" s="8">
        <v>4</v>
      </c>
      <c r="D334" s="8">
        <v>1</v>
      </c>
      <c r="E334" s="8">
        <v>3</v>
      </c>
      <c r="F334" s="27">
        <v>25</v>
      </c>
      <c r="G334" s="27"/>
      <c r="H334" s="27"/>
      <c r="I334" s="69" t="s">
        <v>495</v>
      </c>
      <c r="J334" s="79"/>
      <c r="K334" s="80"/>
      <c r="L334" s="81"/>
    </row>
    <row r="335" spans="1:12" s="66" customFormat="1" ht="67.5">
      <c r="A335" s="8" t="s">
        <v>5684</v>
      </c>
      <c r="B335" s="8" t="s">
        <v>5684</v>
      </c>
      <c r="C335" s="8">
        <v>4</v>
      </c>
      <c r="D335" s="8">
        <v>1</v>
      </c>
      <c r="E335" s="8">
        <v>3</v>
      </c>
      <c r="F335" s="27">
        <v>26</v>
      </c>
      <c r="G335" s="27"/>
      <c r="H335" s="27"/>
      <c r="I335" s="69" t="s">
        <v>496</v>
      </c>
      <c r="J335" s="79"/>
      <c r="K335" s="80"/>
      <c r="L335" s="81"/>
    </row>
    <row r="336" spans="1:12" s="66" customFormat="1" ht="45">
      <c r="A336" s="8" t="s">
        <v>5684</v>
      </c>
      <c r="B336" s="8" t="s">
        <v>5684</v>
      </c>
      <c r="C336" s="8">
        <v>4</v>
      </c>
      <c r="D336" s="8">
        <v>1</v>
      </c>
      <c r="E336" s="8">
        <v>3</v>
      </c>
      <c r="F336" s="27">
        <v>27</v>
      </c>
      <c r="G336" s="27"/>
      <c r="H336" s="27"/>
      <c r="I336" s="69" t="s">
        <v>497</v>
      </c>
      <c r="J336" s="79"/>
      <c r="K336" s="80"/>
      <c r="L336" s="81"/>
    </row>
    <row r="337" spans="1:12" s="66" customFormat="1" ht="22.5">
      <c r="A337" s="8" t="s">
        <v>5684</v>
      </c>
      <c r="B337" s="8" t="s">
        <v>5684</v>
      </c>
      <c r="C337" s="8">
        <v>4</v>
      </c>
      <c r="D337" s="8">
        <v>1</v>
      </c>
      <c r="E337" s="8">
        <v>3</v>
      </c>
      <c r="F337" s="27">
        <v>28</v>
      </c>
      <c r="G337" s="27"/>
      <c r="H337" s="27"/>
      <c r="I337" s="69" t="s">
        <v>498</v>
      </c>
      <c r="J337" s="79"/>
      <c r="K337" s="80"/>
      <c r="L337" s="81"/>
    </row>
    <row r="338" spans="1:12" s="66" customFormat="1" ht="22.5">
      <c r="A338" s="8" t="s">
        <v>5684</v>
      </c>
      <c r="B338" s="8" t="s">
        <v>5684</v>
      </c>
      <c r="C338" s="8">
        <v>4</v>
      </c>
      <c r="D338" s="8">
        <v>1</v>
      </c>
      <c r="E338" s="8">
        <v>3</v>
      </c>
      <c r="F338" s="27">
        <v>29</v>
      </c>
      <c r="G338" s="27"/>
      <c r="H338" s="27"/>
      <c r="I338" s="69" t="s">
        <v>438</v>
      </c>
      <c r="J338" s="79"/>
      <c r="K338" s="80"/>
      <c r="L338" s="81"/>
    </row>
    <row r="339" spans="1:12" s="66" customFormat="1" ht="22.5">
      <c r="A339" s="8" t="s">
        <v>5684</v>
      </c>
      <c r="B339" s="8" t="s">
        <v>5684</v>
      </c>
      <c r="C339" s="8">
        <v>4</v>
      </c>
      <c r="D339" s="8">
        <v>1</v>
      </c>
      <c r="E339" s="8">
        <v>3</v>
      </c>
      <c r="F339" s="27">
        <v>30</v>
      </c>
      <c r="G339" s="27"/>
      <c r="H339" s="27"/>
      <c r="I339" s="69" t="s">
        <v>492</v>
      </c>
      <c r="J339" s="79"/>
      <c r="K339" s="80"/>
      <c r="L339" s="81"/>
    </row>
    <row r="340" spans="1:12" s="66" customFormat="1" ht="22.5">
      <c r="A340" s="8" t="s">
        <v>2</v>
      </c>
      <c r="B340" s="8" t="s">
        <v>5684</v>
      </c>
      <c r="C340" s="8">
        <v>4</v>
      </c>
      <c r="D340" s="8">
        <v>1</v>
      </c>
      <c r="E340" s="8">
        <v>3</v>
      </c>
      <c r="F340" s="27">
        <v>31</v>
      </c>
      <c r="G340" s="27"/>
      <c r="H340" s="27"/>
      <c r="I340" s="69" t="s">
        <v>494</v>
      </c>
      <c r="J340" s="79"/>
      <c r="K340" s="80"/>
      <c r="L340" s="81"/>
    </row>
    <row r="341" spans="1:12" s="66" customFormat="1" ht="22.5">
      <c r="A341" s="8" t="s">
        <v>5684</v>
      </c>
      <c r="B341" s="8" t="s">
        <v>5684</v>
      </c>
      <c r="C341" s="8">
        <v>4</v>
      </c>
      <c r="D341" s="8">
        <v>1</v>
      </c>
      <c r="E341" s="8">
        <v>3</v>
      </c>
      <c r="F341" s="27">
        <v>32</v>
      </c>
      <c r="G341" s="27"/>
      <c r="H341" s="27"/>
      <c r="I341" s="69" t="s">
        <v>499</v>
      </c>
      <c r="J341" s="79"/>
      <c r="K341" s="80"/>
      <c r="L341" s="81"/>
    </row>
    <row r="342" spans="1:12" s="66" customFormat="1" ht="45">
      <c r="A342" s="8" t="s">
        <v>5684</v>
      </c>
      <c r="B342" s="8" t="s">
        <v>2</v>
      </c>
      <c r="C342" s="8">
        <v>4</v>
      </c>
      <c r="D342" s="8">
        <v>1</v>
      </c>
      <c r="E342" s="8">
        <v>3</v>
      </c>
      <c r="F342" s="27">
        <v>33</v>
      </c>
      <c r="G342" s="27"/>
      <c r="H342" s="27"/>
      <c r="I342" s="69" t="s">
        <v>500</v>
      </c>
      <c r="J342" s="79"/>
      <c r="K342" s="80"/>
      <c r="L342" s="81"/>
    </row>
    <row r="343" spans="1:12" s="66" customFormat="1" ht="22.5">
      <c r="A343" s="8" t="s">
        <v>5684</v>
      </c>
      <c r="B343" s="8" t="s">
        <v>2</v>
      </c>
      <c r="C343" s="8">
        <v>4</v>
      </c>
      <c r="D343" s="8">
        <v>1</v>
      </c>
      <c r="E343" s="8">
        <v>3</v>
      </c>
      <c r="F343" s="27">
        <v>34</v>
      </c>
      <c r="G343" s="27"/>
      <c r="H343" s="27"/>
      <c r="I343" s="69" t="s">
        <v>501</v>
      </c>
      <c r="J343" s="79"/>
      <c r="K343" s="80"/>
      <c r="L343" s="81"/>
    </row>
    <row r="344" spans="1:12" s="66" customFormat="1" ht="22.5">
      <c r="A344" s="8" t="s">
        <v>5684</v>
      </c>
      <c r="B344" s="8" t="s">
        <v>2</v>
      </c>
      <c r="C344" s="8">
        <v>4</v>
      </c>
      <c r="D344" s="8">
        <v>1</v>
      </c>
      <c r="E344" s="8">
        <v>3</v>
      </c>
      <c r="F344" s="27">
        <v>35</v>
      </c>
      <c r="G344" s="27"/>
      <c r="H344" s="27"/>
      <c r="I344" s="69" t="s">
        <v>502</v>
      </c>
      <c r="J344" s="79"/>
      <c r="K344" s="80"/>
      <c r="L344" s="81"/>
    </row>
    <row r="345" spans="1:12" s="66" customFormat="1" ht="22.5">
      <c r="A345" s="8" t="s">
        <v>5684</v>
      </c>
      <c r="B345" s="8" t="s">
        <v>2</v>
      </c>
      <c r="C345" s="8">
        <v>4</v>
      </c>
      <c r="D345" s="8">
        <v>1</v>
      </c>
      <c r="E345" s="8">
        <v>3</v>
      </c>
      <c r="F345" s="27">
        <v>36</v>
      </c>
      <c r="G345" s="27"/>
      <c r="H345" s="27"/>
      <c r="I345" s="69" t="s">
        <v>503</v>
      </c>
      <c r="J345" s="79"/>
      <c r="K345" s="80"/>
      <c r="L345" s="81"/>
    </row>
    <row r="346" spans="1:12" s="66" customFormat="1" ht="22.5">
      <c r="A346" s="8" t="s">
        <v>5684</v>
      </c>
      <c r="B346" s="8" t="s">
        <v>2</v>
      </c>
      <c r="C346" s="8">
        <v>4</v>
      </c>
      <c r="D346" s="8">
        <v>1</v>
      </c>
      <c r="E346" s="8">
        <v>3</v>
      </c>
      <c r="F346" s="27">
        <v>37</v>
      </c>
      <c r="G346" s="27"/>
      <c r="H346" s="27"/>
      <c r="I346" s="69" t="s">
        <v>504</v>
      </c>
      <c r="J346" s="79"/>
      <c r="K346" s="80"/>
      <c r="L346" s="81"/>
    </row>
    <row r="347" spans="1:12" s="66" customFormat="1" ht="22.5">
      <c r="A347" s="8" t="s">
        <v>5684</v>
      </c>
      <c r="B347" s="8" t="s">
        <v>2</v>
      </c>
      <c r="C347" s="8">
        <v>4</v>
      </c>
      <c r="D347" s="8">
        <v>1</v>
      </c>
      <c r="E347" s="8">
        <v>3</v>
      </c>
      <c r="F347" s="27">
        <v>38</v>
      </c>
      <c r="G347" s="27"/>
      <c r="H347" s="27"/>
      <c r="I347" s="69" t="s">
        <v>505</v>
      </c>
      <c r="J347" s="79"/>
      <c r="K347" s="80"/>
      <c r="L347" s="81"/>
    </row>
    <row r="348" spans="1:12" s="66" customFormat="1" ht="22.5">
      <c r="A348" s="8" t="s">
        <v>5684</v>
      </c>
      <c r="B348" s="8" t="s">
        <v>2</v>
      </c>
      <c r="C348" s="8">
        <v>4</v>
      </c>
      <c r="D348" s="8">
        <v>1</v>
      </c>
      <c r="E348" s="8">
        <v>3</v>
      </c>
      <c r="F348" s="27">
        <v>39</v>
      </c>
      <c r="G348" s="27"/>
      <c r="H348" s="27"/>
      <c r="I348" s="69" t="s">
        <v>506</v>
      </c>
      <c r="J348" s="79"/>
      <c r="K348" s="80"/>
      <c r="L348" s="81"/>
    </row>
    <row r="349" spans="1:12" s="66" customFormat="1" ht="45">
      <c r="A349" s="8" t="s">
        <v>5684</v>
      </c>
      <c r="B349" s="8" t="s">
        <v>5684</v>
      </c>
      <c r="C349" s="8">
        <v>4</v>
      </c>
      <c r="D349" s="8">
        <v>1</v>
      </c>
      <c r="E349" s="8">
        <v>3</v>
      </c>
      <c r="F349" s="27">
        <v>40</v>
      </c>
      <c r="G349" s="27"/>
      <c r="H349" s="27"/>
      <c r="I349" s="69" t="s">
        <v>507</v>
      </c>
      <c r="J349" s="79"/>
      <c r="K349" s="80"/>
      <c r="L349" s="81"/>
    </row>
    <row r="350" spans="1:12" s="66" customFormat="1" ht="45">
      <c r="A350" s="8" t="s">
        <v>5684</v>
      </c>
      <c r="B350" s="8" t="s">
        <v>2</v>
      </c>
      <c r="C350" s="8">
        <v>4</v>
      </c>
      <c r="D350" s="8">
        <v>1</v>
      </c>
      <c r="E350" s="8">
        <v>3</v>
      </c>
      <c r="F350" s="27">
        <v>41</v>
      </c>
      <c r="G350" s="27"/>
      <c r="H350" s="27"/>
      <c r="I350" s="69" t="s">
        <v>508</v>
      </c>
      <c r="J350" s="79"/>
      <c r="K350" s="80"/>
      <c r="L350" s="81"/>
    </row>
    <row r="351" spans="1:12" s="66" customFormat="1" ht="22.5">
      <c r="A351" s="8" t="s">
        <v>5684</v>
      </c>
      <c r="B351" s="8" t="s">
        <v>2</v>
      </c>
      <c r="C351" s="8">
        <v>4</v>
      </c>
      <c r="D351" s="8">
        <v>1</v>
      </c>
      <c r="E351" s="8">
        <v>3</v>
      </c>
      <c r="F351" s="27">
        <v>42</v>
      </c>
      <c r="G351" s="27"/>
      <c r="H351" s="27"/>
      <c r="I351" s="69" t="s">
        <v>509</v>
      </c>
      <c r="J351" s="79"/>
      <c r="K351" s="80"/>
      <c r="L351" s="81"/>
    </row>
    <row r="352" spans="1:12" s="66" customFormat="1" ht="22.5">
      <c r="A352" s="8" t="s">
        <v>5684</v>
      </c>
      <c r="B352" s="8" t="s">
        <v>2</v>
      </c>
      <c r="C352" s="8">
        <v>4</v>
      </c>
      <c r="D352" s="8">
        <v>1</v>
      </c>
      <c r="E352" s="8">
        <v>3</v>
      </c>
      <c r="F352" s="27">
        <v>43</v>
      </c>
      <c r="G352" s="27"/>
      <c r="H352" s="27"/>
      <c r="I352" s="69" t="s">
        <v>510</v>
      </c>
      <c r="J352" s="79"/>
      <c r="K352" s="80"/>
      <c r="L352" s="81"/>
    </row>
    <row r="353" spans="1:12" s="66" customFormat="1" ht="22.5">
      <c r="A353" s="8" t="s">
        <v>2</v>
      </c>
      <c r="B353" s="8" t="s">
        <v>5684</v>
      </c>
      <c r="C353" s="8">
        <v>4</v>
      </c>
      <c r="D353" s="8">
        <v>1</v>
      </c>
      <c r="E353" s="11">
        <v>4</v>
      </c>
      <c r="F353" s="26"/>
      <c r="G353" s="26"/>
      <c r="H353" s="26"/>
      <c r="I353" s="78" t="s">
        <v>511</v>
      </c>
      <c r="J353" s="75"/>
      <c r="K353" s="76"/>
      <c r="L353" s="77"/>
    </row>
    <row r="354" spans="1:12" s="66" customFormat="1" ht="45">
      <c r="A354" s="8" t="s">
        <v>2</v>
      </c>
      <c r="B354" s="8" t="s">
        <v>5684</v>
      </c>
      <c r="C354" s="8">
        <v>4</v>
      </c>
      <c r="D354" s="8">
        <v>1</v>
      </c>
      <c r="E354" s="8">
        <v>4</v>
      </c>
      <c r="F354" s="27">
        <v>1</v>
      </c>
      <c r="G354" s="27"/>
      <c r="H354" s="27"/>
      <c r="I354" s="69" t="s">
        <v>512</v>
      </c>
      <c r="J354" s="79"/>
      <c r="K354" s="80"/>
      <c r="L354" s="81"/>
    </row>
    <row r="355" spans="1:12" s="66" customFormat="1" ht="45">
      <c r="A355" s="8" t="s">
        <v>2</v>
      </c>
      <c r="B355" s="8" t="s">
        <v>5684</v>
      </c>
      <c r="C355" s="8">
        <v>4</v>
      </c>
      <c r="D355" s="8">
        <v>1</v>
      </c>
      <c r="E355" s="8">
        <v>4</v>
      </c>
      <c r="F355" s="27">
        <v>2</v>
      </c>
      <c r="G355" s="27"/>
      <c r="H355" s="27"/>
      <c r="I355" s="69" t="s">
        <v>513</v>
      </c>
      <c r="J355" s="79"/>
      <c r="K355" s="80"/>
      <c r="L355" s="81"/>
    </row>
    <row r="356" spans="1:12" s="66" customFormat="1" ht="45">
      <c r="A356" s="8" t="s">
        <v>2</v>
      </c>
      <c r="B356" s="8" t="s">
        <v>5684</v>
      </c>
      <c r="C356" s="8">
        <v>4</v>
      </c>
      <c r="D356" s="8">
        <v>1</v>
      </c>
      <c r="E356" s="8">
        <v>4</v>
      </c>
      <c r="F356" s="27">
        <v>3</v>
      </c>
      <c r="G356" s="27"/>
      <c r="H356" s="27"/>
      <c r="I356" s="69" t="s">
        <v>514</v>
      </c>
      <c r="J356" s="79"/>
      <c r="K356" s="80"/>
      <c r="L356" s="81"/>
    </row>
    <row r="357" spans="1:12" s="66" customFormat="1" ht="22.5">
      <c r="A357" s="8" t="s">
        <v>2</v>
      </c>
      <c r="B357" s="8" t="s">
        <v>5684</v>
      </c>
      <c r="C357" s="8">
        <v>4</v>
      </c>
      <c r="D357" s="8">
        <v>1</v>
      </c>
      <c r="E357" s="8">
        <v>4</v>
      </c>
      <c r="F357" s="27">
        <v>4</v>
      </c>
      <c r="G357" s="27"/>
      <c r="H357" s="27"/>
      <c r="I357" s="69" t="s">
        <v>515</v>
      </c>
      <c r="J357" s="79"/>
      <c r="K357" s="80"/>
      <c r="L357" s="81"/>
    </row>
    <row r="358" spans="1:12" s="66" customFormat="1" ht="22.5">
      <c r="A358" s="8" t="s">
        <v>2</v>
      </c>
      <c r="B358" s="8" t="s">
        <v>5684</v>
      </c>
      <c r="C358" s="8">
        <v>4</v>
      </c>
      <c r="D358" s="8">
        <v>1</v>
      </c>
      <c r="E358" s="8">
        <v>4</v>
      </c>
      <c r="F358" s="27">
        <v>5</v>
      </c>
      <c r="G358" s="27"/>
      <c r="H358" s="27"/>
      <c r="I358" s="69" t="s">
        <v>516</v>
      </c>
      <c r="J358" s="79"/>
      <c r="K358" s="80"/>
      <c r="L358" s="81"/>
    </row>
    <row r="359" spans="1:12" s="66" customFormat="1" ht="22.5">
      <c r="A359" s="8" t="s">
        <v>2</v>
      </c>
      <c r="B359" s="8" t="s">
        <v>5684</v>
      </c>
      <c r="C359" s="8">
        <v>4</v>
      </c>
      <c r="D359" s="8">
        <v>1</v>
      </c>
      <c r="E359" s="8">
        <v>4</v>
      </c>
      <c r="F359" s="27">
        <v>6</v>
      </c>
      <c r="G359" s="27"/>
      <c r="H359" s="27"/>
      <c r="I359" s="69" t="s">
        <v>517</v>
      </c>
      <c r="J359" s="79"/>
      <c r="K359" s="80"/>
      <c r="L359" s="81"/>
    </row>
    <row r="360" spans="1:12" s="66" customFormat="1" ht="22.5">
      <c r="A360" s="8" t="s">
        <v>2</v>
      </c>
      <c r="B360" s="8" t="s">
        <v>5684</v>
      </c>
      <c r="C360" s="8">
        <v>4</v>
      </c>
      <c r="D360" s="8">
        <v>1</v>
      </c>
      <c r="E360" s="8">
        <v>4</v>
      </c>
      <c r="F360" s="27">
        <v>7</v>
      </c>
      <c r="G360" s="27"/>
      <c r="H360" s="27"/>
      <c r="I360" s="69" t="s">
        <v>439</v>
      </c>
      <c r="J360" s="79"/>
      <c r="K360" s="80"/>
      <c r="L360" s="81"/>
    </row>
    <row r="361" spans="1:12" s="66" customFormat="1" ht="45">
      <c r="A361" s="8" t="s">
        <v>2</v>
      </c>
      <c r="B361" s="8" t="s">
        <v>5684</v>
      </c>
      <c r="C361" s="8">
        <v>4</v>
      </c>
      <c r="D361" s="8">
        <v>1</v>
      </c>
      <c r="E361" s="8">
        <v>4</v>
      </c>
      <c r="F361" s="27">
        <v>8</v>
      </c>
      <c r="G361" s="27"/>
      <c r="H361" s="27"/>
      <c r="I361" s="69" t="s">
        <v>518</v>
      </c>
      <c r="J361" s="79"/>
      <c r="K361" s="80"/>
      <c r="L361" s="81"/>
    </row>
    <row r="362" spans="1:12" s="66" customFormat="1" ht="45">
      <c r="A362" s="8" t="s">
        <v>2</v>
      </c>
      <c r="B362" s="8" t="s">
        <v>5684</v>
      </c>
      <c r="C362" s="8">
        <v>4</v>
      </c>
      <c r="D362" s="8">
        <v>1</v>
      </c>
      <c r="E362" s="8">
        <v>4</v>
      </c>
      <c r="F362" s="27">
        <v>9</v>
      </c>
      <c r="G362" s="27"/>
      <c r="H362" s="27"/>
      <c r="I362" s="69" t="s">
        <v>519</v>
      </c>
      <c r="J362" s="79"/>
      <c r="K362" s="80"/>
      <c r="L362" s="81"/>
    </row>
    <row r="363" spans="1:12" s="66" customFormat="1" ht="22.5">
      <c r="A363" s="8" t="s">
        <v>5684</v>
      </c>
      <c r="B363" s="8" t="s">
        <v>5684</v>
      </c>
      <c r="C363" s="8">
        <v>4</v>
      </c>
      <c r="D363" s="8">
        <v>1</v>
      </c>
      <c r="E363" s="11">
        <v>5</v>
      </c>
      <c r="F363" s="26"/>
      <c r="G363" s="26"/>
      <c r="H363" s="26"/>
      <c r="I363" s="78" t="s">
        <v>520</v>
      </c>
      <c r="J363" s="75"/>
      <c r="K363" s="76"/>
      <c r="L363" s="77"/>
    </row>
    <row r="364" spans="1:12" s="66" customFormat="1" ht="22.5">
      <c r="A364" s="8" t="s">
        <v>5684</v>
      </c>
      <c r="B364" s="8" t="s">
        <v>5684</v>
      </c>
      <c r="C364" s="8">
        <v>4</v>
      </c>
      <c r="D364" s="8">
        <v>1</v>
      </c>
      <c r="E364" s="8">
        <v>5</v>
      </c>
      <c r="F364" s="27">
        <v>1</v>
      </c>
      <c r="G364" s="27"/>
      <c r="H364" s="27"/>
      <c r="I364" s="69" t="s">
        <v>521</v>
      </c>
      <c r="J364" s="79"/>
      <c r="K364" s="80"/>
      <c r="L364" s="81"/>
    </row>
    <row r="365" spans="1:12" s="66" customFormat="1" ht="22.5">
      <c r="A365" s="8" t="s">
        <v>5684</v>
      </c>
      <c r="B365" s="8" t="s">
        <v>5684</v>
      </c>
      <c r="C365" s="8">
        <v>4</v>
      </c>
      <c r="D365" s="8">
        <v>1</v>
      </c>
      <c r="E365" s="8">
        <v>5</v>
      </c>
      <c r="F365" s="27">
        <v>2</v>
      </c>
      <c r="G365" s="27"/>
      <c r="H365" s="27"/>
      <c r="I365" s="69" t="s">
        <v>522</v>
      </c>
      <c r="J365" s="79"/>
      <c r="K365" s="80"/>
      <c r="L365" s="81"/>
    </row>
    <row r="366" spans="1:12" s="66" customFormat="1" ht="22.5">
      <c r="A366" s="8" t="s">
        <v>5684</v>
      </c>
      <c r="B366" s="8" t="s">
        <v>5684</v>
      </c>
      <c r="C366" s="8">
        <v>4</v>
      </c>
      <c r="D366" s="8">
        <v>1</v>
      </c>
      <c r="E366" s="8">
        <v>5</v>
      </c>
      <c r="F366" s="27">
        <v>3</v>
      </c>
      <c r="G366" s="27"/>
      <c r="H366" s="27"/>
      <c r="I366" s="69" t="s">
        <v>523</v>
      </c>
      <c r="J366" s="79"/>
      <c r="K366" s="80"/>
      <c r="L366" s="81"/>
    </row>
    <row r="367" spans="1:12" s="66" customFormat="1" ht="22.5">
      <c r="A367" s="8" t="s">
        <v>5684</v>
      </c>
      <c r="B367" s="8" t="s">
        <v>5684</v>
      </c>
      <c r="C367" s="8">
        <v>4</v>
      </c>
      <c r="D367" s="8">
        <v>1</v>
      </c>
      <c r="E367" s="8">
        <v>5</v>
      </c>
      <c r="F367" s="27">
        <v>4</v>
      </c>
      <c r="G367" s="27"/>
      <c r="H367" s="27"/>
      <c r="I367" s="69" t="s">
        <v>524</v>
      </c>
      <c r="J367" s="79"/>
      <c r="K367" s="80"/>
      <c r="L367" s="81"/>
    </row>
    <row r="368" spans="1:12" s="66" customFormat="1" ht="22.5">
      <c r="A368" s="8" t="s">
        <v>5684</v>
      </c>
      <c r="B368" s="8" t="s">
        <v>5684</v>
      </c>
      <c r="C368" s="8">
        <v>4</v>
      </c>
      <c r="D368" s="8">
        <v>1</v>
      </c>
      <c r="E368" s="8">
        <v>5</v>
      </c>
      <c r="F368" s="27">
        <v>5</v>
      </c>
      <c r="G368" s="27"/>
      <c r="H368" s="27"/>
      <c r="I368" s="69" t="s">
        <v>525</v>
      </c>
      <c r="J368" s="79"/>
      <c r="K368" s="80"/>
      <c r="L368" s="81"/>
    </row>
    <row r="369" spans="1:12" s="66" customFormat="1" ht="22.5">
      <c r="A369" s="8" t="s">
        <v>5684</v>
      </c>
      <c r="B369" s="8" t="s">
        <v>5684</v>
      </c>
      <c r="C369" s="8">
        <v>4</v>
      </c>
      <c r="D369" s="8">
        <v>1</v>
      </c>
      <c r="E369" s="8">
        <v>5</v>
      </c>
      <c r="F369" s="27">
        <v>6</v>
      </c>
      <c r="G369" s="27"/>
      <c r="H369" s="27"/>
      <c r="I369" s="69" t="s">
        <v>438</v>
      </c>
      <c r="J369" s="79"/>
      <c r="K369" s="80"/>
      <c r="L369" s="81"/>
    </row>
    <row r="370" spans="1:12" s="66" customFormat="1" ht="22.5">
      <c r="A370" s="8" t="s">
        <v>5684</v>
      </c>
      <c r="B370" s="8" t="s">
        <v>5684</v>
      </c>
      <c r="C370" s="8">
        <v>4</v>
      </c>
      <c r="D370" s="8">
        <v>1</v>
      </c>
      <c r="E370" s="8">
        <v>5</v>
      </c>
      <c r="F370" s="27">
        <v>7</v>
      </c>
      <c r="G370" s="27"/>
      <c r="H370" s="27"/>
      <c r="I370" s="69" t="s">
        <v>439</v>
      </c>
      <c r="J370" s="79"/>
      <c r="K370" s="80"/>
      <c r="L370" s="81"/>
    </row>
    <row r="371" spans="1:12" s="66" customFormat="1" ht="45">
      <c r="A371" s="8" t="s">
        <v>5684</v>
      </c>
      <c r="B371" s="8" t="s">
        <v>2</v>
      </c>
      <c r="C371" s="8">
        <v>4</v>
      </c>
      <c r="D371" s="8">
        <v>1</v>
      </c>
      <c r="E371" s="8">
        <v>5</v>
      </c>
      <c r="F371" s="27">
        <v>8</v>
      </c>
      <c r="G371" s="27"/>
      <c r="H371" s="27"/>
      <c r="I371" s="69" t="s">
        <v>526</v>
      </c>
      <c r="J371" s="79"/>
      <c r="K371" s="80"/>
      <c r="L371" s="81"/>
    </row>
    <row r="372" spans="1:12" s="66" customFormat="1" ht="45">
      <c r="A372" s="8" t="s">
        <v>5684</v>
      </c>
      <c r="B372" s="8" t="s">
        <v>2</v>
      </c>
      <c r="C372" s="8">
        <v>4</v>
      </c>
      <c r="D372" s="8">
        <v>1</v>
      </c>
      <c r="E372" s="8">
        <v>5</v>
      </c>
      <c r="F372" s="27">
        <v>9</v>
      </c>
      <c r="G372" s="27"/>
      <c r="H372" s="27"/>
      <c r="I372" s="69" t="s">
        <v>527</v>
      </c>
      <c r="J372" s="79"/>
      <c r="K372" s="80"/>
      <c r="L372" s="81"/>
    </row>
    <row r="373" spans="1:12" s="66" customFormat="1" ht="22.5">
      <c r="A373" s="8" t="s">
        <v>5684</v>
      </c>
      <c r="B373" s="8" t="s">
        <v>2</v>
      </c>
      <c r="C373" s="8">
        <v>4</v>
      </c>
      <c r="D373" s="8">
        <v>1</v>
      </c>
      <c r="E373" s="8">
        <v>5</v>
      </c>
      <c r="F373" s="27">
        <v>10</v>
      </c>
      <c r="G373" s="27"/>
      <c r="H373" s="27"/>
      <c r="I373" s="69" t="s">
        <v>528</v>
      </c>
      <c r="J373" s="79"/>
      <c r="K373" s="80"/>
      <c r="L373" s="81"/>
    </row>
    <row r="374" spans="1:12" s="66" customFormat="1" ht="22.5">
      <c r="A374" s="8" t="s">
        <v>5684</v>
      </c>
      <c r="B374" s="8" t="s">
        <v>2</v>
      </c>
      <c r="C374" s="8">
        <v>4</v>
      </c>
      <c r="D374" s="8">
        <v>1</v>
      </c>
      <c r="E374" s="8">
        <v>5</v>
      </c>
      <c r="F374" s="27">
        <v>11</v>
      </c>
      <c r="G374" s="27"/>
      <c r="H374" s="27"/>
      <c r="I374" s="69" t="s">
        <v>529</v>
      </c>
      <c r="J374" s="79"/>
      <c r="K374" s="80"/>
      <c r="L374" s="81"/>
    </row>
    <row r="375" spans="1:12" s="66" customFormat="1" ht="22.5">
      <c r="A375" s="8" t="s">
        <v>5684</v>
      </c>
      <c r="B375" s="8" t="s">
        <v>2</v>
      </c>
      <c r="C375" s="8">
        <v>4</v>
      </c>
      <c r="D375" s="8">
        <v>1</v>
      </c>
      <c r="E375" s="8">
        <v>5</v>
      </c>
      <c r="F375" s="27">
        <v>12</v>
      </c>
      <c r="G375" s="27"/>
      <c r="H375" s="27"/>
      <c r="I375" s="69" t="s">
        <v>530</v>
      </c>
      <c r="J375" s="79"/>
      <c r="K375" s="80"/>
      <c r="L375" s="81"/>
    </row>
    <row r="376" spans="1:12" s="66" customFormat="1" ht="22.5">
      <c r="A376" s="8" t="s">
        <v>5684</v>
      </c>
      <c r="B376" s="8" t="s">
        <v>2</v>
      </c>
      <c r="C376" s="8">
        <v>4</v>
      </c>
      <c r="D376" s="8">
        <v>1</v>
      </c>
      <c r="E376" s="8">
        <v>5</v>
      </c>
      <c r="F376" s="27">
        <v>13</v>
      </c>
      <c r="G376" s="27"/>
      <c r="H376" s="27"/>
      <c r="I376" s="69" t="s">
        <v>531</v>
      </c>
      <c r="J376" s="79"/>
      <c r="K376" s="80"/>
      <c r="L376" s="81"/>
    </row>
    <row r="377" spans="1:12" s="66" customFormat="1" ht="22.5">
      <c r="A377" s="8" t="s">
        <v>5684</v>
      </c>
      <c r="B377" s="8" t="s">
        <v>2</v>
      </c>
      <c r="C377" s="8">
        <v>4</v>
      </c>
      <c r="D377" s="8">
        <v>1</v>
      </c>
      <c r="E377" s="8">
        <v>5</v>
      </c>
      <c r="F377" s="27">
        <v>14</v>
      </c>
      <c r="G377" s="27"/>
      <c r="H377" s="27"/>
      <c r="I377" s="69" t="s">
        <v>532</v>
      </c>
      <c r="J377" s="79"/>
      <c r="K377" s="80"/>
      <c r="L377" s="81"/>
    </row>
    <row r="378" spans="1:12" s="66" customFormat="1" ht="45">
      <c r="A378" s="8" t="s">
        <v>5684</v>
      </c>
      <c r="B378" s="8" t="s">
        <v>2</v>
      </c>
      <c r="C378" s="8">
        <v>4</v>
      </c>
      <c r="D378" s="8">
        <v>1</v>
      </c>
      <c r="E378" s="8">
        <v>5</v>
      </c>
      <c r="F378" s="27">
        <v>15</v>
      </c>
      <c r="G378" s="27"/>
      <c r="H378" s="27"/>
      <c r="I378" s="69" t="s">
        <v>533</v>
      </c>
      <c r="J378" s="79"/>
      <c r="K378" s="80"/>
      <c r="L378" s="81"/>
    </row>
    <row r="379" spans="1:12" s="66" customFormat="1" ht="22.5">
      <c r="A379" s="8" t="s">
        <v>5684</v>
      </c>
      <c r="B379" s="8" t="s">
        <v>2</v>
      </c>
      <c r="C379" s="8">
        <v>4</v>
      </c>
      <c r="D379" s="8">
        <v>1</v>
      </c>
      <c r="E379" s="8">
        <v>5</v>
      </c>
      <c r="F379" s="27">
        <v>16</v>
      </c>
      <c r="G379" s="27"/>
      <c r="H379" s="27"/>
      <c r="I379" s="69" t="s">
        <v>534</v>
      </c>
      <c r="J379" s="79"/>
      <c r="K379" s="80"/>
      <c r="L379" s="81"/>
    </row>
    <row r="380" spans="1:12" s="66" customFormat="1" ht="22.5">
      <c r="A380" s="8" t="s">
        <v>5684</v>
      </c>
      <c r="B380" s="8" t="s">
        <v>2</v>
      </c>
      <c r="C380" s="8">
        <v>4</v>
      </c>
      <c r="D380" s="8">
        <v>1</v>
      </c>
      <c r="E380" s="8">
        <v>5</v>
      </c>
      <c r="F380" s="27">
        <v>17</v>
      </c>
      <c r="G380" s="27"/>
      <c r="H380" s="27"/>
      <c r="I380" s="69" t="s">
        <v>535</v>
      </c>
      <c r="J380" s="79"/>
      <c r="K380" s="80"/>
      <c r="L380" s="81"/>
    </row>
    <row r="381" spans="1:12" s="66" customFormat="1" ht="22.5">
      <c r="A381" s="8" t="s">
        <v>5684</v>
      </c>
      <c r="B381" s="8" t="s">
        <v>2</v>
      </c>
      <c r="C381" s="8">
        <v>4</v>
      </c>
      <c r="D381" s="8">
        <v>1</v>
      </c>
      <c r="E381" s="8">
        <v>5</v>
      </c>
      <c r="F381" s="27">
        <v>18</v>
      </c>
      <c r="G381" s="27"/>
      <c r="H381" s="27"/>
      <c r="I381" s="69" t="s">
        <v>536</v>
      </c>
      <c r="J381" s="79"/>
      <c r="K381" s="80"/>
      <c r="L381" s="81"/>
    </row>
    <row r="382" spans="1:12" s="66" customFormat="1" ht="22.5">
      <c r="A382" s="8" t="s">
        <v>5684</v>
      </c>
      <c r="B382" s="8" t="s">
        <v>5684</v>
      </c>
      <c r="C382" s="8">
        <v>4</v>
      </c>
      <c r="D382" s="8">
        <v>1</v>
      </c>
      <c r="E382" s="11">
        <v>6</v>
      </c>
      <c r="F382" s="26"/>
      <c r="G382" s="26"/>
      <c r="H382" s="26"/>
      <c r="I382" s="78" t="s">
        <v>537</v>
      </c>
      <c r="J382" s="75"/>
      <c r="K382" s="76"/>
      <c r="L382" s="77"/>
    </row>
    <row r="383" spans="1:12" s="66" customFormat="1" ht="22.5">
      <c r="A383" s="8" t="s">
        <v>5684</v>
      </c>
      <c r="B383" s="8" t="s">
        <v>5684</v>
      </c>
      <c r="C383" s="8">
        <v>4</v>
      </c>
      <c r="D383" s="8">
        <v>1</v>
      </c>
      <c r="E383" s="8">
        <v>6</v>
      </c>
      <c r="F383" s="27">
        <v>1</v>
      </c>
      <c r="G383" s="27"/>
      <c r="H383" s="27"/>
      <c r="I383" s="69" t="s">
        <v>538</v>
      </c>
      <c r="J383" s="79"/>
      <c r="K383" s="80"/>
      <c r="L383" s="81"/>
    </row>
    <row r="384" spans="1:12" s="66" customFormat="1" ht="67.5">
      <c r="A384" s="8" t="s">
        <v>5684</v>
      </c>
      <c r="B384" s="8" t="s">
        <v>2</v>
      </c>
      <c r="C384" s="8">
        <v>4</v>
      </c>
      <c r="D384" s="8">
        <v>1</v>
      </c>
      <c r="E384" s="8">
        <v>6</v>
      </c>
      <c r="F384" s="27">
        <v>2</v>
      </c>
      <c r="G384" s="27"/>
      <c r="H384" s="27"/>
      <c r="I384" s="69" t="s">
        <v>539</v>
      </c>
      <c r="J384" s="79"/>
      <c r="K384" s="80"/>
      <c r="L384" s="81"/>
    </row>
    <row r="385" spans="1:12" s="66" customFormat="1" ht="67.5">
      <c r="A385" s="8" t="s">
        <v>5684</v>
      </c>
      <c r="B385" s="8" t="s">
        <v>5684</v>
      </c>
      <c r="C385" s="8">
        <v>4</v>
      </c>
      <c r="D385" s="8">
        <v>1</v>
      </c>
      <c r="E385" s="8">
        <v>6</v>
      </c>
      <c r="F385" s="27">
        <v>3</v>
      </c>
      <c r="G385" s="27"/>
      <c r="H385" s="27"/>
      <c r="I385" s="69" t="s">
        <v>540</v>
      </c>
      <c r="J385" s="79"/>
      <c r="K385" s="80"/>
      <c r="L385" s="81"/>
    </row>
    <row r="386" spans="1:12" s="66" customFormat="1" ht="22.5">
      <c r="A386" s="8" t="s">
        <v>5684</v>
      </c>
      <c r="B386" s="8" t="s">
        <v>5684</v>
      </c>
      <c r="C386" s="8">
        <v>4</v>
      </c>
      <c r="D386" s="8">
        <v>1</v>
      </c>
      <c r="E386" s="8">
        <v>6</v>
      </c>
      <c r="F386" s="27">
        <v>4</v>
      </c>
      <c r="G386" s="27"/>
      <c r="H386" s="27"/>
      <c r="I386" s="69" t="s">
        <v>541</v>
      </c>
      <c r="J386" s="79"/>
      <c r="K386" s="80"/>
      <c r="L386" s="81"/>
    </row>
    <row r="387" spans="1:12" s="66" customFormat="1" ht="22.5">
      <c r="A387" s="8" t="s">
        <v>5684</v>
      </c>
      <c r="B387" s="8" t="s">
        <v>5684</v>
      </c>
      <c r="C387" s="8">
        <v>4</v>
      </c>
      <c r="D387" s="8">
        <v>1</v>
      </c>
      <c r="E387" s="8">
        <v>6</v>
      </c>
      <c r="F387" s="27">
        <v>5</v>
      </c>
      <c r="G387" s="27"/>
      <c r="H387" s="27"/>
      <c r="I387" s="69" t="s">
        <v>542</v>
      </c>
      <c r="J387" s="79"/>
      <c r="K387" s="80"/>
      <c r="L387" s="81"/>
    </row>
    <row r="388" spans="1:12" s="66" customFormat="1" ht="22.5">
      <c r="A388" s="8" t="s">
        <v>5684</v>
      </c>
      <c r="B388" s="8" t="s">
        <v>5684</v>
      </c>
      <c r="C388" s="8">
        <v>4</v>
      </c>
      <c r="D388" s="8">
        <v>1</v>
      </c>
      <c r="E388" s="8">
        <v>6</v>
      </c>
      <c r="F388" s="27">
        <v>6</v>
      </c>
      <c r="G388" s="27"/>
      <c r="H388" s="27"/>
      <c r="I388" s="69" t="s">
        <v>543</v>
      </c>
      <c r="J388" s="79"/>
      <c r="K388" s="80"/>
      <c r="L388" s="81"/>
    </row>
    <row r="389" spans="1:12" s="66" customFormat="1" ht="22.5">
      <c r="A389" s="8" t="s">
        <v>5684</v>
      </c>
      <c r="B389" s="8" t="s">
        <v>5684</v>
      </c>
      <c r="C389" s="8">
        <v>4</v>
      </c>
      <c r="D389" s="8">
        <v>1</v>
      </c>
      <c r="E389" s="8">
        <v>6</v>
      </c>
      <c r="F389" s="27">
        <v>7</v>
      </c>
      <c r="G389" s="27"/>
      <c r="H389" s="27"/>
      <c r="I389" s="69" t="s">
        <v>438</v>
      </c>
      <c r="J389" s="79"/>
      <c r="K389" s="80"/>
      <c r="L389" s="81"/>
    </row>
    <row r="390" spans="1:12" s="66" customFormat="1" ht="22.5">
      <c r="A390" s="8" t="s">
        <v>5684</v>
      </c>
      <c r="B390" s="8" t="s">
        <v>5684</v>
      </c>
      <c r="C390" s="8">
        <v>4</v>
      </c>
      <c r="D390" s="8">
        <v>1</v>
      </c>
      <c r="E390" s="8">
        <v>6</v>
      </c>
      <c r="F390" s="27">
        <v>8</v>
      </c>
      <c r="G390" s="27"/>
      <c r="H390" s="27"/>
      <c r="I390" s="69" t="s">
        <v>544</v>
      </c>
      <c r="J390" s="79"/>
      <c r="K390" s="80"/>
      <c r="L390" s="81"/>
    </row>
    <row r="391" spans="1:12" s="66" customFormat="1" ht="45">
      <c r="A391" s="8" t="s">
        <v>5684</v>
      </c>
      <c r="B391" s="8" t="s">
        <v>5684</v>
      </c>
      <c r="C391" s="8">
        <v>4</v>
      </c>
      <c r="D391" s="8">
        <v>1</v>
      </c>
      <c r="E391" s="8">
        <v>6</v>
      </c>
      <c r="F391" s="27">
        <v>9</v>
      </c>
      <c r="G391" s="27"/>
      <c r="H391" s="27"/>
      <c r="I391" s="69" t="s">
        <v>545</v>
      </c>
      <c r="J391" s="79"/>
      <c r="K391" s="80"/>
      <c r="L391" s="81"/>
    </row>
    <row r="392" spans="1:12" s="66" customFormat="1" ht="22.5">
      <c r="A392" s="8" t="s">
        <v>5684</v>
      </c>
      <c r="B392" s="8" t="s">
        <v>5684</v>
      </c>
      <c r="C392" s="8">
        <v>4</v>
      </c>
      <c r="D392" s="8">
        <v>1</v>
      </c>
      <c r="E392" s="8">
        <v>6</v>
      </c>
      <c r="F392" s="27">
        <v>10</v>
      </c>
      <c r="G392" s="27"/>
      <c r="H392" s="27"/>
      <c r="I392" s="69" t="s">
        <v>546</v>
      </c>
      <c r="J392" s="79"/>
      <c r="K392" s="80"/>
      <c r="L392" s="81"/>
    </row>
    <row r="393" spans="1:12" s="66" customFormat="1" ht="45">
      <c r="A393" s="8" t="s">
        <v>5684</v>
      </c>
      <c r="B393" s="8" t="s">
        <v>2</v>
      </c>
      <c r="C393" s="8">
        <v>4</v>
      </c>
      <c r="D393" s="8">
        <v>1</v>
      </c>
      <c r="E393" s="8">
        <v>6</v>
      </c>
      <c r="F393" s="27">
        <v>11</v>
      </c>
      <c r="G393" s="27"/>
      <c r="H393" s="27"/>
      <c r="I393" s="69" t="s">
        <v>547</v>
      </c>
      <c r="J393" s="79"/>
      <c r="K393" s="80"/>
      <c r="L393" s="81"/>
    </row>
    <row r="394" spans="1:12" s="66" customFormat="1" ht="22.5">
      <c r="A394" s="8" t="s">
        <v>5684</v>
      </c>
      <c r="B394" s="8" t="s">
        <v>2</v>
      </c>
      <c r="C394" s="8">
        <v>4</v>
      </c>
      <c r="D394" s="8">
        <v>1</v>
      </c>
      <c r="E394" s="8">
        <v>6</v>
      </c>
      <c r="F394" s="27">
        <v>12</v>
      </c>
      <c r="G394" s="27"/>
      <c r="H394" s="27"/>
      <c r="I394" s="69" t="s">
        <v>548</v>
      </c>
      <c r="J394" s="79"/>
      <c r="K394" s="80"/>
      <c r="L394" s="81"/>
    </row>
    <row r="395" spans="1:12" s="66" customFormat="1" ht="22.5">
      <c r="A395" s="8" t="s">
        <v>5684</v>
      </c>
      <c r="B395" s="8" t="s">
        <v>5684</v>
      </c>
      <c r="C395" s="8">
        <v>4</v>
      </c>
      <c r="D395" s="8">
        <v>1</v>
      </c>
      <c r="E395" s="11">
        <v>7</v>
      </c>
      <c r="F395" s="26"/>
      <c r="G395" s="26"/>
      <c r="H395" s="26"/>
      <c r="I395" s="78" t="s">
        <v>549</v>
      </c>
      <c r="J395" s="75"/>
      <c r="K395" s="76"/>
      <c r="L395" s="77"/>
    </row>
    <row r="396" spans="1:12" s="66" customFormat="1" ht="45">
      <c r="A396" s="8" t="s">
        <v>5684</v>
      </c>
      <c r="B396" s="8" t="s">
        <v>5684</v>
      </c>
      <c r="C396" s="8">
        <v>4</v>
      </c>
      <c r="D396" s="8">
        <v>1</v>
      </c>
      <c r="E396" s="8">
        <v>7</v>
      </c>
      <c r="F396" s="27">
        <v>1</v>
      </c>
      <c r="G396" s="27"/>
      <c r="H396" s="27"/>
      <c r="I396" s="69" t="s">
        <v>550</v>
      </c>
      <c r="J396" s="79"/>
      <c r="K396" s="80"/>
      <c r="L396" s="81"/>
    </row>
    <row r="397" spans="1:12" s="66" customFormat="1" ht="22.5">
      <c r="A397" s="8" t="s">
        <v>5684</v>
      </c>
      <c r="B397" s="8" t="s">
        <v>5684</v>
      </c>
      <c r="C397" s="8">
        <v>4</v>
      </c>
      <c r="D397" s="8">
        <v>1</v>
      </c>
      <c r="E397" s="8">
        <v>7</v>
      </c>
      <c r="F397" s="27">
        <v>2</v>
      </c>
      <c r="G397" s="27"/>
      <c r="H397" s="27"/>
      <c r="I397" s="69" t="s">
        <v>551</v>
      </c>
      <c r="J397" s="79"/>
      <c r="K397" s="80"/>
      <c r="L397" s="81"/>
    </row>
    <row r="398" spans="1:12" s="66" customFormat="1" ht="22.5">
      <c r="A398" s="8" t="s">
        <v>5684</v>
      </c>
      <c r="B398" s="8" t="s">
        <v>5684</v>
      </c>
      <c r="C398" s="8">
        <v>4</v>
      </c>
      <c r="D398" s="8">
        <v>1</v>
      </c>
      <c r="E398" s="8">
        <v>7</v>
      </c>
      <c r="F398" s="27">
        <v>3</v>
      </c>
      <c r="G398" s="27"/>
      <c r="H398" s="27"/>
      <c r="I398" s="69" t="s">
        <v>552</v>
      </c>
      <c r="J398" s="79"/>
      <c r="K398" s="80"/>
      <c r="L398" s="81"/>
    </row>
    <row r="399" spans="1:12" s="66" customFormat="1" ht="22.5">
      <c r="A399" s="8" t="s">
        <v>5684</v>
      </c>
      <c r="B399" s="8" t="s">
        <v>5684</v>
      </c>
      <c r="C399" s="8">
        <v>4</v>
      </c>
      <c r="D399" s="8">
        <v>1</v>
      </c>
      <c r="E399" s="8">
        <v>7</v>
      </c>
      <c r="F399" s="27">
        <v>4</v>
      </c>
      <c r="G399" s="27"/>
      <c r="H399" s="27"/>
      <c r="I399" s="69" t="s">
        <v>553</v>
      </c>
      <c r="J399" s="79"/>
      <c r="K399" s="80"/>
      <c r="L399" s="81"/>
    </row>
    <row r="400" spans="1:12" s="66" customFormat="1" ht="22.5">
      <c r="A400" s="8" t="s">
        <v>5684</v>
      </c>
      <c r="B400" s="8" t="s">
        <v>2</v>
      </c>
      <c r="C400" s="8">
        <v>4</v>
      </c>
      <c r="D400" s="8">
        <v>1</v>
      </c>
      <c r="E400" s="8">
        <v>7</v>
      </c>
      <c r="F400" s="27">
        <v>5</v>
      </c>
      <c r="G400" s="27"/>
      <c r="H400" s="27"/>
      <c r="I400" s="69" t="s">
        <v>554</v>
      </c>
      <c r="J400" s="79"/>
      <c r="K400" s="80"/>
      <c r="L400" s="81"/>
    </row>
    <row r="401" spans="1:12" s="66" customFormat="1" ht="22.5">
      <c r="A401" s="8" t="s">
        <v>5684</v>
      </c>
      <c r="B401" s="8" t="s">
        <v>2</v>
      </c>
      <c r="C401" s="8">
        <v>4</v>
      </c>
      <c r="D401" s="8">
        <v>1</v>
      </c>
      <c r="E401" s="8">
        <v>7</v>
      </c>
      <c r="F401" s="27">
        <v>6</v>
      </c>
      <c r="G401" s="27"/>
      <c r="H401" s="27"/>
      <c r="I401" s="69" t="s">
        <v>555</v>
      </c>
      <c r="J401" s="79"/>
      <c r="K401" s="80"/>
      <c r="L401" s="81"/>
    </row>
    <row r="402" spans="1:12" s="66" customFormat="1" ht="22.5">
      <c r="A402" s="8" t="s">
        <v>5684</v>
      </c>
      <c r="B402" s="8" t="s">
        <v>5684</v>
      </c>
      <c r="C402" s="8">
        <v>4</v>
      </c>
      <c r="D402" s="8">
        <v>1</v>
      </c>
      <c r="E402" s="8">
        <v>7</v>
      </c>
      <c r="F402" s="27">
        <v>7</v>
      </c>
      <c r="G402" s="27"/>
      <c r="H402" s="27"/>
      <c r="I402" s="69" t="s">
        <v>556</v>
      </c>
      <c r="J402" s="79"/>
      <c r="K402" s="80"/>
      <c r="L402" s="81"/>
    </row>
    <row r="403" spans="1:12" s="66" customFormat="1" ht="22.5">
      <c r="A403" s="8" t="s">
        <v>5684</v>
      </c>
      <c r="B403" s="8" t="s">
        <v>5684</v>
      </c>
      <c r="C403" s="8">
        <v>4</v>
      </c>
      <c r="D403" s="8">
        <v>1</v>
      </c>
      <c r="E403" s="8">
        <v>7</v>
      </c>
      <c r="F403" s="27">
        <v>8</v>
      </c>
      <c r="G403" s="27"/>
      <c r="H403" s="27"/>
      <c r="I403" s="69" t="s">
        <v>557</v>
      </c>
      <c r="J403" s="79"/>
      <c r="K403" s="80"/>
      <c r="L403" s="81"/>
    </row>
    <row r="404" spans="1:12" s="66" customFormat="1" ht="22.5">
      <c r="A404" s="8" t="s">
        <v>5684</v>
      </c>
      <c r="B404" s="8" t="s">
        <v>5684</v>
      </c>
      <c r="C404" s="8">
        <v>4</v>
      </c>
      <c r="D404" s="8">
        <v>1</v>
      </c>
      <c r="E404" s="8">
        <v>7</v>
      </c>
      <c r="F404" s="27">
        <v>9</v>
      </c>
      <c r="G404" s="27"/>
      <c r="H404" s="27"/>
      <c r="I404" s="69" t="s">
        <v>558</v>
      </c>
      <c r="J404" s="79"/>
      <c r="K404" s="80"/>
      <c r="L404" s="81"/>
    </row>
    <row r="405" spans="1:12" s="66" customFormat="1" ht="22.5">
      <c r="A405" s="8" t="s">
        <v>5684</v>
      </c>
      <c r="B405" s="8" t="s">
        <v>5684</v>
      </c>
      <c r="C405" s="8">
        <v>4</v>
      </c>
      <c r="D405" s="8">
        <v>1</v>
      </c>
      <c r="E405" s="8">
        <v>7</v>
      </c>
      <c r="F405" s="27">
        <v>10</v>
      </c>
      <c r="G405" s="27"/>
      <c r="H405" s="27"/>
      <c r="I405" s="69" t="s">
        <v>559</v>
      </c>
      <c r="J405" s="79"/>
      <c r="K405" s="80"/>
      <c r="L405" s="81"/>
    </row>
    <row r="406" spans="1:12" s="66" customFormat="1" ht="22.5">
      <c r="A406" s="8" t="s">
        <v>5684</v>
      </c>
      <c r="B406" s="8" t="s">
        <v>5684</v>
      </c>
      <c r="C406" s="8">
        <v>4</v>
      </c>
      <c r="D406" s="8">
        <v>1</v>
      </c>
      <c r="E406" s="8">
        <v>7</v>
      </c>
      <c r="F406" s="27">
        <v>11</v>
      </c>
      <c r="G406" s="27"/>
      <c r="H406" s="27"/>
      <c r="I406" s="69" t="s">
        <v>560</v>
      </c>
      <c r="J406" s="79"/>
      <c r="K406" s="80"/>
      <c r="L406" s="81"/>
    </row>
    <row r="407" spans="1:12" s="66" customFormat="1" ht="22.5">
      <c r="A407" s="8" t="s">
        <v>5684</v>
      </c>
      <c r="B407" s="8" t="s">
        <v>5684</v>
      </c>
      <c r="C407" s="8">
        <v>4</v>
      </c>
      <c r="D407" s="8">
        <v>1</v>
      </c>
      <c r="E407" s="8">
        <v>7</v>
      </c>
      <c r="F407" s="27">
        <v>12</v>
      </c>
      <c r="G407" s="27"/>
      <c r="H407" s="27"/>
      <c r="I407" s="69" t="s">
        <v>438</v>
      </c>
      <c r="J407" s="79"/>
      <c r="K407" s="80"/>
      <c r="L407" s="81"/>
    </row>
    <row r="408" spans="1:12" s="66" customFormat="1" ht="22.5">
      <c r="A408" s="8" t="s">
        <v>5684</v>
      </c>
      <c r="B408" s="8" t="s">
        <v>5684</v>
      </c>
      <c r="C408" s="8">
        <v>4</v>
      </c>
      <c r="D408" s="8">
        <v>1</v>
      </c>
      <c r="E408" s="8">
        <v>7</v>
      </c>
      <c r="F408" s="27">
        <v>13</v>
      </c>
      <c r="G408" s="27"/>
      <c r="H408" s="27"/>
      <c r="I408" s="69" t="s">
        <v>561</v>
      </c>
      <c r="J408" s="79"/>
      <c r="K408" s="80"/>
      <c r="L408" s="81"/>
    </row>
    <row r="409" spans="1:12" s="66" customFormat="1" ht="45">
      <c r="A409" s="8" t="s">
        <v>5684</v>
      </c>
      <c r="B409" s="8" t="s">
        <v>2</v>
      </c>
      <c r="C409" s="8">
        <v>4</v>
      </c>
      <c r="D409" s="8">
        <v>1</v>
      </c>
      <c r="E409" s="8">
        <v>7</v>
      </c>
      <c r="F409" s="27">
        <v>14</v>
      </c>
      <c r="G409" s="27"/>
      <c r="H409" s="27"/>
      <c r="I409" s="69" t="s">
        <v>562</v>
      </c>
      <c r="J409" s="79"/>
      <c r="K409" s="80"/>
      <c r="L409" s="81"/>
    </row>
    <row r="410" spans="1:12" s="66" customFormat="1" ht="45">
      <c r="A410" s="8" t="s">
        <v>5684</v>
      </c>
      <c r="B410" s="8" t="s">
        <v>2</v>
      </c>
      <c r="C410" s="8">
        <v>4</v>
      </c>
      <c r="D410" s="8">
        <v>1</v>
      </c>
      <c r="E410" s="8">
        <v>7</v>
      </c>
      <c r="F410" s="27">
        <v>15</v>
      </c>
      <c r="G410" s="27"/>
      <c r="H410" s="27"/>
      <c r="I410" s="69" t="s">
        <v>563</v>
      </c>
      <c r="J410" s="79"/>
      <c r="K410" s="80"/>
      <c r="L410" s="81"/>
    </row>
    <row r="411" spans="1:12" s="66" customFormat="1" ht="22.5">
      <c r="A411" s="8" t="s">
        <v>5684</v>
      </c>
      <c r="B411" s="8" t="s">
        <v>2</v>
      </c>
      <c r="C411" s="8">
        <v>4</v>
      </c>
      <c r="D411" s="8">
        <v>1</v>
      </c>
      <c r="E411" s="8">
        <v>7</v>
      </c>
      <c r="F411" s="27">
        <v>16</v>
      </c>
      <c r="G411" s="27"/>
      <c r="H411" s="27"/>
      <c r="I411" s="69" t="s">
        <v>564</v>
      </c>
      <c r="J411" s="79"/>
      <c r="K411" s="80"/>
      <c r="L411" s="81"/>
    </row>
    <row r="412" spans="1:12" s="66" customFormat="1" ht="22.5">
      <c r="A412" s="8" t="s">
        <v>5684</v>
      </c>
      <c r="B412" s="8" t="s">
        <v>2</v>
      </c>
      <c r="C412" s="8">
        <v>4</v>
      </c>
      <c r="D412" s="8">
        <v>1</v>
      </c>
      <c r="E412" s="8">
        <v>7</v>
      </c>
      <c r="F412" s="27">
        <v>17</v>
      </c>
      <c r="G412" s="27"/>
      <c r="H412" s="27"/>
      <c r="I412" s="69" t="s">
        <v>565</v>
      </c>
      <c r="J412" s="79"/>
      <c r="K412" s="80"/>
      <c r="L412" s="81"/>
    </row>
    <row r="413" spans="1:12" s="66" customFormat="1" ht="22.5">
      <c r="A413" s="8" t="s">
        <v>5684</v>
      </c>
      <c r="B413" s="8" t="s">
        <v>2</v>
      </c>
      <c r="C413" s="8">
        <v>4</v>
      </c>
      <c r="D413" s="8">
        <v>1</v>
      </c>
      <c r="E413" s="8">
        <v>7</v>
      </c>
      <c r="F413" s="27">
        <v>18</v>
      </c>
      <c r="G413" s="27"/>
      <c r="H413" s="27"/>
      <c r="I413" s="69" t="s">
        <v>571</v>
      </c>
      <c r="J413" s="79"/>
      <c r="K413" s="80"/>
      <c r="L413" s="81"/>
    </row>
    <row r="414" spans="1:12" s="66" customFormat="1" ht="45">
      <c r="A414" s="8" t="s">
        <v>5684</v>
      </c>
      <c r="B414" s="8" t="s">
        <v>2</v>
      </c>
      <c r="C414" s="8">
        <v>4</v>
      </c>
      <c r="D414" s="8">
        <v>1</v>
      </c>
      <c r="E414" s="8">
        <v>7</v>
      </c>
      <c r="F414" s="27">
        <v>19</v>
      </c>
      <c r="G414" s="27"/>
      <c r="H414" s="27"/>
      <c r="I414" s="69" t="s">
        <v>572</v>
      </c>
      <c r="J414" s="79"/>
      <c r="K414" s="80"/>
      <c r="L414" s="81"/>
    </row>
    <row r="415" spans="1:12" s="66" customFormat="1" ht="45">
      <c r="A415" s="8" t="s">
        <v>5684</v>
      </c>
      <c r="B415" s="8" t="s">
        <v>2</v>
      </c>
      <c r="C415" s="8">
        <v>4</v>
      </c>
      <c r="D415" s="8">
        <v>1</v>
      </c>
      <c r="E415" s="8">
        <v>7</v>
      </c>
      <c r="F415" s="27">
        <v>20</v>
      </c>
      <c r="G415" s="27"/>
      <c r="H415" s="27"/>
      <c r="I415" s="69" t="s">
        <v>573</v>
      </c>
      <c r="J415" s="79"/>
      <c r="K415" s="80"/>
      <c r="L415" s="81"/>
    </row>
    <row r="416" spans="1:12" s="66" customFormat="1" ht="22.5">
      <c r="A416" s="8" t="s">
        <v>5684</v>
      </c>
      <c r="B416" s="8" t="s">
        <v>2</v>
      </c>
      <c r="C416" s="8">
        <v>4</v>
      </c>
      <c r="D416" s="8">
        <v>1</v>
      </c>
      <c r="E416" s="8">
        <v>7</v>
      </c>
      <c r="F416" s="27">
        <v>21</v>
      </c>
      <c r="G416" s="27"/>
      <c r="H416" s="27"/>
      <c r="I416" s="69" t="s">
        <v>569</v>
      </c>
      <c r="J416" s="79"/>
      <c r="K416" s="80"/>
      <c r="L416" s="81"/>
    </row>
    <row r="417" spans="1:12" s="66" customFormat="1" ht="45">
      <c r="A417" s="8" t="s">
        <v>5684</v>
      </c>
      <c r="B417" s="8" t="s">
        <v>2</v>
      </c>
      <c r="C417" s="8">
        <v>4</v>
      </c>
      <c r="D417" s="8">
        <v>1</v>
      </c>
      <c r="E417" s="8">
        <v>7</v>
      </c>
      <c r="F417" s="27">
        <v>22</v>
      </c>
      <c r="G417" s="27"/>
      <c r="H417" s="27"/>
      <c r="I417" s="69" t="s">
        <v>570</v>
      </c>
      <c r="J417" s="79"/>
      <c r="K417" s="80"/>
      <c r="L417" s="81"/>
    </row>
    <row r="418" spans="1:12" s="66" customFormat="1" ht="22.5">
      <c r="A418" s="8" t="s">
        <v>5684</v>
      </c>
      <c r="B418" s="8" t="s">
        <v>2</v>
      </c>
      <c r="C418" s="8">
        <v>4</v>
      </c>
      <c r="D418" s="8">
        <v>1</v>
      </c>
      <c r="E418" s="8">
        <v>7</v>
      </c>
      <c r="F418" s="27">
        <v>23</v>
      </c>
      <c r="G418" s="30"/>
      <c r="H418" s="30"/>
      <c r="I418" s="69" t="s">
        <v>574</v>
      </c>
      <c r="J418" s="79"/>
      <c r="K418" s="80"/>
      <c r="L418" s="81"/>
    </row>
    <row r="419" spans="1:12" s="66" customFormat="1" ht="22.5">
      <c r="A419" s="8" t="s">
        <v>5684</v>
      </c>
      <c r="B419" s="8" t="s">
        <v>5684</v>
      </c>
      <c r="C419" s="8">
        <v>4</v>
      </c>
      <c r="D419" s="8">
        <v>1</v>
      </c>
      <c r="E419" s="8">
        <v>7</v>
      </c>
      <c r="F419" s="27">
        <v>24</v>
      </c>
      <c r="G419" s="27"/>
      <c r="H419" s="27"/>
      <c r="I419" s="69" t="s">
        <v>575</v>
      </c>
      <c r="J419" s="79"/>
      <c r="K419" s="80"/>
      <c r="L419" s="81"/>
    </row>
    <row r="420" spans="1:12" s="66" customFormat="1" ht="22.5">
      <c r="A420" s="8" t="s">
        <v>5684</v>
      </c>
      <c r="B420" s="8" t="s">
        <v>5684</v>
      </c>
      <c r="C420" s="8">
        <v>4</v>
      </c>
      <c r="D420" s="8">
        <v>1</v>
      </c>
      <c r="E420" s="11">
        <v>8</v>
      </c>
      <c r="F420" s="26"/>
      <c r="G420" s="26"/>
      <c r="H420" s="26"/>
      <c r="I420" s="78" t="s">
        <v>576</v>
      </c>
      <c r="J420" s="75"/>
      <c r="K420" s="76"/>
      <c r="L420" s="77"/>
    </row>
    <row r="421" spans="1:12" s="66" customFormat="1" ht="22.5">
      <c r="A421" s="8" t="s">
        <v>5684</v>
      </c>
      <c r="B421" s="8" t="s">
        <v>5684</v>
      </c>
      <c r="C421" s="8">
        <v>4</v>
      </c>
      <c r="D421" s="8">
        <v>1</v>
      </c>
      <c r="E421" s="8">
        <v>8</v>
      </c>
      <c r="F421" s="27">
        <v>1</v>
      </c>
      <c r="G421" s="27"/>
      <c r="H421" s="27"/>
      <c r="I421" s="69" t="s">
        <v>577</v>
      </c>
      <c r="J421" s="79"/>
      <c r="K421" s="80"/>
      <c r="L421" s="81"/>
    </row>
    <row r="422" spans="1:12" s="66" customFormat="1" ht="22.5">
      <c r="A422" s="8" t="s">
        <v>5684</v>
      </c>
      <c r="B422" s="8" t="s">
        <v>5684</v>
      </c>
      <c r="C422" s="8">
        <v>4</v>
      </c>
      <c r="D422" s="8">
        <v>1</v>
      </c>
      <c r="E422" s="8">
        <v>8</v>
      </c>
      <c r="F422" s="27">
        <v>2</v>
      </c>
      <c r="G422" s="27"/>
      <c r="H422" s="27"/>
      <c r="I422" s="69" t="s">
        <v>578</v>
      </c>
      <c r="J422" s="79"/>
      <c r="K422" s="80"/>
      <c r="L422" s="81"/>
    </row>
    <row r="423" spans="1:12" s="66" customFormat="1" ht="22.5">
      <c r="A423" s="8" t="s">
        <v>5684</v>
      </c>
      <c r="B423" s="8" t="s">
        <v>5684</v>
      </c>
      <c r="C423" s="8">
        <v>4</v>
      </c>
      <c r="D423" s="8">
        <v>1</v>
      </c>
      <c r="E423" s="8">
        <v>8</v>
      </c>
      <c r="F423" s="27">
        <v>3</v>
      </c>
      <c r="G423" s="27"/>
      <c r="H423" s="27"/>
      <c r="I423" s="69" t="s">
        <v>579</v>
      </c>
      <c r="J423" s="79"/>
      <c r="K423" s="80"/>
      <c r="L423" s="81"/>
    </row>
    <row r="424" spans="1:12" s="66" customFormat="1" ht="22.5">
      <c r="A424" s="8" t="s">
        <v>5684</v>
      </c>
      <c r="B424" s="8" t="s">
        <v>5684</v>
      </c>
      <c r="C424" s="8">
        <v>4</v>
      </c>
      <c r="D424" s="8">
        <v>1</v>
      </c>
      <c r="E424" s="8">
        <v>8</v>
      </c>
      <c r="F424" s="27">
        <v>4</v>
      </c>
      <c r="G424" s="27"/>
      <c r="H424" s="27"/>
      <c r="I424" s="69" t="s">
        <v>580</v>
      </c>
      <c r="J424" s="79"/>
      <c r="K424" s="80"/>
      <c r="L424" s="81"/>
    </row>
    <row r="425" spans="1:12" s="66" customFormat="1" ht="22.5">
      <c r="A425" s="8" t="s">
        <v>5684</v>
      </c>
      <c r="B425" s="8" t="s">
        <v>5684</v>
      </c>
      <c r="C425" s="8">
        <v>4</v>
      </c>
      <c r="D425" s="8">
        <v>1</v>
      </c>
      <c r="E425" s="8">
        <v>8</v>
      </c>
      <c r="F425" s="27">
        <v>5</v>
      </c>
      <c r="G425" s="27"/>
      <c r="H425" s="27"/>
      <c r="I425" s="69" t="s">
        <v>581</v>
      </c>
      <c r="J425" s="79"/>
      <c r="K425" s="80"/>
      <c r="L425" s="81"/>
    </row>
    <row r="426" spans="1:12" s="66" customFormat="1" ht="22.5">
      <c r="A426" s="8" t="s">
        <v>5684</v>
      </c>
      <c r="B426" s="8" t="s">
        <v>5684</v>
      </c>
      <c r="C426" s="8">
        <v>4</v>
      </c>
      <c r="D426" s="8">
        <v>1</v>
      </c>
      <c r="E426" s="8">
        <v>8</v>
      </c>
      <c r="F426" s="27">
        <v>6</v>
      </c>
      <c r="G426" s="27"/>
      <c r="H426" s="27"/>
      <c r="I426" s="69" t="s">
        <v>582</v>
      </c>
      <c r="J426" s="79"/>
      <c r="K426" s="80"/>
      <c r="L426" s="81"/>
    </row>
    <row r="427" spans="1:12" s="66" customFormat="1" ht="22.5">
      <c r="A427" s="8" t="s">
        <v>5684</v>
      </c>
      <c r="B427" s="8" t="s">
        <v>2</v>
      </c>
      <c r="C427" s="8">
        <v>4</v>
      </c>
      <c r="D427" s="8">
        <v>1</v>
      </c>
      <c r="E427" s="8">
        <v>8</v>
      </c>
      <c r="F427" s="27">
        <v>7</v>
      </c>
      <c r="G427" s="27"/>
      <c r="H427" s="27"/>
      <c r="I427" s="69" t="s">
        <v>583</v>
      </c>
      <c r="J427" s="79"/>
      <c r="K427" s="80"/>
      <c r="L427" s="81"/>
    </row>
    <row r="428" spans="1:12" s="66" customFormat="1" ht="22.5">
      <c r="A428" s="8" t="s">
        <v>5684</v>
      </c>
      <c r="B428" s="8" t="s">
        <v>2</v>
      </c>
      <c r="C428" s="8">
        <v>4</v>
      </c>
      <c r="D428" s="8">
        <v>1</v>
      </c>
      <c r="E428" s="8">
        <v>8</v>
      </c>
      <c r="F428" s="27">
        <v>8</v>
      </c>
      <c r="G428" s="27"/>
      <c r="H428" s="27"/>
      <c r="I428" s="69" t="s">
        <v>584</v>
      </c>
      <c r="J428" s="79"/>
      <c r="K428" s="80"/>
      <c r="L428" s="81"/>
    </row>
    <row r="429" spans="1:12" s="66" customFormat="1" ht="22.5">
      <c r="A429" s="8" t="s">
        <v>5684</v>
      </c>
      <c r="B429" s="8" t="s">
        <v>2</v>
      </c>
      <c r="C429" s="8">
        <v>4</v>
      </c>
      <c r="D429" s="8">
        <v>1</v>
      </c>
      <c r="E429" s="11">
        <v>9</v>
      </c>
      <c r="F429" s="26"/>
      <c r="G429" s="26"/>
      <c r="H429" s="26"/>
      <c r="I429" s="78" t="s">
        <v>585</v>
      </c>
      <c r="J429" s="75"/>
      <c r="K429" s="76"/>
      <c r="L429" s="77"/>
    </row>
    <row r="430" spans="1:12" s="66" customFormat="1" ht="67.5">
      <c r="A430" s="8" t="s">
        <v>5684</v>
      </c>
      <c r="B430" s="8" t="s">
        <v>2</v>
      </c>
      <c r="C430" s="8">
        <v>4</v>
      </c>
      <c r="D430" s="8">
        <v>1</v>
      </c>
      <c r="E430" s="8">
        <v>9</v>
      </c>
      <c r="F430" s="27">
        <v>1</v>
      </c>
      <c r="G430" s="27"/>
      <c r="H430" s="27"/>
      <c r="I430" s="69" t="s">
        <v>586</v>
      </c>
      <c r="J430" s="79"/>
      <c r="K430" s="80"/>
      <c r="L430" s="81"/>
    </row>
    <row r="431" spans="1:12" s="66" customFormat="1" ht="22.5">
      <c r="A431" s="8" t="s">
        <v>5684</v>
      </c>
      <c r="B431" s="8" t="s">
        <v>2</v>
      </c>
      <c r="C431" s="8">
        <v>4</v>
      </c>
      <c r="D431" s="8">
        <v>1</v>
      </c>
      <c r="E431" s="8">
        <v>9</v>
      </c>
      <c r="F431" s="27">
        <v>2</v>
      </c>
      <c r="G431" s="27"/>
      <c r="H431" s="27"/>
      <c r="I431" s="69" t="s">
        <v>587</v>
      </c>
      <c r="J431" s="79"/>
      <c r="K431" s="80"/>
      <c r="L431" s="81"/>
    </row>
    <row r="432" spans="1:12" s="66" customFormat="1" ht="22.5">
      <c r="A432" s="8" t="s">
        <v>5684</v>
      </c>
      <c r="B432" s="8" t="s">
        <v>2</v>
      </c>
      <c r="C432" s="8">
        <v>4</v>
      </c>
      <c r="D432" s="8">
        <v>1</v>
      </c>
      <c r="E432" s="8">
        <v>9</v>
      </c>
      <c r="F432" s="27">
        <v>3</v>
      </c>
      <c r="G432" s="27"/>
      <c r="H432" s="27"/>
      <c r="I432" s="69" t="s">
        <v>588</v>
      </c>
      <c r="J432" s="79"/>
      <c r="K432" s="80"/>
      <c r="L432" s="81"/>
    </row>
    <row r="433" spans="1:12" s="66" customFormat="1" ht="22.5">
      <c r="A433" s="8" t="s">
        <v>5684</v>
      </c>
      <c r="B433" s="8" t="s">
        <v>2</v>
      </c>
      <c r="C433" s="8">
        <v>4</v>
      </c>
      <c r="D433" s="8">
        <v>1</v>
      </c>
      <c r="E433" s="8">
        <v>9</v>
      </c>
      <c r="F433" s="27">
        <v>4</v>
      </c>
      <c r="G433" s="27"/>
      <c r="H433" s="27"/>
      <c r="I433" s="69" t="s">
        <v>589</v>
      </c>
      <c r="J433" s="79"/>
      <c r="K433" s="80"/>
      <c r="L433" s="81"/>
    </row>
    <row r="434" spans="1:12" s="66" customFormat="1" ht="22.5">
      <c r="A434" s="8" t="s">
        <v>5684</v>
      </c>
      <c r="B434" s="8" t="s">
        <v>2</v>
      </c>
      <c r="C434" s="8">
        <v>4</v>
      </c>
      <c r="D434" s="8">
        <v>1</v>
      </c>
      <c r="E434" s="8">
        <v>9</v>
      </c>
      <c r="F434" s="27">
        <v>5</v>
      </c>
      <c r="G434" s="27"/>
      <c r="H434" s="27"/>
      <c r="I434" s="69" t="s">
        <v>590</v>
      </c>
      <c r="J434" s="79"/>
      <c r="K434" s="80"/>
      <c r="L434" s="81"/>
    </row>
    <row r="435" spans="1:12" s="66" customFormat="1" ht="67.5">
      <c r="A435" s="8" t="s">
        <v>5684</v>
      </c>
      <c r="B435" s="8" t="s">
        <v>2</v>
      </c>
      <c r="C435" s="8">
        <v>4</v>
      </c>
      <c r="D435" s="8">
        <v>1</v>
      </c>
      <c r="E435" s="8">
        <v>9</v>
      </c>
      <c r="F435" s="27">
        <v>6</v>
      </c>
      <c r="G435" s="27"/>
      <c r="H435" s="27"/>
      <c r="I435" s="69" t="s">
        <v>591</v>
      </c>
      <c r="J435" s="79"/>
      <c r="K435" s="80"/>
      <c r="L435" s="81"/>
    </row>
    <row r="436" spans="1:12" s="66" customFormat="1" ht="22.5">
      <c r="A436" s="8" t="s">
        <v>5684</v>
      </c>
      <c r="B436" s="8" t="s">
        <v>2</v>
      </c>
      <c r="C436" s="8">
        <v>4</v>
      </c>
      <c r="D436" s="8">
        <v>1</v>
      </c>
      <c r="E436" s="8">
        <v>9</v>
      </c>
      <c r="F436" s="27">
        <v>7</v>
      </c>
      <c r="G436" s="27"/>
      <c r="H436" s="27"/>
      <c r="I436" s="69" t="s">
        <v>592</v>
      </c>
      <c r="J436" s="79"/>
      <c r="K436" s="80"/>
      <c r="L436" s="81"/>
    </row>
    <row r="437" spans="1:12" s="66" customFormat="1" ht="22.5">
      <c r="A437" s="8" t="s">
        <v>5684</v>
      </c>
      <c r="B437" s="8" t="s">
        <v>2</v>
      </c>
      <c r="C437" s="8">
        <v>4</v>
      </c>
      <c r="D437" s="8">
        <v>1</v>
      </c>
      <c r="E437" s="8">
        <v>9</v>
      </c>
      <c r="F437" s="27">
        <v>8</v>
      </c>
      <c r="G437" s="27"/>
      <c r="H437" s="27"/>
      <c r="I437" s="69" t="s">
        <v>593</v>
      </c>
      <c r="J437" s="79"/>
      <c r="K437" s="80"/>
      <c r="L437" s="81"/>
    </row>
    <row r="438" spans="1:12" s="66" customFormat="1" ht="22.5">
      <c r="A438" s="8" t="s">
        <v>5684</v>
      </c>
      <c r="B438" s="8" t="s">
        <v>2</v>
      </c>
      <c r="C438" s="8">
        <v>4</v>
      </c>
      <c r="D438" s="8">
        <v>1</v>
      </c>
      <c r="E438" s="8">
        <v>9</v>
      </c>
      <c r="F438" s="27">
        <v>9</v>
      </c>
      <c r="G438" s="27"/>
      <c r="H438" s="27"/>
      <c r="I438" s="69" t="s">
        <v>594</v>
      </c>
      <c r="J438" s="79"/>
      <c r="K438" s="80"/>
      <c r="L438" s="81"/>
    </row>
    <row r="439" spans="1:12" s="66" customFormat="1" ht="22.5">
      <c r="A439" s="8" t="s">
        <v>5684</v>
      </c>
      <c r="B439" s="8" t="s">
        <v>2</v>
      </c>
      <c r="C439" s="8">
        <v>4</v>
      </c>
      <c r="D439" s="8">
        <v>1</v>
      </c>
      <c r="E439" s="8">
        <v>9</v>
      </c>
      <c r="F439" s="27">
        <v>10</v>
      </c>
      <c r="G439" s="27"/>
      <c r="H439" s="27"/>
      <c r="I439" s="69" t="s">
        <v>595</v>
      </c>
      <c r="J439" s="79"/>
      <c r="K439" s="80"/>
      <c r="L439" s="81"/>
    </row>
    <row r="440" spans="1:12" s="66" customFormat="1" ht="22.5">
      <c r="A440" s="8" t="s">
        <v>5684</v>
      </c>
      <c r="B440" s="8" t="s">
        <v>2</v>
      </c>
      <c r="C440" s="8">
        <v>4</v>
      </c>
      <c r="D440" s="8">
        <v>1</v>
      </c>
      <c r="E440" s="8">
        <v>9</v>
      </c>
      <c r="F440" s="27">
        <v>11</v>
      </c>
      <c r="G440" s="27"/>
      <c r="H440" s="27"/>
      <c r="I440" s="69" t="s">
        <v>596</v>
      </c>
      <c r="J440" s="79"/>
      <c r="K440" s="80"/>
      <c r="L440" s="81"/>
    </row>
    <row r="441" spans="1:12" s="66" customFormat="1" ht="22.5">
      <c r="A441" s="8" t="s">
        <v>5684</v>
      </c>
      <c r="B441" s="8" t="s">
        <v>2</v>
      </c>
      <c r="C441" s="8">
        <v>4</v>
      </c>
      <c r="D441" s="8">
        <v>1</v>
      </c>
      <c r="E441" s="8">
        <v>9</v>
      </c>
      <c r="F441" s="27">
        <v>12</v>
      </c>
      <c r="G441" s="27"/>
      <c r="H441" s="27"/>
      <c r="I441" s="69" t="s">
        <v>597</v>
      </c>
      <c r="J441" s="79"/>
      <c r="K441" s="80"/>
      <c r="L441" s="81"/>
    </row>
    <row r="442" spans="1:12" s="66" customFormat="1" ht="22.5">
      <c r="A442" s="8" t="s">
        <v>5684</v>
      </c>
      <c r="B442" s="8" t="s">
        <v>2</v>
      </c>
      <c r="C442" s="8">
        <v>4</v>
      </c>
      <c r="D442" s="8">
        <v>1</v>
      </c>
      <c r="E442" s="8">
        <v>9</v>
      </c>
      <c r="F442" s="27">
        <v>13</v>
      </c>
      <c r="G442" s="27"/>
      <c r="H442" s="27"/>
      <c r="I442" s="69" t="s">
        <v>598</v>
      </c>
      <c r="J442" s="79"/>
      <c r="K442" s="80"/>
      <c r="L442" s="81"/>
    </row>
    <row r="443" spans="1:12" s="66" customFormat="1" ht="22.5">
      <c r="A443" s="8" t="s">
        <v>5684</v>
      </c>
      <c r="B443" s="8" t="s">
        <v>2</v>
      </c>
      <c r="C443" s="8">
        <v>4</v>
      </c>
      <c r="D443" s="8">
        <v>1</v>
      </c>
      <c r="E443" s="8">
        <v>9</v>
      </c>
      <c r="F443" s="27">
        <v>14</v>
      </c>
      <c r="G443" s="27"/>
      <c r="H443" s="27"/>
      <c r="I443" s="69" t="s">
        <v>599</v>
      </c>
      <c r="J443" s="79"/>
      <c r="K443" s="80"/>
      <c r="L443" s="81"/>
    </row>
    <row r="444" spans="1:12" s="66" customFormat="1" ht="22.5">
      <c r="A444" s="8" t="s">
        <v>5684</v>
      </c>
      <c r="B444" s="8" t="s">
        <v>2</v>
      </c>
      <c r="C444" s="8">
        <v>4</v>
      </c>
      <c r="D444" s="8">
        <v>1</v>
      </c>
      <c r="E444" s="8">
        <v>9</v>
      </c>
      <c r="F444" s="27">
        <v>15</v>
      </c>
      <c r="G444" s="27"/>
      <c r="H444" s="27"/>
      <c r="I444" s="69" t="s">
        <v>600</v>
      </c>
      <c r="J444" s="79"/>
      <c r="K444" s="80"/>
      <c r="L444" s="81"/>
    </row>
    <row r="445" spans="1:12" s="66" customFormat="1" ht="22.5">
      <c r="A445" s="8" t="s">
        <v>5684</v>
      </c>
      <c r="B445" s="8" t="s">
        <v>2</v>
      </c>
      <c r="C445" s="8">
        <v>4</v>
      </c>
      <c r="D445" s="8">
        <v>1</v>
      </c>
      <c r="E445" s="8">
        <v>9</v>
      </c>
      <c r="F445" s="27">
        <v>16</v>
      </c>
      <c r="G445" s="27"/>
      <c r="H445" s="27"/>
      <c r="I445" s="69" t="s">
        <v>601</v>
      </c>
      <c r="J445" s="79"/>
      <c r="K445" s="80"/>
      <c r="L445" s="81"/>
    </row>
    <row r="446" spans="1:12" s="66" customFormat="1" ht="22.5">
      <c r="A446" s="8" t="s">
        <v>5684</v>
      </c>
      <c r="B446" s="8" t="s">
        <v>2</v>
      </c>
      <c r="C446" s="8">
        <v>4</v>
      </c>
      <c r="D446" s="8">
        <v>1</v>
      </c>
      <c r="E446" s="8">
        <v>9</v>
      </c>
      <c r="F446" s="27">
        <v>17</v>
      </c>
      <c r="G446" s="27"/>
      <c r="H446" s="27"/>
      <c r="I446" s="69" t="s">
        <v>602</v>
      </c>
      <c r="J446" s="79"/>
      <c r="K446" s="80"/>
      <c r="L446" s="81"/>
    </row>
    <row r="447" spans="1:12" s="66" customFormat="1" ht="22.5">
      <c r="A447" s="8" t="s">
        <v>5684</v>
      </c>
      <c r="B447" s="8" t="s">
        <v>2</v>
      </c>
      <c r="C447" s="8">
        <v>4</v>
      </c>
      <c r="D447" s="8">
        <v>1</v>
      </c>
      <c r="E447" s="8">
        <v>9</v>
      </c>
      <c r="F447" s="27">
        <v>18</v>
      </c>
      <c r="G447" s="27"/>
      <c r="H447" s="27"/>
      <c r="I447" s="69" t="s">
        <v>603</v>
      </c>
      <c r="J447" s="79"/>
      <c r="K447" s="80"/>
      <c r="L447" s="81"/>
    </row>
    <row r="448" spans="1:12" s="66" customFormat="1" ht="22.5">
      <c r="A448" s="8" t="s">
        <v>5684</v>
      </c>
      <c r="B448" s="8" t="s">
        <v>2</v>
      </c>
      <c r="C448" s="8">
        <v>4</v>
      </c>
      <c r="D448" s="8">
        <v>1</v>
      </c>
      <c r="E448" s="8">
        <v>9</v>
      </c>
      <c r="F448" s="27">
        <v>19</v>
      </c>
      <c r="G448" s="27"/>
      <c r="H448" s="27"/>
      <c r="I448" s="69" t="s">
        <v>604</v>
      </c>
      <c r="J448" s="79"/>
      <c r="K448" s="80"/>
      <c r="L448" s="81"/>
    </row>
    <row r="449" spans="1:12" s="66" customFormat="1" ht="22.5">
      <c r="A449" s="8" t="s">
        <v>5684</v>
      </c>
      <c r="B449" s="8" t="s">
        <v>2</v>
      </c>
      <c r="C449" s="8">
        <v>4</v>
      </c>
      <c r="D449" s="8">
        <v>1</v>
      </c>
      <c r="E449" s="8">
        <v>9</v>
      </c>
      <c r="F449" s="27">
        <v>20</v>
      </c>
      <c r="G449" s="27"/>
      <c r="H449" s="27"/>
      <c r="I449" s="69" t="s">
        <v>605</v>
      </c>
      <c r="J449" s="79"/>
      <c r="K449" s="80"/>
      <c r="L449" s="81"/>
    </row>
    <row r="450" spans="1:12" s="66" customFormat="1" ht="45">
      <c r="A450" s="8" t="s">
        <v>5684</v>
      </c>
      <c r="B450" s="8" t="s">
        <v>2</v>
      </c>
      <c r="C450" s="8">
        <v>4</v>
      </c>
      <c r="D450" s="8">
        <v>1</v>
      </c>
      <c r="E450" s="8">
        <v>9</v>
      </c>
      <c r="F450" s="27">
        <v>21</v>
      </c>
      <c r="G450" s="27"/>
      <c r="H450" s="27"/>
      <c r="I450" s="69" t="s">
        <v>606</v>
      </c>
      <c r="J450" s="79"/>
      <c r="K450" s="80"/>
      <c r="L450" s="81"/>
    </row>
    <row r="451" spans="1:12" s="66" customFormat="1" ht="22.5">
      <c r="A451" s="8" t="s">
        <v>5684</v>
      </c>
      <c r="B451" s="8" t="s">
        <v>2</v>
      </c>
      <c r="C451" s="8">
        <v>4</v>
      </c>
      <c r="D451" s="8">
        <v>1</v>
      </c>
      <c r="E451" s="8">
        <v>9</v>
      </c>
      <c r="F451" s="27">
        <v>22</v>
      </c>
      <c r="G451" s="27"/>
      <c r="H451" s="27"/>
      <c r="I451" s="69" t="s">
        <v>607</v>
      </c>
      <c r="J451" s="79"/>
      <c r="K451" s="80"/>
      <c r="L451" s="81"/>
    </row>
    <row r="452" spans="1:12" s="66" customFormat="1" ht="22.5">
      <c r="A452" s="8" t="s">
        <v>5684</v>
      </c>
      <c r="B452" s="8" t="s">
        <v>2</v>
      </c>
      <c r="C452" s="8">
        <v>4</v>
      </c>
      <c r="D452" s="8">
        <v>1</v>
      </c>
      <c r="E452" s="11">
        <v>10</v>
      </c>
      <c r="F452" s="26"/>
      <c r="G452" s="26"/>
      <c r="H452" s="26"/>
      <c r="I452" s="78" t="s">
        <v>608</v>
      </c>
      <c r="J452" s="75"/>
      <c r="K452" s="76"/>
      <c r="L452" s="77"/>
    </row>
    <row r="453" spans="1:12" s="66" customFormat="1" ht="22.5">
      <c r="A453" s="8" t="s">
        <v>5684</v>
      </c>
      <c r="B453" s="8" t="s">
        <v>2</v>
      </c>
      <c r="C453" s="8">
        <v>4</v>
      </c>
      <c r="D453" s="8">
        <v>1</v>
      </c>
      <c r="E453" s="8">
        <v>10</v>
      </c>
      <c r="F453" s="27">
        <v>1</v>
      </c>
      <c r="G453" s="27"/>
      <c r="H453" s="27"/>
      <c r="I453" s="69" t="s">
        <v>609</v>
      </c>
      <c r="J453" s="79"/>
      <c r="K453" s="80"/>
      <c r="L453" s="81"/>
    </row>
    <row r="454" spans="1:12" s="66" customFormat="1" ht="22.5">
      <c r="A454" s="8" t="s">
        <v>5684</v>
      </c>
      <c r="B454" s="8" t="s">
        <v>2</v>
      </c>
      <c r="C454" s="8">
        <v>4</v>
      </c>
      <c r="D454" s="8">
        <v>1</v>
      </c>
      <c r="E454" s="8">
        <v>10</v>
      </c>
      <c r="F454" s="27">
        <v>2</v>
      </c>
      <c r="G454" s="27"/>
      <c r="H454" s="27"/>
      <c r="I454" s="69" t="s">
        <v>610</v>
      </c>
      <c r="J454" s="79"/>
      <c r="K454" s="80"/>
      <c r="L454" s="81"/>
    </row>
    <row r="455" spans="1:12" s="66" customFormat="1" ht="22.5">
      <c r="A455" s="8" t="s">
        <v>5684</v>
      </c>
      <c r="B455" s="8" t="s">
        <v>2</v>
      </c>
      <c r="C455" s="8">
        <v>4</v>
      </c>
      <c r="D455" s="8">
        <v>1</v>
      </c>
      <c r="E455" s="8">
        <v>10</v>
      </c>
      <c r="F455" s="27">
        <v>3</v>
      </c>
      <c r="G455" s="27"/>
      <c r="H455" s="27"/>
      <c r="I455" s="69" t="s">
        <v>611</v>
      </c>
      <c r="J455" s="79"/>
      <c r="K455" s="80"/>
      <c r="L455" s="81"/>
    </row>
    <row r="456" spans="1:12" s="66" customFormat="1" ht="22.5">
      <c r="A456" s="8" t="s">
        <v>5684</v>
      </c>
      <c r="B456" s="8" t="s">
        <v>2</v>
      </c>
      <c r="C456" s="8">
        <v>4</v>
      </c>
      <c r="D456" s="8">
        <v>1</v>
      </c>
      <c r="E456" s="8">
        <v>10</v>
      </c>
      <c r="F456" s="27">
        <v>4</v>
      </c>
      <c r="G456" s="27"/>
      <c r="H456" s="27"/>
      <c r="I456" s="69" t="s">
        <v>612</v>
      </c>
      <c r="J456" s="79"/>
      <c r="K456" s="80"/>
      <c r="L456" s="81"/>
    </row>
    <row r="457" spans="1:12" s="66" customFormat="1" ht="22.5">
      <c r="A457" s="8" t="s">
        <v>5684</v>
      </c>
      <c r="B457" s="8" t="s">
        <v>2</v>
      </c>
      <c r="C457" s="8">
        <v>4</v>
      </c>
      <c r="D457" s="8">
        <v>1</v>
      </c>
      <c r="E457" s="8">
        <v>10</v>
      </c>
      <c r="F457" s="27">
        <v>5</v>
      </c>
      <c r="G457" s="27"/>
      <c r="H457" s="27"/>
      <c r="I457" s="69" t="s">
        <v>613</v>
      </c>
      <c r="J457" s="79"/>
      <c r="K457" s="80"/>
      <c r="L457" s="81"/>
    </row>
    <row r="458" spans="1:12" s="66" customFormat="1" ht="67.5">
      <c r="A458" s="8" t="s">
        <v>5684</v>
      </c>
      <c r="B458" s="8" t="s">
        <v>2</v>
      </c>
      <c r="C458" s="8">
        <v>4</v>
      </c>
      <c r="D458" s="8">
        <v>1</v>
      </c>
      <c r="E458" s="8">
        <v>10</v>
      </c>
      <c r="F458" s="27">
        <v>6</v>
      </c>
      <c r="G458" s="27"/>
      <c r="H458" s="27"/>
      <c r="I458" s="69" t="s">
        <v>614</v>
      </c>
      <c r="J458" s="79"/>
      <c r="K458" s="80"/>
      <c r="L458" s="81"/>
    </row>
    <row r="459" spans="1:12" s="66" customFormat="1" ht="45">
      <c r="A459" s="8" t="s">
        <v>5684</v>
      </c>
      <c r="B459" s="8" t="s">
        <v>2</v>
      </c>
      <c r="C459" s="8">
        <v>4</v>
      </c>
      <c r="D459" s="8">
        <v>1</v>
      </c>
      <c r="E459" s="8">
        <v>10</v>
      </c>
      <c r="F459" s="27">
        <v>7</v>
      </c>
      <c r="G459" s="27"/>
      <c r="H459" s="27"/>
      <c r="I459" s="69" t="s">
        <v>615</v>
      </c>
      <c r="J459" s="79"/>
      <c r="K459" s="80"/>
      <c r="L459" s="81"/>
    </row>
    <row r="460" spans="1:12" s="66" customFormat="1" ht="22.5">
      <c r="A460" s="8" t="s">
        <v>5684</v>
      </c>
      <c r="B460" s="8" t="s">
        <v>2</v>
      </c>
      <c r="C460" s="8">
        <v>4</v>
      </c>
      <c r="D460" s="8">
        <v>1</v>
      </c>
      <c r="E460" s="8">
        <v>10</v>
      </c>
      <c r="F460" s="27">
        <v>8</v>
      </c>
      <c r="G460" s="27"/>
      <c r="H460" s="27"/>
      <c r="I460" s="69" t="s">
        <v>616</v>
      </c>
      <c r="J460" s="79"/>
      <c r="K460" s="80"/>
      <c r="L460" s="81"/>
    </row>
    <row r="461" spans="1:12" s="66" customFormat="1" ht="22.5">
      <c r="A461" s="8" t="s">
        <v>5684</v>
      </c>
      <c r="B461" s="8" t="s">
        <v>2</v>
      </c>
      <c r="C461" s="8">
        <v>4</v>
      </c>
      <c r="D461" s="8">
        <v>1</v>
      </c>
      <c r="E461" s="8">
        <v>10</v>
      </c>
      <c r="F461" s="27">
        <v>9</v>
      </c>
      <c r="G461" s="27"/>
      <c r="H461" s="27"/>
      <c r="I461" s="69" t="s">
        <v>617</v>
      </c>
      <c r="J461" s="79"/>
      <c r="K461" s="80"/>
      <c r="L461" s="81"/>
    </row>
    <row r="462" spans="1:12" s="66" customFormat="1" ht="45">
      <c r="A462" s="8" t="s">
        <v>5684</v>
      </c>
      <c r="B462" s="8" t="s">
        <v>2</v>
      </c>
      <c r="C462" s="8">
        <v>4</v>
      </c>
      <c r="D462" s="8">
        <v>1</v>
      </c>
      <c r="E462" s="8">
        <v>10</v>
      </c>
      <c r="F462" s="27">
        <v>10</v>
      </c>
      <c r="G462" s="27"/>
      <c r="H462" s="27"/>
      <c r="I462" s="69" t="s">
        <v>618</v>
      </c>
      <c r="J462" s="79"/>
      <c r="K462" s="80"/>
      <c r="L462" s="81"/>
    </row>
    <row r="463" spans="1:12" s="66" customFormat="1" ht="22.5">
      <c r="A463" s="8" t="s">
        <v>5684</v>
      </c>
      <c r="B463" s="8" t="s">
        <v>2</v>
      </c>
      <c r="C463" s="8">
        <v>4</v>
      </c>
      <c r="D463" s="8">
        <v>1</v>
      </c>
      <c r="E463" s="8">
        <v>10</v>
      </c>
      <c r="F463" s="27">
        <v>11</v>
      </c>
      <c r="G463" s="27"/>
      <c r="H463" s="27"/>
      <c r="I463" s="69" t="s">
        <v>619</v>
      </c>
      <c r="J463" s="79"/>
      <c r="K463" s="80"/>
      <c r="L463" s="81"/>
    </row>
    <row r="464" spans="1:12" s="66" customFormat="1" ht="22.5">
      <c r="A464" s="8" t="s">
        <v>5684</v>
      </c>
      <c r="B464" s="8" t="s">
        <v>2</v>
      </c>
      <c r="C464" s="8">
        <v>4</v>
      </c>
      <c r="D464" s="8">
        <v>1</v>
      </c>
      <c r="E464" s="8">
        <v>10</v>
      </c>
      <c r="F464" s="27">
        <v>12</v>
      </c>
      <c r="G464" s="27"/>
      <c r="H464" s="27"/>
      <c r="I464" s="69" t="s">
        <v>620</v>
      </c>
      <c r="J464" s="79"/>
      <c r="K464" s="80"/>
      <c r="L464" s="81"/>
    </row>
    <row r="465" spans="1:12" s="66" customFormat="1" ht="45">
      <c r="A465" s="8" t="s">
        <v>5684</v>
      </c>
      <c r="B465" s="8" t="s">
        <v>2</v>
      </c>
      <c r="C465" s="8">
        <v>4</v>
      </c>
      <c r="D465" s="8">
        <v>1</v>
      </c>
      <c r="E465" s="8">
        <v>10</v>
      </c>
      <c r="F465" s="27">
        <v>13</v>
      </c>
      <c r="G465" s="27"/>
      <c r="H465" s="27"/>
      <c r="I465" s="69" t="s">
        <v>621</v>
      </c>
      <c r="J465" s="79"/>
      <c r="K465" s="80"/>
      <c r="L465" s="81"/>
    </row>
    <row r="466" spans="1:12" s="66" customFormat="1" ht="22.5">
      <c r="A466" s="8" t="s">
        <v>5684</v>
      </c>
      <c r="B466" s="8" t="s">
        <v>2</v>
      </c>
      <c r="C466" s="8">
        <v>4</v>
      </c>
      <c r="D466" s="8">
        <v>1</v>
      </c>
      <c r="E466" s="8">
        <v>10</v>
      </c>
      <c r="F466" s="27">
        <v>14</v>
      </c>
      <c r="G466" s="27"/>
      <c r="H466" s="27"/>
      <c r="I466" s="69" t="s">
        <v>622</v>
      </c>
      <c r="J466" s="79"/>
      <c r="K466" s="80"/>
      <c r="L466" s="81"/>
    </row>
    <row r="467" spans="1:12" s="66" customFormat="1" ht="22.5">
      <c r="A467" s="8" t="s">
        <v>5684</v>
      </c>
      <c r="B467" s="8" t="s">
        <v>2</v>
      </c>
      <c r="C467" s="8">
        <v>4</v>
      </c>
      <c r="D467" s="8">
        <v>1</v>
      </c>
      <c r="E467" s="8">
        <v>10</v>
      </c>
      <c r="F467" s="27">
        <v>15</v>
      </c>
      <c r="G467" s="27"/>
      <c r="H467" s="27"/>
      <c r="I467" s="69" t="s">
        <v>623</v>
      </c>
      <c r="J467" s="79"/>
      <c r="K467" s="80"/>
      <c r="L467" s="81"/>
    </row>
    <row r="468" spans="1:12" s="66" customFormat="1" ht="22.5">
      <c r="A468" s="8" t="s">
        <v>2</v>
      </c>
      <c r="B468" s="8" t="s">
        <v>5684</v>
      </c>
      <c r="C468" s="8">
        <v>4</v>
      </c>
      <c r="D468" s="10">
        <v>2</v>
      </c>
      <c r="E468" s="10"/>
      <c r="F468" s="25"/>
      <c r="G468" s="25"/>
      <c r="H468" s="25"/>
      <c r="I468" s="74" t="s">
        <v>16</v>
      </c>
      <c r="J468" s="75"/>
      <c r="K468" s="76"/>
      <c r="L468" s="77"/>
    </row>
    <row r="469" spans="1:12" s="66" customFormat="1" ht="22.5">
      <c r="A469" s="8" t="s">
        <v>5684</v>
      </c>
      <c r="B469" s="8" t="s">
        <v>5684</v>
      </c>
      <c r="C469" s="8">
        <v>4</v>
      </c>
      <c r="D469" s="8">
        <v>2</v>
      </c>
      <c r="E469" s="11">
        <v>1</v>
      </c>
      <c r="F469" s="26"/>
      <c r="G469" s="26"/>
      <c r="H469" s="26"/>
      <c r="I469" s="78" t="s">
        <v>624</v>
      </c>
      <c r="J469" s="75"/>
      <c r="K469" s="76"/>
      <c r="L469" s="77"/>
    </row>
    <row r="470" spans="1:12" s="66" customFormat="1" ht="45">
      <c r="A470" s="8" t="s">
        <v>5684</v>
      </c>
      <c r="B470" s="8" t="s">
        <v>5684</v>
      </c>
      <c r="C470" s="8">
        <v>4</v>
      </c>
      <c r="D470" s="8">
        <v>2</v>
      </c>
      <c r="E470" s="8">
        <v>1</v>
      </c>
      <c r="F470" s="27">
        <v>1</v>
      </c>
      <c r="G470" s="27"/>
      <c r="H470" s="27"/>
      <c r="I470" s="69" t="s">
        <v>625</v>
      </c>
      <c r="J470" s="79"/>
      <c r="K470" s="80"/>
      <c r="L470" s="81"/>
    </row>
    <row r="471" spans="1:12" s="66" customFormat="1" ht="45">
      <c r="A471" s="8" t="s">
        <v>5684</v>
      </c>
      <c r="B471" s="8" t="s">
        <v>5684</v>
      </c>
      <c r="C471" s="8">
        <v>4</v>
      </c>
      <c r="D471" s="8">
        <v>2</v>
      </c>
      <c r="E471" s="8">
        <v>1</v>
      </c>
      <c r="F471" s="27">
        <v>2</v>
      </c>
      <c r="G471" s="27"/>
      <c r="H471" s="27"/>
      <c r="I471" s="69" t="s">
        <v>626</v>
      </c>
      <c r="J471" s="79"/>
      <c r="K471" s="80"/>
      <c r="L471" s="81"/>
    </row>
    <row r="472" spans="1:12" s="66" customFormat="1" ht="45">
      <c r="A472" s="8" t="s">
        <v>5684</v>
      </c>
      <c r="B472" s="8" t="s">
        <v>5684</v>
      </c>
      <c r="C472" s="8">
        <v>4</v>
      </c>
      <c r="D472" s="8">
        <v>2</v>
      </c>
      <c r="E472" s="8">
        <v>1</v>
      </c>
      <c r="F472" s="27">
        <v>3</v>
      </c>
      <c r="G472" s="27"/>
      <c r="H472" s="27"/>
      <c r="I472" s="69" t="s">
        <v>627</v>
      </c>
      <c r="J472" s="79"/>
      <c r="K472" s="80"/>
      <c r="L472" s="81"/>
    </row>
    <row r="473" spans="1:12" s="66" customFormat="1" ht="45">
      <c r="A473" s="8" t="s">
        <v>5684</v>
      </c>
      <c r="B473" s="8" t="s">
        <v>5684</v>
      </c>
      <c r="C473" s="8">
        <v>4</v>
      </c>
      <c r="D473" s="8">
        <v>2</v>
      </c>
      <c r="E473" s="8">
        <v>1</v>
      </c>
      <c r="F473" s="27">
        <v>4</v>
      </c>
      <c r="G473" s="27"/>
      <c r="H473" s="27"/>
      <c r="I473" s="69" t="s">
        <v>628</v>
      </c>
      <c r="J473" s="79"/>
      <c r="K473" s="80"/>
      <c r="L473" s="81"/>
    </row>
    <row r="474" spans="1:12" s="66" customFormat="1" ht="67.5">
      <c r="A474" s="8" t="s">
        <v>5684</v>
      </c>
      <c r="B474" s="8" t="s">
        <v>5684</v>
      </c>
      <c r="C474" s="8">
        <v>4</v>
      </c>
      <c r="D474" s="8">
        <v>2</v>
      </c>
      <c r="E474" s="8">
        <v>1</v>
      </c>
      <c r="F474" s="27">
        <v>5</v>
      </c>
      <c r="G474" s="27"/>
      <c r="H474" s="27"/>
      <c r="I474" s="69" t="s">
        <v>629</v>
      </c>
      <c r="J474" s="79"/>
      <c r="K474" s="80"/>
      <c r="L474" s="81"/>
    </row>
    <row r="475" spans="1:12" s="66" customFormat="1" ht="22.5">
      <c r="A475" s="8" t="s">
        <v>5684</v>
      </c>
      <c r="B475" s="8" t="s">
        <v>2</v>
      </c>
      <c r="C475" s="8">
        <v>4</v>
      </c>
      <c r="D475" s="8">
        <v>2</v>
      </c>
      <c r="E475" s="8">
        <v>1</v>
      </c>
      <c r="F475" s="27">
        <v>6</v>
      </c>
      <c r="G475" s="27"/>
      <c r="H475" s="27"/>
      <c r="I475" s="69" t="s">
        <v>630</v>
      </c>
      <c r="J475" s="79"/>
      <c r="K475" s="80"/>
      <c r="L475" s="81"/>
    </row>
    <row r="476" spans="1:12" s="66" customFormat="1" ht="22.5">
      <c r="A476" s="8" t="s">
        <v>5684</v>
      </c>
      <c r="B476" s="8" t="s">
        <v>2</v>
      </c>
      <c r="C476" s="8">
        <v>4</v>
      </c>
      <c r="D476" s="8">
        <v>2</v>
      </c>
      <c r="E476" s="8">
        <v>1</v>
      </c>
      <c r="F476" s="27">
        <v>7</v>
      </c>
      <c r="G476" s="27"/>
      <c r="H476" s="27"/>
      <c r="I476" s="69" t="s">
        <v>631</v>
      </c>
      <c r="J476" s="79"/>
      <c r="K476" s="80"/>
      <c r="L476" s="81"/>
    </row>
    <row r="477" spans="1:12" s="66" customFormat="1" ht="45">
      <c r="A477" s="8" t="s">
        <v>5684</v>
      </c>
      <c r="B477" s="8" t="s">
        <v>2</v>
      </c>
      <c r="C477" s="8">
        <v>4</v>
      </c>
      <c r="D477" s="8">
        <v>2</v>
      </c>
      <c r="E477" s="8">
        <v>1</v>
      </c>
      <c r="F477" s="27">
        <v>8</v>
      </c>
      <c r="G477" s="27"/>
      <c r="H477" s="27"/>
      <c r="I477" s="69" t="s">
        <v>632</v>
      </c>
      <c r="J477" s="79"/>
      <c r="K477" s="80"/>
      <c r="L477" s="81"/>
    </row>
    <row r="478" spans="1:12" s="66" customFormat="1" ht="22.5">
      <c r="A478" s="8" t="s">
        <v>2</v>
      </c>
      <c r="B478" s="8" t="s">
        <v>5684</v>
      </c>
      <c r="C478" s="8">
        <v>4</v>
      </c>
      <c r="D478" s="8">
        <v>2</v>
      </c>
      <c r="E478" s="11">
        <v>2</v>
      </c>
      <c r="F478" s="26"/>
      <c r="G478" s="26"/>
      <c r="H478" s="26"/>
      <c r="I478" s="78" t="s">
        <v>633</v>
      </c>
      <c r="J478" s="75"/>
      <c r="K478" s="76"/>
      <c r="L478" s="77"/>
    </row>
    <row r="479" spans="1:12" s="66" customFormat="1" ht="22.5">
      <c r="A479" s="8" t="s">
        <v>2</v>
      </c>
      <c r="B479" s="8" t="s">
        <v>5684</v>
      </c>
      <c r="C479" s="8">
        <v>4</v>
      </c>
      <c r="D479" s="8">
        <v>2</v>
      </c>
      <c r="E479" s="8">
        <v>2</v>
      </c>
      <c r="F479" s="27">
        <v>1</v>
      </c>
      <c r="G479" s="27"/>
      <c r="H479" s="27"/>
      <c r="I479" s="69" t="s">
        <v>634</v>
      </c>
      <c r="J479" s="79"/>
      <c r="K479" s="80"/>
      <c r="L479" s="81"/>
    </row>
    <row r="480" spans="1:12" s="66" customFormat="1" ht="45">
      <c r="A480" s="8" t="s">
        <v>2</v>
      </c>
      <c r="B480" s="8" t="s">
        <v>5684</v>
      </c>
      <c r="C480" s="8">
        <v>4</v>
      </c>
      <c r="D480" s="8">
        <v>2</v>
      </c>
      <c r="E480" s="8">
        <v>2</v>
      </c>
      <c r="F480" s="27">
        <v>2</v>
      </c>
      <c r="G480" s="27"/>
      <c r="H480" s="27"/>
      <c r="I480" s="69" t="s">
        <v>635</v>
      </c>
      <c r="J480" s="79"/>
      <c r="K480" s="80"/>
      <c r="L480" s="81"/>
    </row>
    <row r="481" spans="1:12" s="66" customFormat="1" ht="22.5">
      <c r="A481" s="8" t="s">
        <v>2</v>
      </c>
      <c r="B481" s="8" t="s">
        <v>5684</v>
      </c>
      <c r="C481" s="8">
        <v>4</v>
      </c>
      <c r="D481" s="8">
        <v>2</v>
      </c>
      <c r="E481" s="11">
        <v>3</v>
      </c>
      <c r="F481" s="26"/>
      <c r="G481" s="26"/>
      <c r="H481" s="26"/>
      <c r="I481" s="78" t="s">
        <v>636</v>
      </c>
      <c r="J481" s="75"/>
      <c r="K481" s="76"/>
      <c r="L481" s="77"/>
    </row>
    <row r="482" spans="1:12" s="66" customFormat="1" ht="45">
      <c r="A482" s="8" t="s">
        <v>2</v>
      </c>
      <c r="B482" s="8" t="s">
        <v>5684</v>
      </c>
      <c r="C482" s="8">
        <v>4</v>
      </c>
      <c r="D482" s="8">
        <v>2</v>
      </c>
      <c r="E482" s="8">
        <v>3</v>
      </c>
      <c r="F482" s="27">
        <v>1</v>
      </c>
      <c r="G482" s="27"/>
      <c r="H482" s="27"/>
      <c r="I482" s="69" t="s">
        <v>637</v>
      </c>
      <c r="J482" s="79"/>
      <c r="K482" s="80"/>
      <c r="L482" s="81"/>
    </row>
    <row r="483" spans="1:12" s="66" customFormat="1" ht="22.5">
      <c r="A483" s="8" t="s">
        <v>2</v>
      </c>
      <c r="B483" s="8" t="s">
        <v>5684</v>
      </c>
      <c r="C483" s="8">
        <v>4</v>
      </c>
      <c r="D483" s="8">
        <v>2</v>
      </c>
      <c r="E483" s="11">
        <v>4</v>
      </c>
      <c r="F483" s="26"/>
      <c r="G483" s="26"/>
      <c r="H483" s="26"/>
      <c r="I483" s="78" t="s">
        <v>638</v>
      </c>
      <c r="J483" s="75"/>
      <c r="K483" s="76"/>
      <c r="L483" s="77"/>
    </row>
    <row r="484" spans="1:12" s="66" customFormat="1" ht="45">
      <c r="A484" s="8" t="s">
        <v>2</v>
      </c>
      <c r="B484" s="8" t="s">
        <v>5684</v>
      </c>
      <c r="C484" s="8">
        <v>4</v>
      </c>
      <c r="D484" s="8">
        <v>2</v>
      </c>
      <c r="E484" s="8">
        <v>4</v>
      </c>
      <c r="F484" s="27">
        <v>1</v>
      </c>
      <c r="G484" s="27"/>
      <c r="H484" s="27"/>
      <c r="I484" s="69" t="s">
        <v>639</v>
      </c>
      <c r="J484" s="79"/>
      <c r="K484" s="80"/>
      <c r="L484" s="81"/>
    </row>
    <row r="485" spans="1:12" s="66" customFormat="1" ht="45">
      <c r="A485" s="8" t="s">
        <v>2</v>
      </c>
      <c r="B485" s="8" t="s">
        <v>5684</v>
      </c>
      <c r="C485" s="8">
        <v>4</v>
      </c>
      <c r="D485" s="8">
        <v>2</v>
      </c>
      <c r="E485" s="8">
        <v>4</v>
      </c>
      <c r="F485" s="27">
        <v>2</v>
      </c>
      <c r="G485" s="27"/>
      <c r="H485" s="27"/>
      <c r="I485" s="69" t="s">
        <v>640</v>
      </c>
      <c r="J485" s="79"/>
      <c r="K485" s="80"/>
      <c r="L485" s="81"/>
    </row>
    <row r="486" spans="1:12" s="66" customFormat="1" ht="22.5">
      <c r="A486" s="8" t="s">
        <v>2</v>
      </c>
      <c r="B486" s="8" t="s">
        <v>5684</v>
      </c>
      <c r="C486" s="8">
        <v>4</v>
      </c>
      <c r="D486" s="8">
        <v>2</v>
      </c>
      <c r="E486" s="11">
        <v>5</v>
      </c>
      <c r="F486" s="26"/>
      <c r="G486" s="26"/>
      <c r="H486" s="26"/>
      <c r="I486" s="78" t="s">
        <v>641</v>
      </c>
      <c r="J486" s="75"/>
      <c r="K486" s="76"/>
      <c r="L486" s="77"/>
    </row>
    <row r="487" spans="1:12" s="66" customFormat="1" ht="22.5">
      <c r="A487" s="8" t="s">
        <v>2</v>
      </c>
      <c r="B487" s="8" t="s">
        <v>5684</v>
      </c>
      <c r="C487" s="8">
        <v>4</v>
      </c>
      <c r="D487" s="8">
        <v>2</v>
      </c>
      <c r="E487" s="8">
        <v>5</v>
      </c>
      <c r="F487" s="27">
        <v>1</v>
      </c>
      <c r="G487" s="27"/>
      <c r="H487" s="27"/>
      <c r="I487" s="69" t="s">
        <v>642</v>
      </c>
      <c r="J487" s="79"/>
      <c r="K487" s="80"/>
      <c r="L487" s="81"/>
    </row>
    <row r="488" spans="1:12" s="66" customFormat="1" ht="45">
      <c r="A488" s="8" t="s">
        <v>2</v>
      </c>
      <c r="B488" s="8" t="s">
        <v>5684</v>
      </c>
      <c r="C488" s="8">
        <v>4</v>
      </c>
      <c r="D488" s="8">
        <v>2</v>
      </c>
      <c r="E488" s="8">
        <v>5</v>
      </c>
      <c r="F488" s="27">
        <v>2</v>
      </c>
      <c r="G488" s="27"/>
      <c r="H488" s="27"/>
      <c r="I488" s="69" t="s">
        <v>643</v>
      </c>
      <c r="J488" s="79"/>
      <c r="K488" s="80"/>
      <c r="L488" s="81"/>
    </row>
    <row r="489" spans="1:12" s="66" customFormat="1" ht="22.5">
      <c r="A489" s="8" t="s">
        <v>2</v>
      </c>
      <c r="B489" s="8" t="s">
        <v>5684</v>
      </c>
      <c r="C489" s="8">
        <v>4</v>
      </c>
      <c r="D489" s="8">
        <v>2</v>
      </c>
      <c r="E489" s="8">
        <v>5</v>
      </c>
      <c r="F489" s="20">
        <v>3</v>
      </c>
      <c r="G489" s="20"/>
      <c r="H489" s="20"/>
      <c r="I489" s="89" t="s">
        <v>644</v>
      </c>
      <c r="J489" s="90"/>
      <c r="K489" s="91"/>
      <c r="L489" s="92"/>
    </row>
    <row r="490" spans="1:12" s="66" customFormat="1" ht="22.5">
      <c r="A490" s="8" t="s">
        <v>2</v>
      </c>
      <c r="B490" s="8" t="s">
        <v>5684</v>
      </c>
      <c r="C490" s="8">
        <v>4</v>
      </c>
      <c r="D490" s="8">
        <v>2</v>
      </c>
      <c r="E490" s="8">
        <v>5</v>
      </c>
      <c r="F490" s="27">
        <v>3</v>
      </c>
      <c r="G490" s="27">
        <v>1</v>
      </c>
      <c r="H490" s="27"/>
      <c r="I490" s="69" t="s">
        <v>41</v>
      </c>
      <c r="J490" s="79"/>
      <c r="K490" s="80"/>
      <c r="L490" s="81"/>
    </row>
    <row r="491" spans="1:12" s="66" customFormat="1" ht="22.5">
      <c r="A491" s="8" t="s">
        <v>2</v>
      </c>
      <c r="B491" s="8" t="s">
        <v>5684</v>
      </c>
      <c r="C491" s="8">
        <v>4</v>
      </c>
      <c r="D491" s="8">
        <v>2</v>
      </c>
      <c r="E491" s="8">
        <v>5</v>
      </c>
      <c r="F491" s="27">
        <v>3</v>
      </c>
      <c r="G491" s="27">
        <v>2</v>
      </c>
      <c r="H491" s="27"/>
      <c r="I491" s="69" t="s">
        <v>645</v>
      </c>
      <c r="J491" s="79"/>
      <c r="K491" s="80"/>
      <c r="L491" s="81"/>
    </row>
    <row r="492" spans="1:12" s="66" customFormat="1" ht="22.5">
      <c r="A492" s="8" t="s">
        <v>2</v>
      </c>
      <c r="B492" s="8" t="s">
        <v>5684</v>
      </c>
      <c r="C492" s="8">
        <v>4</v>
      </c>
      <c r="D492" s="8">
        <v>2</v>
      </c>
      <c r="E492" s="8">
        <v>5</v>
      </c>
      <c r="F492" s="27">
        <v>3</v>
      </c>
      <c r="G492" s="27">
        <v>3</v>
      </c>
      <c r="H492" s="27"/>
      <c r="I492" s="69" t="s">
        <v>646</v>
      </c>
      <c r="J492" s="79"/>
      <c r="K492" s="80"/>
      <c r="L492" s="81"/>
    </row>
    <row r="493" spans="1:12" s="66" customFormat="1" ht="22.5">
      <c r="A493" s="8" t="s">
        <v>2</v>
      </c>
      <c r="B493" s="8" t="s">
        <v>5684</v>
      </c>
      <c r="C493" s="8">
        <v>4</v>
      </c>
      <c r="D493" s="8">
        <v>2</v>
      </c>
      <c r="E493" s="8">
        <v>5</v>
      </c>
      <c r="F493" s="27">
        <v>3</v>
      </c>
      <c r="G493" s="27">
        <v>4</v>
      </c>
      <c r="H493" s="27"/>
      <c r="I493" s="69" t="s">
        <v>647</v>
      </c>
      <c r="J493" s="79"/>
      <c r="K493" s="80"/>
      <c r="L493" s="81"/>
    </row>
    <row r="494" spans="1:12" s="66" customFormat="1" ht="22.5">
      <c r="A494" s="8" t="s">
        <v>2</v>
      </c>
      <c r="B494" s="8" t="s">
        <v>5684</v>
      </c>
      <c r="C494" s="8">
        <v>4</v>
      </c>
      <c r="D494" s="8">
        <v>2</v>
      </c>
      <c r="E494" s="8">
        <v>5</v>
      </c>
      <c r="F494" s="27">
        <v>3</v>
      </c>
      <c r="G494" s="27">
        <v>5</v>
      </c>
      <c r="H494" s="27"/>
      <c r="I494" s="69" t="s">
        <v>648</v>
      </c>
      <c r="J494" s="79"/>
      <c r="K494" s="80"/>
      <c r="L494" s="81"/>
    </row>
    <row r="495" spans="1:12" s="66" customFormat="1" ht="22.5">
      <c r="A495" s="8" t="s">
        <v>2</v>
      </c>
      <c r="B495" s="8" t="s">
        <v>5684</v>
      </c>
      <c r="C495" s="8">
        <v>4</v>
      </c>
      <c r="D495" s="8">
        <v>2</v>
      </c>
      <c r="E495" s="8">
        <v>5</v>
      </c>
      <c r="F495" s="27">
        <v>3</v>
      </c>
      <c r="G495" s="27">
        <v>6</v>
      </c>
      <c r="H495" s="27"/>
      <c r="I495" s="69" t="s">
        <v>131</v>
      </c>
      <c r="J495" s="79"/>
      <c r="K495" s="80"/>
      <c r="L495" s="81"/>
    </row>
    <row r="496" spans="1:12" s="66" customFormat="1" ht="22.5">
      <c r="A496" s="8" t="s">
        <v>2</v>
      </c>
      <c r="B496" s="8" t="s">
        <v>5684</v>
      </c>
      <c r="C496" s="8">
        <v>4</v>
      </c>
      <c r="D496" s="8">
        <v>2</v>
      </c>
      <c r="E496" s="8">
        <v>5</v>
      </c>
      <c r="F496" s="27">
        <v>3</v>
      </c>
      <c r="G496" s="27">
        <v>7</v>
      </c>
      <c r="H496" s="27"/>
      <c r="I496" s="69" t="s">
        <v>649</v>
      </c>
      <c r="J496" s="79"/>
      <c r="K496" s="80"/>
      <c r="L496" s="81"/>
    </row>
    <row r="497" spans="1:12" s="66" customFormat="1" ht="22.5">
      <c r="A497" s="8" t="s">
        <v>2</v>
      </c>
      <c r="B497" s="8" t="s">
        <v>5684</v>
      </c>
      <c r="C497" s="8">
        <v>4</v>
      </c>
      <c r="D497" s="8">
        <v>2</v>
      </c>
      <c r="E497" s="8">
        <v>5</v>
      </c>
      <c r="F497" s="27">
        <v>3</v>
      </c>
      <c r="G497" s="27">
        <v>8</v>
      </c>
      <c r="H497" s="27"/>
      <c r="I497" s="69" t="s">
        <v>349</v>
      </c>
      <c r="J497" s="79"/>
      <c r="K497" s="80"/>
      <c r="L497" s="81"/>
    </row>
    <row r="498" spans="1:12" s="66" customFormat="1" ht="22.5">
      <c r="A498" s="8" t="s">
        <v>2</v>
      </c>
      <c r="B498" s="8" t="s">
        <v>5684</v>
      </c>
      <c r="C498" s="8">
        <v>4</v>
      </c>
      <c r="D498" s="8">
        <v>2</v>
      </c>
      <c r="E498" s="8">
        <v>5</v>
      </c>
      <c r="F498" s="27">
        <v>3</v>
      </c>
      <c r="G498" s="27">
        <v>9</v>
      </c>
      <c r="H498" s="27"/>
      <c r="I498" s="69" t="s">
        <v>344</v>
      </c>
      <c r="J498" s="79"/>
      <c r="K498" s="80"/>
      <c r="L498" s="81"/>
    </row>
    <row r="499" spans="1:12" s="66" customFormat="1" ht="22.5">
      <c r="A499" s="8" t="s">
        <v>2</v>
      </c>
      <c r="B499" s="8" t="s">
        <v>5684</v>
      </c>
      <c r="C499" s="8">
        <v>4</v>
      </c>
      <c r="D499" s="8">
        <v>2</v>
      </c>
      <c r="E499" s="8">
        <v>5</v>
      </c>
      <c r="F499" s="27">
        <v>3</v>
      </c>
      <c r="G499" s="27">
        <v>10</v>
      </c>
      <c r="H499" s="27"/>
      <c r="I499" s="69" t="s">
        <v>650</v>
      </c>
      <c r="J499" s="79"/>
      <c r="K499" s="80"/>
      <c r="L499" s="81"/>
    </row>
    <row r="500" spans="1:12" s="66" customFormat="1" ht="22.5">
      <c r="A500" s="8" t="s">
        <v>2</v>
      </c>
      <c r="B500" s="8" t="s">
        <v>5684</v>
      </c>
      <c r="C500" s="8">
        <v>4</v>
      </c>
      <c r="D500" s="8">
        <v>2</v>
      </c>
      <c r="E500" s="8">
        <v>5</v>
      </c>
      <c r="F500" s="27">
        <v>3</v>
      </c>
      <c r="G500" s="27">
        <v>11</v>
      </c>
      <c r="H500" s="27"/>
      <c r="I500" s="69" t="s">
        <v>17</v>
      </c>
      <c r="J500" s="79"/>
      <c r="K500" s="80"/>
      <c r="L500" s="81"/>
    </row>
    <row r="501" spans="1:12" s="66" customFormat="1" ht="22.5">
      <c r="A501" s="8" t="s">
        <v>5684</v>
      </c>
      <c r="B501" s="8" t="s">
        <v>5684</v>
      </c>
      <c r="C501" s="9">
        <v>5</v>
      </c>
      <c r="D501" s="9"/>
      <c r="E501" s="9"/>
      <c r="F501" s="24"/>
      <c r="G501" s="24"/>
      <c r="H501" s="24"/>
      <c r="I501" s="70" t="s">
        <v>651</v>
      </c>
      <c r="J501" s="71"/>
      <c r="K501" s="72"/>
      <c r="L501" s="73"/>
    </row>
    <row r="502" spans="1:12" s="66" customFormat="1" ht="22.5">
      <c r="A502" s="8" t="s">
        <v>5684</v>
      </c>
      <c r="B502" s="8" t="s">
        <v>5684</v>
      </c>
      <c r="C502" s="8">
        <v>5</v>
      </c>
      <c r="D502" s="10">
        <v>1</v>
      </c>
      <c r="E502" s="10"/>
      <c r="F502" s="25"/>
      <c r="G502" s="25"/>
      <c r="H502" s="25"/>
      <c r="I502" s="74" t="s">
        <v>3</v>
      </c>
      <c r="J502" s="75"/>
      <c r="K502" s="76"/>
      <c r="L502" s="77"/>
    </row>
    <row r="503" spans="1:12" s="66" customFormat="1" ht="22.5">
      <c r="A503" s="8" t="s">
        <v>2</v>
      </c>
      <c r="B503" s="8" t="s">
        <v>5684</v>
      </c>
      <c r="C503" s="8">
        <v>5</v>
      </c>
      <c r="D503" s="8">
        <v>1</v>
      </c>
      <c r="E503" s="8">
        <v>1</v>
      </c>
      <c r="F503" s="27"/>
      <c r="G503" s="27"/>
      <c r="H503" s="27"/>
      <c r="I503" s="69" t="s">
        <v>652</v>
      </c>
      <c r="J503" s="79"/>
      <c r="K503" s="80"/>
      <c r="L503" s="81"/>
    </row>
    <row r="504" spans="1:12" s="66" customFormat="1" ht="22.5">
      <c r="A504" s="8" t="s">
        <v>2</v>
      </c>
      <c r="B504" s="8" t="s">
        <v>5684</v>
      </c>
      <c r="C504" s="8">
        <v>5</v>
      </c>
      <c r="D504" s="8">
        <v>1</v>
      </c>
      <c r="E504" s="8">
        <v>2</v>
      </c>
      <c r="F504" s="27"/>
      <c r="G504" s="27"/>
      <c r="H504" s="27"/>
      <c r="I504" s="69" t="s">
        <v>653</v>
      </c>
      <c r="J504" s="79"/>
      <c r="K504" s="80"/>
      <c r="L504" s="81"/>
    </row>
    <row r="505" spans="1:12" s="66" customFormat="1" ht="22.5">
      <c r="A505" s="8" t="s">
        <v>2</v>
      </c>
      <c r="B505" s="8" t="s">
        <v>5684</v>
      </c>
      <c r="C505" s="8">
        <v>5</v>
      </c>
      <c r="D505" s="8">
        <v>1</v>
      </c>
      <c r="E505" s="8">
        <v>3</v>
      </c>
      <c r="F505" s="27"/>
      <c r="G505" s="27"/>
      <c r="H505" s="27"/>
      <c r="I505" s="69" t="s">
        <v>654</v>
      </c>
      <c r="J505" s="79"/>
      <c r="K505" s="80"/>
      <c r="L505" s="81"/>
    </row>
    <row r="506" spans="1:12" s="66" customFormat="1" ht="22.5">
      <c r="A506" s="8" t="s">
        <v>2</v>
      </c>
      <c r="B506" s="8" t="s">
        <v>5684</v>
      </c>
      <c r="C506" s="8">
        <v>5</v>
      </c>
      <c r="D506" s="8">
        <v>1</v>
      </c>
      <c r="E506" s="8">
        <v>4</v>
      </c>
      <c r="F506" s="27"/>
      <c r="G506" s="27"/>
      <c r="H506" s="27"/>
      <c r="I506" s="69" t="s">
        <v>655</v>
      </c>
      <c r="J506" s="79"/>
      <c r="K506" s="80"/>
      <c r="L506" s="81"/>
    </row>
    <row r="507" spans="1:12" s="66" customFormat="1" ht="22.5">
      <c r="A507" s="8" t="s">
        <v>2</v>
      </c>
      <c r="B507" s="8" t="s">
        <v>5684</v>
      </c>
      <c r="C507" s="8">
        <v>5</v>
      </c>
      <c r="D507" s="8">
        <v>1</v>
      </c>
      <c r="E507" s="8">
        <v>5</v>
      </c>
      <c r="F507" s="27"/>
      <c r="G507" s="27"/>
      <c r="H507" s="27"/>
      <c r="I507" s="69" t="s">
        <v>656</v>
      </c>
      <c r="J507" s="79"/>
      <c r="K507" s="80"/>
      <c r="L507" s="81"/>
    </row>
    <row r="508" spans="1:12" s="66" customFormat="1" ht="45">
      <c r="A508" s="8" t="s">
        <v>2</v>
      </c>
      <c r="B508" s="8" t="s">
        <v>5684</v>
      </c>
      <c r="C508" s="8">
        <v>5</v>
      </c>
      <c r="D508" s="8">
        <v>1</v>
      </c>
      <c r="E508" s="8">
        <v>6</v>
      </c>
      <c r="F508" s="27"/>
      <c r="G508" s="27"/>
      <c r="H508" s="27"/>
      <c r="I508" s="69" t="s">
        <v>657</v>
      </c>
      <c r="J508" s="79"/>
      <c r="K508" s="80"/>
      <c r="L508" s="81"/>
    </row>
    <row r="509" spans="1:12" s="66" customFormat="1" ht="22.5">
      <c r="A509" s="8" t="s">
        <v>2</v>
      </c>
      <c r="B509" s="8" t="s">
        <v>5684</v>
      </c>
      <c r="C509" s="8">
        <v>5</v>
      </c>
      <c r="D509" s="10">
        <v>2</v>
      </c>
      <c r="E509" s="10"/>
      <c r="F509" s="25"/>
      <c r="G509" s="25"/>
      <c r="H509" s="25"/>
      <c r="I509" s="74" t="s">
        <v>18</v>
      </c>
      <c r="J509" s="75"/>
      <c r="K509" s="76"/>
      <c r="L509" s="77"/>
    </row>
    <row r="510" spans="1:12" s="66" customFormat="1" ht="45">
      <c r="A510" s="8" t="s">
        <v>5684</v>
      </c>
      <c r="B510" s="8" t="s">
        <v>2</v>
      </c>
      <c r="C510" s="8">
        <v>5</v>
      </c>
      <c r="D510" s="8">
        <v>2</v>
      </c>
      <c r="E510" s="8">
        <v>1</v>
      </c>
      <c r="F510" s="27"/>
      <c r="G510" s="27"/>
      <c r="H510" s="27"/>
      <c r="I510" s="69" t="s">
        <v>658</v>
      </c>
      <c r="J510" s="79"/>
      <c r="K510" s="80"/>
      <c r="L510" s="81"/>
    </row>
    <row r="511" spans="1:12" s="66" customFormat="1" ht="45">
      <c r="A511" s="8" t="s">
        <v>5684</v>
      </c>
      <c r="B511" s="8" t="s">
        <v>2</v>
      </c>
      <c r="C511" s="8">
        <v>5</v>
      </c>
      <c r="D511" s="8">
        <v>2</v>
      </c>
      <c r="E511" s="8">
        <v>2</v>
      </c>
      <c r="F511" s="27"/>
      <c r="G511" s="27"/>
      <c r="H511" s="27"/>
      <c r="I511" s="69" t="s">
        <v>659</v>
      </c>
      <c r="J511" s="79"/>
      <c r="K511" s="80"/>
      <c r="L511" s="81"/>
    </row>
    <row r="512" spans="1:12" s="66" customFormat="1" ht="45">
      <c r="A512" s="8" t="s">
        <v>5684</v>
      </c>
      <c r="B512" s="8" t="s">
        <v>2</v>
      </c>
      <c r="C512" s="8">
        <v>5</v>
      </c>
      <c r="D512" s="8">
        <v>2</v>
      </c>
      <c r="E512" s="8">
        <v>3</v>
      </c>
      <c r="F512" s="27"/>
      <c r="G512" s="27"/>
      <c r="H512" s="27"/>
      <c r="I512" s="69" t="s">
        <v>661</v>
      </c>
      <c r="J512" s="79"/>
      <c r="K512" s="80"/>
      <c r="L512" s="81"/>
    </row>
    <row r="513" spans="1:12" s="66" customFormat="1" ht="22.5">
      <c r="A513" s="8" t="s">
        <v>5684</v>
      </c>
      <c r="B513" s="8" t="s">
        <v>2</v>
      </c>
      <c r="C513" s="8">
        <v>5</v>
      </c>
      <c r="D513" s="8">
        <v>2</v>
      </c>
      <c r="E513" s="8">
        <v>4</v>
      </c>
      <c r="F513" s="27"/>
      <c r="G513" s="27"/>
      <c r="H513" s="27"/>
      <c r="I513" s="69" t="s">
        <v>662</v>
      </c>
      <c r="J513" s="79"/>
      <c r="K513" s="80"/>
      <c r="L513" s="81"/>
    </row>
    <row r="514" spans="1:12" s="66" customFormat="1" ht="22.5">
      <c r="A514" s="8" t="s">
        <v>5684</v>
      </c>
      <c r="B514" s="8" t="s">
        <v>2</v>
      </c>
      <c r="C514" s="8">
        <v>5</v>
      </c>
      <c r="D514" s="8">
        <v>2</v>
      </c>
      <c r="E514" s="8">
        <v>5</v>
      </c>
      <c r="F514" s="27"/>
      <c r="G514" s="27"/>
      <c r="H514" s="27"/>
      <c r="I514" s="69" t="s">
        <v>663</v>
      </c>
      <c r="J514" s="79"/>
      <c r="K514" s="80"/>
      <c r="L514" s="81"/>
    </row>
    <row r="515" spans="1:12" s="66" customFormat="1" ht="45">
      <c r="A515" s="8" t="s">
        <v>2</v>
      </c>
      <c r="B515" s="8" t="s">
        <v>5684</v>
      </c>
      <c r="C515" s="8">
        <v>5</v>
      </c>
      <c r="D515" s="8">
        <v>2</v>
      </c>
      <c r="E515" s="8">
        <v>6</v>
      </c>
      <c r="F515" s="27"/>
      <c r="G515" s="27"/>
      <c r="H515" s="27"/>
      <c r="I515" s="69" t="s">
        <v>664</v>
      </c>
      <c r="J515" s="79"/>
      <c r="K515" s="80"/>
      <c r="L515" s="81"/>
    </row>
    <row r="516" spans="1:12" s="66" customFormat="1" ht="45">
      <c r="A516" s="8" t="s">
        <v>2</v>
      </c>
      <c r="B516" s="8" t="s">
        <v>5684</v>
      </c>
      <c r="C516" s="8">
        <v>5</v>
      </c>
      <c r="D516" s="8">
        <v>2</v>
      </c>
      <c r="E516" s="8">
        <v>7</v>
      </c>
      <c r="F516" s="27"/>
      <c r="G516" s="27"/>
      <c r="H516" s="27"/>
      <c r="I516" s="69" t="s">
        <v>665</v>
      </c>
      <c r="J516" s="79"/>
      <c r="K516" s="80"/>
      <c r="L516" s="81"/>
    </row>
    <row r="517" spans="1:12" s="66" customFormat="1" ht="45">
      <c r="A517" s="8" t="s">
        <v>2</v>
      </c>
      <c r="B517" s="8" t="s">
        <v>5684</v>
      </c>
      <c r="C517" s="8">
        <v>5</v>
      </c>
      <c r="D517" s="8">
        <v>2</v>
      </c>
      <c r="E517" s="8">
        <v>8</v>
      </c>
      <c r="F517" s="27"/>
      <c r="G517" s="27"/>
      <c r="H517" s="27"/>
      <c r="I517" s="69" t="s">
        <v>666</v>
      </c>
      <c r="J517" s="79"/>
      <c r="K517" s="80"/>
      <c r="L517" s="81"/>
    </row>
    <row r="518" spans="1:12" s="66" customFormat="1" ht="67.5">
      <c r="A518" s="8" t="s">
        <v>5684</v>
      </c>
      <c r="B518" s="8" t="s">
        <v>2</v>
      </c>
      <c r="C518" s="8">
        <v>5</v>
      </c>
      <c r="D518" s="8">
        <v>2</v>
      </c>
      <c r="E518" s="8">
        <v>9</v>
      </c>
      <c r="F518" s="27"/>
      <c r="G518" s="27"/>
      <c r="H518" s="27"/>
      <c r="I518" s="69" t="s">
        <v>667</v>
      </c>
      <c r="J518" s="79"/>
      <c r="K518" s="80"/>
      <c r="L518" s="81"/>
    </row>
    <row r="519" spans="1:12" s="66" customFormat="1" ht="45">
      <c r="A519" s="8" t="s">
        <v>5684</v>
      </c>
      <c r="B519" s="8" t="s">
        <v>2</v>
      </c>
      <c r="C519" s="8">
        <v>5</v>
      </c>
      <c r="D519" s="8">
        <v>2</v>
      </c>
      <c r="E519" s="8">
        <v>10</v>
      </c>
      <c r="F519" s="27"/>
      <c r="G519" s="27"/>
      <c r="H519" s="27"/>
      <c r="I519" s="69" t="s">
        <v>668</v>
      </c>
      <c r="J519" s="79"/>
      <c r="K519" s="80"/>
      <c r="L519" s="81"/>
    </row>
    <row r="520" spans="1:12" s="66" customFormat="1" ht="22.5">
      <c r="A520" s="8" t="s">
        <v>5684</v>
      </c>
      <c r="B520" s="8" t="s">
        <v>2</v>
      </c>
      <c r="C520" s="8">
        <v>5</v>
      </c>
      <c r="D520" s="8">
        <v>2</v>
      </c>
      <c r="E520" s="8">
        <v>11</v>
      </c>
      <c r="F520" s="27"/>
      <c r="G520" s="27"/>
      <c r="H520" s="27"/>
      <c r="I520" s="69" t="s">
        <v>669</v>
      </c>
      <c r="J520" s="79"/>
      <c r="K520" s="80"/>
      <c r="L520" s="81"/>
    </row>
    <row r="521" spans="1:12" s="66" customFormat="1" ht="45">
      <c r="A521" s="8" t="s">
        <v>5684</v>
      </c>
      <c r="B521" s="8" t="s">
        <v>2</v>
      </c>
      <c r="C521" s="8">
        <v>5</v>
      </c>
      <c r="D521" s="8">
        <v>2</v>
      </c>
      <c r="E521" s="8">
        <v>12</v>
      </c>
      <c r="F521" s="27"/>
      <c r="G521" s="27"/>
      <c r="H521" s="27"/>
      <c r="I521" s="69" t="s">
        <v>670</v>
      </c>
      <c r="J521" s="79"/>
      <c r="K521" s="80"/>
      <c r="L521" s="81"/>
    </row>
    <row r="522" spans="1:12" s="66" customFormat="1" ht="22.5">
      <c r="A522" s="8" t="s">
        <v>5684</v>
      </c>
      <c r="B522" s="8" t="s">
        <v>2</v>
      </c>
      <c r="C522" s="8">
        <v>5</v>
      </c>
      <c r="D522" s="8">
        <v>2</v>
      </c>
      <c r="E522" s="8">
        <v>13</v>
      </c>
      <c r="F522" s="27"/>
      <c r="G522" s="27"/>
      <c r="H522" s="27"/>
      <c r="I522" s="69" t="s">
        <v>672</v>
      </c>
      <c r="J522" s="79"/>
      <c r="K522" s="80"/>
      <c r="L522" s="81"/>
    </row>
    <row r="523" spans="1:12" s="66" customFormat="1" ht="22.5">
      <c r="A523" s="8" t="s">
        <v>5684</v>
      </c>
      <c r="B523" s="8" t="s">
        <v>2</v>
      </c>
      <c r="C523" s="8">
        <v>5</v>
      </c>
      <c r="D523" s="8">
        <v>2</v>
      </c>
      <c r="E523" s="8">
        <v>14</v>
      </c>
      <c r="F523" s="27"/>
      <c r="G523" s="27"/>
      <c r="H523" s="27"/>
      <c r="I523" s="69" t="s">
        <v>673</v>
      </c>
      <c r="J523" s="79"/>
      <c r="K523" s="80"/>
      <c r="L523" s="81"/>
    </row>
    <row r="524" spans="1:12" s="66" customFormat="1" ht="45">
      <c r="A524" s="8" t="s">
        <v>5684</v>
      </c>
      <c r="B524" s="8" t="s">
        <v>2</v>
      </c>
      <c r="C524" s="8">
        <v>5</v>
      </c>
      <c r="D524" s="8">
        <v>2</v>
      </c>
      <c r="E524" s="8">
        <v>15</v>
      </c>
      <c r="F524" s="27"/>
      <c r="G524" s="27"/>
      <c r="H524" s="27"/>
      <c r="I524" s="69" t="s">
        <v>674</v>
      </c>
      <c r="J524" s="79"/>
      <c r="K524" s="80"/>
      <c r="L524" s="81"/>
    </row>
    <row r="525" spans="1:12" s="66" customFormat="1" ht="45">
      <c r="A525" s="8" t="s">
        <v>5684</v>
      </c>
      <c r="B525" s="8" t="s">
        <v>2</v>
      </c>
      <c r="C525" s="8">
        <v>5</v>
      </c>
      <c r="D525" s="8">
        <v>2</v>
      </c>
      <c r="E525" s="8">
        <v>16</v>
      </c>
      <c r="F525" s="27"/>
      <c r="G525" s="27"/>
      <c r="H525" s="27"/>
      <c r="I525" s="69" t="s">
        <v>675</v>
      </c>
      <c r="J525" s="79"/>
      <c r="K525" s="80"/>
      <c r="L525" s="81"/>
    </row>
    <row r="526" spans="1:12" s="66" customFormat="1" ht="67.5">
      <c r="A526" s="8" t="s">
        <v>5684</v>
      </c>
      <c r="B526" s="8" t="s">
        <v>2</v>
      </c>
      <c r="C526" s="8">
        <v>5</v>
      </c>
      <c r="D526" s="8">
        <v>2</v>
      </c>
      <c r="E526" s="8">
        <v>17</v>
      </c>
      <c r="F526" s="27"/>
      <c r="G526" s="27"/>
      <c r="H526" s="27"/>
      <c r="I526" s="69" t="s">
        <v>676</v>
      </c>
      <c r="J526" s="79"/>
      <c r="K526" s="80"/>
      <c r="L526" s="81"/>
    </row>
    <row r="527" spans="1:12" s="66" customFormat="1" ht="45">
      <c r="A527" s="8" t="s">
        <v>5684</v>
      </c>
      <c r="B527" s="8" t="s">
        <v>2</v>
      </c>
      <c r="C527" s="8">
        <v>5</v>
      </c>
      <c r="D527" s="8">
        <v>2</v>
      </c>
      <c r="E527" s="8">
        <v>18</v>
      </c>
      <c r="F527" s="27"/>
      <c r="G527" s="27"/>
      <c r="H527" s="27"/>
      <c r="I527" s="69" t="s">
        <v>677</v>
      </c>
      <c r="J527" s="79"/>
      <c r="K527" s="80"/>
      <c r="L527" s="81"/>
    </row>
    <row r="528" spans="1:12" s="66" customFormat="1" ht="67.5">
      <c r="A528" s="8" t="s">
        <v>5684</v>
      </c>
      <c r="B528" s="8" t="s">
        <v>2</v>
      </c>
      <c r="C528" s="8">
        <v>5</v>
      </c>
      <c r="D528" s="8">
        <v>2</v>
      </c>
      <c r="E528" s="8">
        <v>19</v>
      </c>
      <c r="F528" s="27"/>
      <c r="G528" s="27"/>
      <c r="H528" s="27"/>
      <c r="I528" s="69" t="s">
        <v>678</v>
      </c>
      <c r="J528" s="79"/>
      <c r="K528" s="80"/>
      <c r="L528" s="81"/>
    </row>
    <row r="529" spans="1:12" s="66" customFormat="1" ht="22.5">
      <c r="A529" s="8" t="s">
        <v>5684</v>
      </c>
      <c r="B529" s="8" t="s">
        <v>2</v>
      </c>
      <c r="C529" s="8">
        <v>5</v>
      </c>
      <c r="D529" s="8">
        <v>2</v>
      </c>
      <c r="E529" s="8">
        <v>20</v>
      </c>
      <c r="F529" s="27"/>
      <c r="G529" s="27"/>
      <c r="H529" s="27"/>
      <c r="I529" s="69" t="s">
        <v>679</v>
      </c>
      <c r="J529" s="79"/>
      <c r="K529" s="80"/>
      <c r="L529" s="81"/>
    </row>
    <row r="530" spans="1:12" s="66" customFormat="1" ht="22.5">
      <c r="A530" s="8" t="s">
        <v>5684</v>
      </c>
      <c r="B530" s="8" t="s">
        <v>2</v>
      </c>
      <c r="C530" s="8">
        <v>5</v>
      </c>
      <c r="D530" s="8">
        <v>2</v>
      </c>
      <c r="E530" s="8">
        <v>21</v>
      </c>
      <c r="F530" s="27"/>
      <c r="G530" s="27"/>
      <c r="H530" s="27"/>
      <c r="I530" s="69" t="s">
        <v>680</v>
      </c>
      <c r="J530" s="79"/>
      <c r="K530" s="80"/>
      <c r="L530" s="81"/>
    </row>
    <row r="531" spans="1:12" s="66" customFormat="1" ht="45">
      <c r="A531" s="8" t="s">
        <v>5684</v>
      </c>
      <c r="B531" s="8" t="s">
        <v>2</v>
      </c>
      <c r="C531" s="8">
        <v>5</v>
      </c>
      <c r="D531" s="8">
        <v>2</v>
      </c>
      <c r="E531" s="8">
        <v>22</v>
      </c>
      <c r="F531" s="27"/>
      <c r="G531" s="27"/>
      <c r="H531" s="27"/>
      <c r="I531" s="69" t="s">
        <v>681</v>
      </c>
      <c r="J531" s="79"/>
      <c r="K531" s="80"/>
      <c r="L531" s="81"/>
    </row>
    <row r="532" spans="1:12" s="66" customFormat="1" ht="22.5">
      <c r="A532" s="8" t="s">
        <v>5684</v>
      </c>
      <c r="B532" s="8" t="s">
        <v>2</v>
      </c>
      <c r="C532" s="8">
        <v>5</v>
      </c>
      <c r="D532" s="8">
        <v>2</v>
      </c>
      <c r="E532" s="8">
        <v>23</v>
      </c>
      <c r="F532" s="27"/>
      <c r="G532" s="27"/>
      <c r="H532" s="27"/>
      <c r="I532" s="69" t="s">
        <v>682</v>
      </c>
      <c r="J532" s="79"/>
      <c r="K532" s="80"/>
      <c r="L532" s="81"/>
    </row>
    <row r="533" spans="1:12" s="66" customFormat="1" ht="45">
      <c r="A533" s="8" t="s">
        <v>5684</v>
      </c>
      <c r="B533" s="8" t="s">
        <v>2</v>
      </c>
      <c r="C533" s="8">
        <v>5</v>
      </c>
      <c r="D533" s="8">
        <v>2</v>
      </c>
      <c r="E533" s="8">
        <v>24</v>
      </c>
      <c r="F533" s="27"/>
      <c r="G533" s="27"/>
      <c r="H533" s="27"/>
      <c r="I533" s="69" t="s">
        <v>683</v>
      </c>
      <c r="J533" s="79"/>
      <c r="K533" s="80"/>
      <c r="L533" s="81"/>
    </row>
    <row r="534" spans="1:12" s="66" customFormat="1" ht="67.5">
      <c r="A534" s="8" t="s">
        <v>5684</v>
      </c>
      <c r="B534" s="8" t="s">
        <v>2</v>
      </c>
      <c r="C534" s="8">
        <v>5</v>
      </c>
      <c r="D534" s="8">
        <v>2</v>
      </c>
      <c r="E534" s="8">
        <v>25</v>
      </c>
      <c r="F534" s="27"/>
      <c r="G534" s="27"/>
      <c r="H534" s="27"/>
      <c r="I534" s="69" t="s">
        <v>684</v>
      </c>
      <c r="J534" s="79"/>
      <c r="K534" s="80"/>
      <c r="L534" s="81"/>
    </row>
    <row r="535" spans="1:12" s="66" customFormat="1" ht="45">
      <c r="A535" s="8" t="s">
        <v>5684</v>
      </c>
      <c r="B535" s="8" t="s">
        <v>2</v>
      </c>
      <c r="C535" s="8">
        <v>5</v>
      </c>
      <c r="D535" s="8">
        <v>2</v>
      </c>
      <c r="E535" s="8">
        <v>26</v>
      </c>
      <c r="F535" s="27"/>
      <c r="G535" s="27"/>
      <c r="H535" s="27"/>
      <c r="I535" s="69" t="s">
        <v>685</v>
      </c>
      <c r="J535" s="79"/>
      <c r="K535" s="80"/>
      <c r="L535" s="81"/>
    </row>
    <row r="536" spans="1:12" s="66" customFormat="1" ht="45">
      <c r="A536" s="8" t="s">
        <v>5684</v>
      </c>
      <c r="B536" s="8" t="s">
        <v>2</v>
      </c>
      <c r="C536" s="8">
        <v>5</v>
      </c>
      <c r="D536" s="8">
        <v>2</v>
      </c>
      <c r="E536" s="8">
        <v>27</v>
      </c>
      <c r="F536" s="27"/>
      <c r="G536" s="27"/>
      <c r="H536" s="27"/>
      <c r="I536" s="69" t="s">
        <v>686</v>
      </c>
      <c r="J536" s="79"/>
      <c r="K536" s="80"/>
      <c r="L536" s="81"/>
    </row>
    <row r="537" spans="1:12" s="66" customFormat="1" ht="45">
      <c r="A537" s="8" t="s">
        <v>5684</v>
      </c>
      <c r="B537" s="8" t="s">
        <v>2</v>
      </c>
      <c r="C537" s="8">
        <v>5</v>
      </c>
      <c r="D537" s="8">
        <v>2</v>
      </c>
      <c r="E537" s="8">
        <v>28</v>
      </c>
      <c r="F537" s="27"/>
      <c r="G537" s="27"/>
      <c r="H537" s="27"/>
      <c r="I537" s="69" t="s">
        <v>687</v>
      </c>
      <c r="J537" s="79"/>
      <c r="K537" s="80"/>
      <c r="L537" s="81"/>
    </row>
    <row r="538" spans="1:12" s="66" customFormat="1" ht="45">
      <c r="A538" s="8" t="s">
        <v>5684</v>
      </c>
      <c r="B538" s="8" t="s">
        <v>2</v>
      </c>
      <c r="C538" s="8">
        <v>5</v>
      </c>
      <c r="D538" s="8">
        <v>2</v>
      </c>
      <c r="E538" s="8">
        <v>29</v>
      </c>
      <c r="F538" s="27"/>
      <c r="G538" s="27"/>
      <c r="H538" s="27"/>
      <c r="I538" s="69" t="s">
        <v>688</v>
      </c>
      <c r="J538" s="79"/>
      <c r="K538" s="80"/>
      <c r="L538" s="81"/>
    </row>
    <row r="539" spans="1:12" s="66" customFormat="1" ht="45">
      <c r="A539" s="8" t="s">
        <v>5684</v>
      </c>
      <c r="B539" s="8" t="s">
        <v>2</v>
      </c>
      <c r="C539" s="8">
        <v>5</v>
      </c>
      <c r="D539" s="8">
        <v>2</v>
      </c>
      <c r="E539" s="8">
        <v>30</v>
      </c>
      <c r="F539" s="27"/>
      <c r="G539" s="27"/>
      <c r="H539" s="27"/>
      <c r="I539" s="69" t="s">
        <v>689</v>
      </c>
      <c r="J539" s="79"/>
      <c r="K539" s="80"/>
      <c r="L539" s="81"/>
    </row>
    <row r="540" spans="1:12" s="66" customFormat="1" ht="67.5">
      <c r="A540" s="8" t="s">
        <v>5684</v>
      </c>
      <c r="B540" s="8" t="s">
        <v>2</v>
      </c>
      <c r="C540" s="8">
        <v>5</v>
      </c>
      <c r="D540" s="8">
        <v>2</v>
      </c>
      <c r="E540" s="8">
        <v>31</v>
      </c>
      <c r="F540" s="27"/>
      <c r="G540" s="27"/>
      <c r="H540" s="27"/>
      <c r="I540" s="69" t="s">
        <v>690</v>
      </c>
      <c r="J540" s="79"/>
      <c r="K540" s="80"/>
      <c r="L540" s="81"/>
    </row>
    <row r="541" spans="1:12" s="66" customFormat="1" ht="22.5">
      <c r="A541" s="8" t="s">
        <v>5684</v>
      </c>
      <c r="B541" s="8" t="s">
        <v>2</v>
      </c>
      <c r="C541" s="8">
        <v>5</v>
      </c>
      <c r="D541" s="8">
        <v>2</v>
      </c>
      <c r="E541" s="8">
        <v>32</v>
      </c>
      <c r="F541" s="27"/>
      <c r="G541" s="27"/>
      <c r="H541" s="27"/>
      <c r="I541" s="69" t="s">
        <v>691</v>
      </c>
      <c r="J541" s="79"/>
      <c r="K541" s="80"/>
      <c r="L541" s="81"/>
    </row>
    <row r="542" spans="1:12" s="66" customFormat="1" ht="22.5">
      <c r="A542" s="8" t="s">
        <v>5684</v>
      </c>
      <c r="B542" s="8" t="s">
        <v>2</v>
      </c>
      <c r="C542" s="8">
        <v>5</v>
      </c>
      <c r="D542" s="8">
        <v>2</v>
      </c>
      <c r="E542" s="8">
        <v>33</v>
      </c>
      <c r="F542" s="27"/>
      <c r="G542" s="27"/>
      <c r="H542" s="27"/>
      <c r="I542" s="69" t="s">
        <v>653</v>
      </c>
      <c r="J542" s="79"/>
      <c r="K542" s="80"/>
      <c r="L542" s="81"/>
    </row>
    <row r="543" spans="1:12" s="66" customFormat="1" ht="22.5">
      <c r="A543" s="8" t="s">
        <v>5684</v>
      </c>
      <c r="B543" s="8" t="s">
        <v>2</v>
      </c>
      <c r="C543" s="8">
        <v>5</v>
      </c>
      <c r="D543" s="8">
        <v>2</v>
      </c>
      <c r="E543" s="8">
        <v>34</v>
      </c>
      <c r="F543" s="27"/>
      <c r="G543" s="27"/>
      <c r="H543" s="27"/>
      <c r="I543" s="69" t="s">
        <v>654</v>
      </c>
      <c r="J543" s="79"/>
      <c r="K543" s="80"/>
      <c r="L543" s="81"/>
    </row>
    <row r="544" spans="1:12" s="66" customFormat="1" ht="22.5">
      <c r="A544" s="8" t="s">
        <v>5684</v>
      </c>
      <c r="B544" s="8" t="s">
        <v>2</v>
      </c>
      <c r="C544" s="8">
        <v>5</v>
      </c>
      <c r="D544" s="8">
        <v>2</v>
      </c>
      <c r="E544" s="8">
        <v>35</v>
      </c>
      <c r="F544" s="27"/>
      <c r="G544" s="27"/>
      <c r="H544" s="27"/>
      <c r="I544" s="69" t="s">
        <v>655</v>
      </c>
      <c r="J544" s="79"/>
      <c r="K544" s="80"/>
      <c r="L544" s="81"/>
    </row>
    <row r="545" spans="1:12" s="66" customFormat="1" ht="22.5">
      <c r="A545" s="8" t="s">
        <v>5684</v>
      </c>
      <c r="B545" s="8" t="s">
        <v>2</v>
      </c>
      <c r="C545" s="8">
        <v>5</v>
      </c>
      <c r="D545" s="8">
        <v>2</v>
      </c>
      <c r="E545" s="8">
        <v>36</v>
      </c>
      <c r="F545" s="27"/>
      <c r="G545" s="27"/>
      <c r="H545" s="27"/>
      <c r="I545" s="69" t="s">
        <v>656</v>
      </c>
      <c r="J545" s="79"/>
      <c r="K545" s="80"/>
      <c r="L545" s="81"/>
    </row>
    <row r="546" spans="1:12" s="66" customFormat="1" ht="45">
      <c r="A546" s="8" t="s">
        <v>5684</v>
      </c>
      <c r="B546" s="8" t="s">
        <v>2</v>
      </c>
      <c r="C546" s="8">
        <v>5</v>
      </c>
      <c r="D546" s="8">
        <v>2</v>
      </c>
      <c r="E546" s="8">
        <v>37</v>
      </c>
      <c r="F546" s="27"/>
      <c r="G546" s="27"/>
      <c r="H546" s="27"/>
      <c r="I546" s="69" t="s">
        <v>692</v>
      </c>
      <c r="J546" s="79"/>
      <c r="K546" s="80"/>
      <c r="L546" s="81"/>
    </row>
    <row r="547" spans="1:12" s="66" customFormat="1" ht="45">
      <c r="A547" s="8" t="s">
        <v>5684</v>
      </c>
      <c r="B547" s="8" t="s">
        <v>2</v>
      </c>
      <c r="C547" s="8">
        <v>5</v>
      </c>
      <c r="D547" s="8">
        <v>2</v>
      </c>
      <c r="E547" s="8">
        <v>38</v>
      </c>
      <c r="F547" s="27"/>
      <c r="G547" s="27"/>
      <c r="H547" s="27"/>
      <c r="I547" s="69" t="s">
        <v>693</v>
      </c>
      <c r="J547" s="79"/>
      <c r="K547" s="80"/>
      <c r="L547" s="81"/>
    </row>
    <row r="548" spans="1:12" s="66" customFormat="1" ht="22.5">
      <c r="A548" s="8" t="s">
        <v>5684</v>
      </c>
      <c r="B548" s="8" t="s">
        <v>2</v>
      </c>
      <c r="C548" s="8">
        <v>5</v>
      </c>
      <c r="D548" s="8">
        <v>2</v>
      </c>
      <c r="E548" s="8">
        <v>39</v>
      </c>
      <c r="F548" s="27"/>
      <c r="G548" s="27"/>
      <c r="H548" s="27"/>
      <c r="I548" s="69" t="s">
        <v>694</v>
      </c>
      <c r="J548" s="79"/>
      <c r="K548" s="80"/>
      <c r="L548" s="81"/>
    </row>
    <row r="549" spans="1:12" s="66" customFormat="1" ht="22.5">
      <c r="A549" s="8" t="s">
        <v>5684</v>
      </c>
      <c r="B549" s="8" t="s">
        <v>2</v>
      </c>
      <c r="C549" s="8">
        <v>5</v>
      </c>
      <c r="D549" s="8">
        <v>2</v>
      </c>
      <c r="E549" s="8">
        <v>40</v>
      </c>
      <c r="F549" s="27"/>
      <c r="G549" s="27"/>
      <c r="H549" s="27"/>
      <c r="I549" s="69" t="s">
        <v>695</v>
      </c>
      <c r="J549" s="79"/>
      <c r="K549" s="80"/>
      <c r="L549" s="81"/>
    </row>
    <row r="550" spans="1:12" s="66" customFormat="1" ht="45">
      <c r="A550" s="8" t="s">
        <v>5684</v>
      </c>
      <c r="B550" s="8" t="s">
        <v>2</v>
      </c>
      <c r="C550" s="8">
        <v>5</v>
      </c>
      <c r="D550" s="8">
        <v>2</v>
      </c>
      <c r="E550" s="8">
        <v>41</v>
      </c>
      <c r="F550" s="27"/>
      <c r="G550" s="27"/>
      <c r="H550" s="27"/>
      <c r="I550" s="69" t="s">
        <v>696</v>
      </c>
      <c r="J550" s="79"/>
      <c r="K550" s="80"/>
      <c r="L550" s="81"/>
    </row>
    <row r="551" spans="1:12" s="66" customFormat="1" ht="45">
      <c r="A551" s="8" t="s">
        <v>5684</v>
      </c>
      <c r="B551" s="8" t="s">
        <v>2</v>
      </c>
      <c r="C551" s="8">
        <v>5</v>
      </c>
      <c r="D551" s="8">
        <v>2</v>
      </c>
      <c r="E551" s="8">
        <v>42</v>
      </c>
      <c r="F551" s="27"/>
      <c r="G551" s="27"/>
      <c r="H551" s="27"/>
      <c r="I551" s="69" t="s">
        <v>5707</v>
      </c>
      <c r="J551" s="79"/>
      <c r="K551" s="80"/>
      <c r="L551" s="81"/>
    </row>
    <row r="552" spans="1:12" s="66" customFormat="1" ht="22.5">
      <c r="A552" s="8" t="s">
        <v>5684</v>
      </c>
      <c r="B552" s="8" t="s">
        <v>2</v>
      </c>
      <c r="C552" s="8">
        <v>5</v>
      </c>
      <c r="D552" s="8">
        <v>2</v>
      </c>
      <c r="E552" s="8">
        <v>43</v>
      </c>
      <c r="F552" s="27"/>
      <c r="G552" s="27"/>
      <c r="H552" s="27"/>
      <c r="I552" s="69" t="s">
        <v>697</v>
      </c>
      <c r="J552" s="79"/>
      <c r="K552" s="80"/>
      <c r="L552" s="81"/>
    </row>
    <row r="553" spans="1:12" s="66" customFormat="1" ht="22.5">
      <c r="A553" s="8" t="s">
        <v>5684</v>
      </c>
      <c r="B553" s="8" t="s">
        <v>2</v>
      </c>
      <c r="C553" s="8">
        <v>5</v>
      </c>
      <c r="D553" s="8">
        <v>2</v>
      </c>
      <c r="E553" s="8">
        <v>44</v>
      </c>
      <c r="F553" s="27"/>
      <c r="G553" s="27"/>
      <c r="H553" s="27"/>
      <c r="I553" s="69" t="s">
        <v>698</v>
      </c>
      <c r="J553" s="79"/>
      <c r="K553" s="80"/>
      <c r="L553" s="81"/>
    </row>
    <row r="554" spans="1:12" s="66" customFormat="1" ht="67.5">
      <c r="A554" s="8" t="s">
        <v>5684</v>
      </c>
      <c r="B554" s="8" t="s">
        <v>2</v>
      </c>
      <c r="C554" s="8">
        <v>5</v>
      </c>
      <c r="D554" s="8">
        <v>2</v>
      </c>
      <c r="E554" s="8">
        <v>45</v>
      </c>
      <c r="F554" s="27"/>
      <c r="G554" s="27"/>
      <c r="H554" s="27"/>
      <c r="I554" s="69" t="s">
        <v>699</v>
      </c>
      <c r="J554" s="79"/>
      <c r="K554" s="80"/>
      <c r="L554" s="81"/>
    </row>
    <row r="555" spans="1:12" s="66" customFormat="1" ht="22.5">
      <c r="A555" s="8" t="s">
        <v>5684</v>
      </c>
      <c r="B555" s="8" t="s">
        <v>2</v>
      </c>
      <c r="C555" s="8">
        <v>5</v>
      </c>
      <c r="D555" s="8">
        <v>2</v>
      </c>
      <c r="E555" s="8">
        <v>46</v>
      </c>
      <c r="F555" s="27"/>
      <c r="G555" s="27"/>
      <c r="H555" s="27"/>
      <c r="I555" s="69" t="s">
        <v>700</v>
      </c>
      <c r="J555" s="79"/>
      <c r="K555" s="80"/>
      <c r="L555" s="81"/>
    </row>
    <row r="556" spans="1:12" s="66" customFormat="1" ht="45">
      <c r="A556" s="8" t="s">
        <v>5684</v>
      </c>
      <c r="B556" s="8" t="s">
        <v>2</v>
      </c>
      <c r="C556" s="8">
        <v>5</v>
      </c>
      <c r="D556" s="8">
        <v>2</v>
      </c>
      <c r="E556" s="8">
        <v>47</v>
      </c>
      <c r="F556" s="27"/>
      <c r="G556" s="27"/>
      <c r="H556" s="27"/>
      <c r="I556" s="69" t="s">
        <v>701</v>
      </c>
      <c r="J556" s="79"/>
      <c r="K556" s="80"/>
      <c r="L556" s="81"/>
    </row>
    <row r="557" spans="1:12" s="66" customFormat="1" ht="45">
      <c r="A557" s="8" t="s">
        <v>5684</v>
      </c>
      <c r="B557" s="8" t="s">
        <v>2</v>
      </c>
      <c r="C557" s="8">
        <v>5</v>
      </c>
      <c r="D557" s="8">
        <v>2</v>
      </c>
      <c r="E557" s="8">
        <v>48</v>
      </c>
      <c r="F557" s="27"/>
      <c r="G557" s="27"/>
      <c r="H557" s="27"/>
      <c r="I557" s="69" t="s">
        <v>702</v>
      </c>
      <c r="J557" s="79"/>
      <c r="K557" s="80"/>
      <c r="L557" s="81"/>
    </row>
    <row r="558" spans="1:12" s="66" customFormat="1" ht="45">
      <c r="A558" s="8" t="s">
        <v>5684</v>
      </c>
      <c r="B558" s="8" t="s">
        <v>2</v>
      </c>
      <c r="C558" s="8">
        <v>5</v>
      </c>
      <c r="D558" s="8">
        <v>2</v>
      </c>
      <c r="E558" s="8">
        <v>49</v>
      </c>
      <c r="F558" s="27"/>
      <c r="G558" s="27"/>
      <c r="H558" s="27"/>
      <c r="I558" s="69" t="s">
        <v>703</v>
      </c>
      <c r="J558" s="79"/>
      <c r="K558" s="80"/>
      <c r="L558" s="81"/>
    </row>
    <row r="559" spans="1:12" s="66" customFormat="1" ht="45">
      <c r="A559" s="8" t="s">
        <v>5684</v>
      </c>
      <c r="B559" s="8" t="s">
        <v>2</v>
      </c>
      <c r="C559" s="8">
        <v>5</v>
      </c>
      <c r="D559" s="8">
        <v>2</v>
      </c>
      <c r="E559" s="8">
        <v>50</v>
      </c>
      <c r="F559" s="27"/>
      <c r="G559" s="27"/>
      <c r="H559" s="27"/>
      <c r="I559" s="69" t="s">
        <v>704</v>
      </c>
      <c r="J559" s="79"/>
      <c r="K559" s="80"/>
      <c r="L559" s="81"/>
    </row>
    <row r="560" spans="1:12" s="66" customFormat="1" ht="45">
      <c r="A560" s="8" t="s">
        <v>5684</v>
      </c>
      <c r="B560" s="8" t="s">
        <v>2</v>
      </c>
      <c r="C560" s="8">
        <v>5</v>
      </c>
      <c r="D560" s="8">
        <v>2</v>
      </c>
      <c r="E560" s="8">
        <v>51</v>
      </c>
      <c r="F560" s="27"/>
      <c r="G560" s="27"/>
      <c r="H560" s="27"/>
      <c r="I560" s="69" t="s">
        <v>705</v>
      </c>
      <c r="J560" s="79"/>
      <c r="K560" s="80"/>
      <c r="L560" s="81"/>
    </row>
    <row r="561" spans="1:12" s="66" customFormat="1" ht="45">
      <c r="A561" s="8" t="s">
        <v>5684</v>
      </c>
      <c r="B561" s="8" t="s">
        <v>2</v>
      </c>
      <c r="C561" s="8">
        <v>5</v>
      </c>
      <c r="D561" s="8">
        <v>2</v>
      </c>
      <c r="E561" s="8">
        <v>52</v>
      </c>
      <c r="F561" s="27"/>
      <c r="G561" s="27"/>
      <c r="H561" s="27"/>
      <c r="I561" s="69" t="s">
        <v>706</v>
      </c>
      <c r="J561" s="79"/>
      <c r="K561" s="80"/>
      <c r="L561" s="81"/>
    </row>
    <row r="562" spans="1:12" s="66" customFormat="1" ht="45">
      <c r="A562" s="8" t="s">
        <v>5684</v>
      </c>
      <c r="B562" s="8" t="s">
        <v>2</v>
      </c>
      <c r="C562" s="8">
        <v>5</v>
      </c>
      <c r="D562" s="8">
        <v>2</v>
      </c>
      <c r="E562" s="8">
        <v>53</v>
      </c>
      <c r="F562" s="27"/>
      <c r="G562" s="27"/>
      <c r="H562" s="27"/>
      <c r="I562" s="69" t="s">
        <v>707</v>
      </c>
      <c r="J562" s="79"/>
      <c r="K562" s="80"/>
      <c r="L562" s="81"/>
    </row>
    <row r="563" spans="1:12" s="66" customFormat="1" ht="45">
      <c r="A563" s="8" t="s">
        <v>5684</v>
      </c>
      <c r="B563" s="8" t="s">
        <v>2</v>
      </c>
      <c r="C563" s="8">
        <v>5</v>
      </c>
      <c r="D563" s="8">
        <v>2</v>
      </c>
      <c r="E563" s="8">
        <v>54</v>
      </c>
      <c r="F563" s="27"/>
      <c r="G563" s="27"/>
      <c r="H563" s="27"/>
      <c r="I563" s="69" t="s">
        <v>708</v>
      </c>
      <c r="J563" s="79"/>
      <c r="K563" s="80"/>
      <c r="L563" s="81"/>
    </row>
    <row r="564" spans="1:12" s="66" customFormat="1" ht="22.5">
      <c r="A564" s="8" t="s">
        <v>5684</v>
      </c>
      <c r="B564" s="8" t="s">
        <v>2</v>
      </c>
      <c r="C564" s="8">
        <v>5</v>
      </c>
      <c r="D564" s="8">
        <v>2</v>
      </c>
      <c r="E564" s="8">
        <v>55</v>
      </c>
      <c r="F564" s="27"/>
      <c r="G564" s="27"/>
      <c r="H564" s="27"/>
      <c r="I564" s="69" t="s">
        <v>709</v>
      </c>
      <c r="J564" s="79"/>
      <c r="K564" s="80"/>
      <c r="L564" s="81"/>
    </row>
    <row r="565" spans="1:12" s="66" customFormat="1" ht="45">
      <c r="A565" s="8" t="s">
        <v>5684</v>
      </c>
      <c r="B565" s="8" t="s">
        <v>2</v>
      </c>
      <c r="C565" s="8">
        <v>5</v>
      </c>
      <c r="D565" s="8">
        <v>2</v>
      </c>
      <c r="E565" s="8">
        <v>56</v>
      </c>
      <c r="F565" s="27"/>
      <c r="G565" s="27"/>
      <c r="H565" s="27"/>
      <c r="I565" s="69" t="s">
        <v>710</v>
      </c>
      <c r="J565" s="79"/>
      <c r="K565" s="80"/>
      <c r="L565" s="81"/>
    </row>
    <row r="566" spans="1:12" s="66" customFormat="1" ht="45">
      <c r="A566" s="8" t="s">
        <v>5684</v>
      </c>
      <c r="B566" s="8" t="s">
        <v>2</v>
      </c>
      <c r="C566" s="8">
        <v>5</v>
      </c>
      <c r="D566" s="8">
        <v>2</v>
      </c>
      <c r="E566" s="8">
        <v>57</v>
      </c>
      <c r="F566" s="27"/>
      <c r="G566" s="27"/>
      <c r="H566" s="27"/>
      <c r="I566" s="69" t="s">
        <v>711</v>
      </c>
      <c r="J566" s="79"/>
      <c r="K566" s="80"/>
      <c r="L566" s="81"/>
    </row>
    <row r="567" spans="1:12" s="66" customFormat="1" ht="45">
      <c r="A567" s="8" t="s">
        <v>5684</v>
      </c>
      <c r="B567" s="8" t="s">
        <v>2</v>
      </c>
      <c r="C567" s="8">
        <v>5</v>
      </c>
      <c r="D567" s="8">
        <v>2</v>
      </c>
      <c r="E567" s="8">
        <v>58</v>
      </c>
      <c r="F567" s="27"/>
      <c r="G567" s="27"/>
      <c r="H567" s="27"/>
      <c r="I567" s="69" t="s">
        <v>712</v>
      </c>
      <c r="J567" s="79"/>
      <c r="K567" s="80"/>
      <c r="L567" s="81"/>
    </row>
    <row r="568" spans="1:12" s="66" customFormat="1" ht="67.5">
      <c r="A568" s="8" t="s">
        <v>5684</v>
      </c>
      <c r="B568" s="8" t="s">
        <v>2</v>
      </c>
      <c r="C568" s="8">
        <v>5</v>
      </c>
      <c r="D568" s="8">
        <v>2</v>
      </c>
      <c r="E568" s="8">
        <v>59</v>
      </c>
      <c r="F568" s="27"/>
      <c r="G568" s="27"/>
      <c r="H568" s="27"/>
      <c r="I568" s="69" t="s">
        <v>713</v>
      </c>
      <c r="J568" s="79"/>
      <c r="K568" s="80"/>
      <c r="L568" s="81"/>
    </row>
    <row r="569" spans="1:12" s="66" customFormat="1" ht="45">
      <c r="A569" s="8" t="s">
        <v>5684</v>
      </c>
      <c r="B569" s="8" t="s">
        <v>2</v>
      </c>
      <c r="C569" s="8">
        <v>5</v>
      </c>
      <c r="D569" s="8">
        <v>2</v>
      </c>
      <c r="E569" s="8">
        <v>60</v>
      </c>
      <c r="F569" s="27"/>
      <c r="G569" s="27"/>
      <c r="H569" s="27"/>
      <c r="I569" s="69" t="s">
        <v>714</v>
      </c>
      <c r="J569" s="79"/>
      <c r="K569" s="80"/>
      <c r="L569" s="81"/>
    </row>
    <row r="570" spans="1:12" s="66" customFormat="1" ht="22.5">
      <c r="A570" s="8" t="s">
        <v>5684</v>
      </c>
      <c r="B570" s="8" t="s">
        <v>2</v>
      </c>
      <c r="C570" s="8">
        <v>5</v>
      </c>
      <c r="D570" s="8">
        <v>2</v>
      </c>
      <c r="E570" s="8">
        <v>61</v>
      </c>
      <c r="F570" s="27"/>
      <c r="G570" s="27"/>
      <c r="H570" s="27"/>
      <c r="I570" s="69" t="s">
        <v>715</v>
      </c>
      <c r="J570" s="79"/>
      <c r="K570" s="80"/>
      <c r="L570" s="81"/>
    </row>
    <row r="571" spans="1:12" s="66" customFormat="1" ht="22.5">
      <c r="A571" s="8" t="s">
        <v>5684</v>
      </c>
      <c r="B571" s="8" t="s">
        <v>2</v>
      </c>
      <c r="C571" s="8">
        <v>5</v>
      </c>
      <c r="D571" s="8">
        <v>2</v>
      </c>
      <c r="E571" s="8">
        <v>62</v>
      </c>
      <c r="F571" s="27"/>
      <c r="G571" s="27"/>
      <c r="H571" s="27"/>
      <c r="I571" s="69" t="s">
        <v>716</v>
      </c>
      <c r="J571" s="79"/>
      <c r="K571" s="80"/>
      <c r="L571" s="81"/>
    </row>
    <row r="572" spans="1:12" s="66" customFormat="1" ht="22.5">
      <c r="A572" s="8" t="s">
        <v>5684</v>
      </c>
      <c r="B572" s="8" t="s">
        <v>2</v>
      </c>
      <c r="C572" s="8">
        <v>5</v>
      </c>
      <c r="D572" s="8">
        <v>2</v>
      </c>
      <c r="E572" s="8">
        <v>63</v>
      </c>
      <c r="F572" s="27"/>
      <c r="G572" s="27"/>
      <c r="H572" s="27"/>
      <c r="I572" s="69" t="s">
        <v>717</v>
      </c>
      <c r="J572" s="79"/>
      <c r="K572" s="80"/>
      <c r="L572" s="81"/>
    </row>
    <row r="573" spans="1:12" s="66" customFormat="1" ht="22.5">
      <c r="A573" s="8" t="s">
        <v>5684</v>
      </c>
      <c r="B573" s="8" t="s">
        <v>2</v>
      </c>
      <c r="C573" s="8">
        <v>5</v>
      </c>
      <c r="D573" s="8">
        <v>2</v>
      </c>
      <c r="E573" s="8">
        <v>64</v>
      </c>
      <c r="F573" s="27"/>
      <c r="G573" s="27"/>
      <c r="H573" s="27"/>
      <c r="I573" s="69" t="s">
        <v>718</v>
      </c>
      <c r="J573" s="79"/>
      <c r="K573" s="80"/>
      <c r="L573" s="81"/>
    </row>
    <row r="574" spans="1:12" s="66" customFormat="1" ht="45">
      <c r="A574" s="8" t="s">
        <v>5684</v>
      </c>
      <c r="B574" s="8" t="s">
        <v>2</v>
      </c>
      <c r="C574" s="8">
        <v>5</v>
      </c>
      <c r="D574" s="8">
        <v>2</v>
      </c>
      <c r="E574" s="8">
        <v>65</v>
      </c>
      <c r="F574" s="27"/>
      <c r="G574" s="27"/>
      <c r="H574" s="27"/>
      <c r="I574" s="69" t="s">
        <v>719</v>
      </c>
      <c r="J574" s="79"/>
      <c r="K574" s="80"/>
      <c r="L574" s="81"/>
    </row>
    <row r="575" spans="1:12" s="66" customFormat="1" ht="22.5">
      <c r="A575" s="8" t="s">
        <v>5684</v>
      </c>
      <c r="B575" s="8" t="s">
        <v>2</v>
      </c>
      <c r="C575" s="8">
        <v>5</v>
      </c>
      <c r="D575" s="8">
        <v>2</v>
      </c>
      <c r="E575" s="8">
        <v>66</v>
      </c>
      <c r="F575" s="27"/>
      <c r="G575" s="27"/>
      <c r="H575" s="27"/>
      <c r="I575" s="69" t="s">
        <v>720</v>
      </c>
      <c r="J575" s="79"/>
      <c r="K575" s="80"/>
      <c r="L575" s="81"/>
    </row>
    <row r="576" spans="1:12" s="66" customFormat="1" ht="22.5">
      <c r="A576" s="8" t="s">
        <v>5684</v>
      </c>
      <c r="B576" s="8" t="s">
        <v>2</v>
      </c>
      <c r="C576" s="8">
        <v>5</v>
      </c>
      <c r="D576" s="8">
        <v>2</v>
      </c>
      <c r="E576" s="8">
        <v>67</v>
      </c>
      <c r="F576" s="27"/>
      <c r="G576" s="27"/>
      <c r="H576" s="27"/>
      <c r="I576" s="69" t="s">
        <v>721</v>
      </c>
      <c r="J576" s="79"/>
      <c r="K576" s="80"/>
      <c r="L576" s="81"/>
    </row>
    <row r="577" spans="1:12" s="66" customFormat="1" ht="67.5">
      <c r="A577" s="8" t="s">
        <v>5684</v>
      </c>
      <c r="B577" s="8" t="s">
        <v>5684</v>
      </c>
      <c r="C577" s="8">
        <v>5</v>
      </c>
      <c r="D577" s="10">
        <v>3</v>
      </c>
      <c r="E577" s="10"/>
      <c r="F577" s="25"/>
      <c r="G577" s="25"/>
      <c r="H577" s="25"/>
      <c r="I577" s="74" t="s">
        <v>722</v>
      </c>
      <c r="J577" s="75"/>
      <c r="K577" s="76"/>
      <c r="L577" s="77"/>
    </row>
    <row r="578" spans="1:12" s="66" customFormat="1" ht="45">
      <c r="A578" s="8" t="s">
        <v>5684</v>
      </c>
      <c r="B578" s="8" t="s">
        <v>5684</v>
      </c>
      <c r="C578" s="8">
        <v>5</v>
      </c>
      <c r="D578" s="8">
        <v>3</v>
      </c>
      <c r="E578" s="8">
        <v>1</v>
      </c>
      <c r="F578" s="27"/>
      <c r="G578" s="27"/>
      <c r="H578" s="27"/>
      <c r="I578" s="69" t="s">
        <v>723</v>
      </c>
      <c r="J578" s="79"/>
      <c r="K578" s="80"/>
      <c r="L578" s="81"/>
    </row>
    <row r="579" spans="1:12" s="66" customFormat="1" ht="22.5">
      <c r="A579" s="8" t="s">
        <v>5684</v>
      </c>
      <c r="B579" s="8" t="s">
        <v>5684</v>
      </c>
      <c r="C579" s="8">
        <v>5</v>
      </c>
      <c r="D579" s="8">
        <v>3</v>
      </c>
      <c r="E579" s="8">
        <v>2</v>
      </c>
      <c r="F579" s="27"/>
      <c r="G579" s="27"/>
      <c r="H579" s="27"/>
      <c r="I579" s="69" t="s">
        <v>724</v>
      </c>
      <c r="J579" s="79"/>
      <c r="K579" s="80"/>
      <c r="L579" s="81"/>
    </row>
    <row r="580" spans="1:12" s="66" customFormat="1" ht="22.5">
      <c r="A580" s="8" t="s">
        <v>5684</v>
      </c>
      <c r="B580" s="8" t="s">
        <v>5684</v>
      </c>
      <c r="C580" s="8">
        <v>5</v>
      </c>
      <c r="D580" s="8">
        <v>3</v>
      </c>
      <c r="E580" s="8">
        <v>3</v>
      </c>
      <c r="F580" s="27"/>
      <c r="G580" s="27"/>
      <c r="H580" s="27"/>
      <c r="I580" s="69" t="s">
        <v>725</v>
      </c>
      <c r="J580" s="79"/>
      <c r="K580" s="80"/>
      <c r="L580" s="81"/>
    </row>
    <row r="581" spans="1:12" s="66" customFormat="1" ht="22.5">
      <c r="A581" s="8" t="s">
        <v>5684</v>
      </c>
      <c r="B581" s="8" t="s">
        <v>5684</v>
      </c>
      <c r="C581" s="8">
        <v>5</v>
      </c>
      <c r="D581" s="8">
        <v>3</v>
      </c>
      <c r="E581" s="8">
        <v>4</v>
      </c>
      <c r="F581" s="27"/>
      <c r="G581" s="27"/>
      <c r="H581" s="27"/>
      <c r="I581" s="69" t="s">
        <v>726</v>
      </c>
      <c r="J581" s="79"/>
      <c r="K581" s="80"/>
      <c r="L581" s="81"/>
    </row>
    <row r="582" spans="1:12" s="66" customFormat="1" ht="22.5">
      <c r="A582" s="8" t="s">
        <v>5684</v>
      </c>
      <c r="B582" s="8" t="s">
        <v>5684</v>
      </c>
      <c r="C582" s="8">
        <v>5</v>
      </c>
      <c r="D582" s="8">
        <v>3</v>
      </c>
      <c r="E582" s="8">
        <v>5</v>
      </c>
      <c r="F582" s="27"/>
      <c r="G582" s="27"/>
      <c r="H582" s="27"/>
      <c r="I582" s="69" t="s">
        <v>727</v>
      </c>
      <c r="J582" s="79"/>
      <c r="K582" s="80"/>
      <c r="L582" s="81"/>
    </row>
    <row r="583" spans="1:12" s="66" customFormat="1" ht="22.5">
      <c r="A583" s="8" t="s">
        <v>5684</v>
      </c>
      <c r="B583" s="8" t="s">
        <v>5684</v>
      </c>
      <c r="C583" s="8">
        <v>5</v>
      </c>
      <c r="D583" s="8">
        <v>3</v>
      </c>
      <c r="E583" s="8">
        <v>6</v>
      </c>
      <c r="F583" s="27"/>
      <c r="G583" s="27"/>
      <c r="H583" s="27"/>
      <c r="I583" s="69" t="s">
        <v>728</v>
      </c>
      <c r="J583" s="79"/>
      <c r="K583" s="80"/>
      <c r="L583" s="81"/>
    </row>
    <row r="584" spans="1:12" s="66" customFormat="1" ht="22.5">
      <c r="A584" s="8" t="s">
        <v>5684</v>
      </c>
      <c r="B584" s="8" t="s">
        <v>5684</v>
      </c>
      <c r="C584" s="8">
        <v>5</v>
      </c>
      <c r="D584" s="8">
        <v>3</v>
      </c>
      <c r="E584" s="8">
        <v>7</v>
      </c>
      <c r="F584" s="27"/>
      <c r="G584" s="27"/>
      <c r="H584" s="27"/>
      <c r="I584" s="69" t="s">
        <v>729</v>
      </c>
      <c r="J584" s="79"/>
      <c r="K584" s="80"/>
      <c r="L584" s="81"/>
    </row>
    <row r="585" spans="1:12" s="66" customFormat="1" ht="22.5">
      <c r="A585" s="8" t="s">
        <v>5684</v>
      </c>
      <c r="B585" s="8" t="s">
        <v>5684</v>
      </c>
      <c r="C585" s="8">
        <v>5</v>
      </c>
      <c r="D585" s="8">
        <v>3</v>
      </c>
      <c r="E585" s="8">
        <v>8</v>
      </c>
      <c r="F585" s="27"/>
      <c r="G585" s="27"/>
      <c r="H585" s="27"/>
      <c r="I585" s="69" t="s">
        <v>730</v>
      </c>
      <c r="J585" s="79"/>
      <c r="K585" s="80"/>
      <c r="L585" s="81"/>
    </row>
    <row r="586" spans="1:12" s="66" customFormat="1" ht="22.5">
      <c r="A586" s="8" t="s">
        <v>5684</v>
      </c>
      <c r="B586" s="8" t="s">
        <v>5684</v>
      </c>
      <c r="C586" s="8">
        <v>5</v>
      </c>
      <c r="D586" s="8">
        <v>3</v>
      </c>
      <c r="E586" s="8">
        <v>9</v>
      </c>
      <c r="F586" s="27"/>
      <c r="G586" s="27"/>
      <c r="H586" s="27"/>
      <c r="I586" s="69" t="s">
        <v>731</v>
      </c>
      <c r="J586" s="79"/>
      <c r="K586" s="80"/>
      <c r="L586" s="81"/>
    </row>
    <row r="587" spans="1:12" s="66" customFormat="1" ht="22.5">
      <c r="A587" s="8" t="s">
        <v>5684</v>
      </c>
      <c r="B587" s="8" t="s">
        <v>5684</v>
      </c>
      <c r="C587" s="8">
        <v>5</v>
      </c>
      <c r="D587" s="8">
        <v>3</v>
      </c>
      <c r="E587" s="8">
        <v>10</v>
      </c>
      <c r="F587" s="27"/>
      <c r="G587" s="27"/>
      <c r="H587" s="27"/>
      <c r="I587" s="69" t="s">
        <v>732</v>
      </c>
      <c r="J587" s="79"/>
      <c r="K587" s="80"/>
      <c r="L587" s="81"/>
    </row>
    <row r="588" spans="1:12" s="66" customFormat="1" ht="22.5">
      <c r="A588" s="8" t="s">
        <v>5684</v>
      </c>
      <c r="B588" s="8" t="s">
        <v>5684</v>
      </c>
      <c r="C588" s="8">
        <v>5</v>
      </c>
      <c r="D588" s="8">
        <v>3</v>
      </c>
      <c r="E588" s="8">
        <v>11</v>
      </c>
      <c r="F588" s="27"/>
      <c r="G588" s="27"/>
      <c r="H588" s="27"/>
      <c r="I588" s="69" t="s">
        <v>733</v>
      </c>
      <c r="J588" s="79"/>
      <c r="K588" s="80"/>
      <c r="L588" s="81"/>
    </row>
    <row r="589" spans="1:12" s="66" customFormat="1" ht="22.5">
      <c r="A589" s="8" t="s">
        <v>5684</v>
      </c>
      <c r="B589" s="8" t="s">
        <v>5684</v>
      </c>
      <c r="C589" s="8">
        <v>5</v>
      </c>
      <c r="D589" s="8">
        <v>3</v>
      </c>
      <c r="E589" s="8">
        <v>12</v>
      </c>
      <c r="F589" s="27"/>
      <c r="G589" s="27"/>
      <c r="H589" s="27"/>
      <c r="I589" s="69" t="s">
        <v>734</v>
      </c>
      <c r="J589" s="79"/>
      <c r="K589" s="80"/>
      <c r="L589" s="81"/>
    </row>
    <row r="590" spans="1:12" s="66" customFormat="1" ht="22.5">
      <c r="A590" s="8" t="s">
        <v>5684</v>
      </c>
      <c r="B590" s="8" t="s">
        <v>5684</v>
      </c>
      <c r="C590" s="8">
        <v>5</v>
      </c>
      <c r="D590" s="8">
        <v>3</v>
      </c>
      <c r="E590" s="8">
        <v>13</v>
      </c>
      <c r="F590" s="27"/>
      <c r="G590" s="27"/>
      <c r="H590" s="27"/>
      <c r="I590" s="69" t="s">
        <v>735</v>
      </c>
      <c r="J590" s="79"/>
      <c r="K590" s="80"/>
      <c r="L590" s="81"/>
    </row>
    <row r="591" spans="1:12" s="66" customFormat="1" ht="22.5">
      <c r="A591" s="8" t="s">
        <v>5684</v>
      </c>
      <c r="B591" s="8" t="s">
        <v>5684</v>
      </c>
      <c r="C591" s="8">
        <v>5</v>
      </c>
      <c r="D591" s="8">
        <v>3</v>
      </c>
      <c r="E591" s="8">
        <v>14</v>
      </c>
      <c r="F591" s="27"/>
      <c r="G591" s="27"/>
      <c r="H591" s="27"/>
      <c r="I591" s="69" t="s">
        <v>736</v>
      </c>
      <c r="J591" s="79"/>
      <c r="K591" s="80"/>
      <c r="L591" s="81"/>
    </row>
    <row r="592" spans="1:12" s="66" customFormat="1" ht="45">
      <c r="A592" s="8" t="s">
        <v>5684</v>
      </c>
      <c r="B592" s="8" t="s">
        <v>5684</v>
      </c>
      <c r="C592" s="8">
        <v>5</v>
      </c>
      <c r="D592" s="8">
        <v>3</v>
      </c>
      <c r="E592" s="8">
        <v>15</v>
      </c>
      <c r="F592" s="27"/>
      <c r="G592" s="27"/>
      <c r="H592" s="27"/>
      <c r="I592" s="69" t="s">
        <v>737</v>
      </c>
      <c r="J592" s="79"/>
      <c r="K592" s="80"/>
      <c r="L592" s="81"/>
    </row>
    <row r="593" spans="1:12" s="66" customFormat="1" ht="22.5">
      <c r="A593" s="8" t="s">
        <v>5684</v>
      </c>
      <c r="B593" s="8" t="s">
        <v>5684</v>
      </c>
      <c r="C593" s="8">
        <v>5</v>
      </c>
      <c r="D593" s="8">
        <v>3</v>
      </c>
      <c r="E593" s="8">
        <v>16</v>
      </c>
      <c r="F593" s="27"/>
      <c r="G593" s="27"/>
      <c r="H593" s="27"/>
      <c r="I593" s="69" t="s">
        <v>738</v>
      </c>
      <c r="J593" s="79"/>
      <c r="K593" s="80"/>
      <c r="L593" s="81"/>
    </row>
    <row r="594" spans="1:12" s="66" customFormat="1" ht="22.5">
      <c r="A594" s="8" t="s">
        <v>5684</v>
      </c>
      <c r="B594" s="8" t="s">
        <v>5684</v>
      </c>
      <c r="C594" s="8">
        <v>5</v>
      </c>
      <c r="D594" s="8">
        <v>3</v>
      </c>
      <c r="E594" s="8">
        <v>17</v>
      </c>
      <c r="F594" s="27"/>
      <c r="G594" s="27"/>
      <c r="H594" s="27"/>
      <c r="I594" s="69" t="s">
        <v>739</v>
      </c>
      <c r="J594" s="79"/>
      <c r="K594" s="80"/>
      <c r="L594" s="81"/>
    </row>
    <row r="595" spans="1:12" s="66" customFormat="1" ht="22.5">
      <c r="A595" s="8" t="s">
        <v>5684</v>
      </c>
      <c r="B595" s="8" t="s">
        <v>2</v>
      </c>
      <c r="C595" s="8">
        <v>5</v>
      </c>
      <c r="D595" s="8">
        <v>3</v>
      </c>
      <c r="E595" s="8">
        <v>18</v>
      </c>
      <c r="F595" s="27"/>
      <c r="G595" s="27"/>
      <c r="H595" s="27"/>
      <c r="I595" s="69" t="s">
        <v>740</v>
      </c>
      <c r="J595" s="79"/>
      <c r="K595" s="80"/>
      <c r="L595" s="81"/>
    </row>
    <row r="596" spans="1:12" s="66" customFormat="1" ht="67.5">
      <c r="A596" s="8" t="s">
        <v>5684</v>
      </c>
      <c r="B596" s="8" t="s">
        <v>2</v>
      </c>
      <c r="C596" s="8">
        <v>5</v>
      </c>
      <c r="D596" s="8">
        <v>3</v>
      </c>
      <c r="E596" s="8">
        <v>19</v>
      </c>
      <c r="F596" s="27"/>
      <c r="G596" s="27"/>
      <c r="H596" s="27"/>
      <c r="I596" s="69" t="s">
        <v>741</v>
      </c>
      <c r="J596" s="79"/>
      <c r="K596" s="80"/>
      <c r="L596" s="81"/>
    </row>
    <row r="597" spans="1:12" s="66" customFormat="1" ht="22.5">
      <c r="A597" s="8" t="s">
        <v>5684</v>
      </c>
      <c r="B597" s="8" t="s">
        <v>2</v>
      </c>
      <c r="C597" s="8">
        <v>5</v>
      </c>
      <c r="D597" s="8">
        <v>3</v>
      </c>
      <c r="E597" s="8">
        <v>20</v>
      </c>
      <c r="F597" s="27"/>
      <c r="G597" s="27"/>
      <c r="H597" s="27"/>
      <c r="I597" s="69" t="s">
        <v>742</v>
      </c>
      <c r="J597" s="79"/>
      <c r="K597" s="80"/>
      <c r="L597" s="81"/>
    </row>
    <row r="598" spans="1:12" s="66" customFormat="1" ht="22.5">
      <c r="A598" s="8" t="s">
        <v>5684</v>
      </c>
      <c r="B598" s="8" t="s">
        <v>2</v>
      </c>
      <c r="C598" s="8">
        <v>5</v>
      </c>
      <c r="D598" s="8">
        <v>3</v>
      </c>
      <c r="E598" s="8">
        <v>21</v>
      </c>
      <c r="F598" s="27"/>
      <c r="G598" s="27"/>
      <c r="H598" s="27"/>
      <c r="I598" s="69" t="s">
        <v>743</v>
      </c>
      <c r="J598" s="79"/>
      <c r="K598" s="80"/>
      <c r="L598" s="81"/>
    </row>
    <row r="599" spans="1:12" s="66" customFormat="1" ht="45">
      <c r="A599" s="8" t="s">
        <v>5684</v>
      </c>
      <c r="B599" s="8" t="s">
        <v>2</v>
      </c>
      <c r="C599" s="8">
        <v>5</v>
      </c>
      <c r="D599" s="8">
        <v>3</v>
      </c>
      <c r="E599" s="8">
        <v>22</v>
      </c>
      <c r="F599" s="27"/>
      <c r="G599" s="27"/>
      <c r="H599" s="27"/>
      <c r="I599" s="69" t="s">
        <v>744</v>
      </c>
      <c r="J599" s="79"/>
      <c r="K599" s="80"/>
      <c r="L599" s="81"/>
    </row>
    <row r="600" spans="1:12" s="66" customFormat="1" ht="67.5">
      <c r="A600" s="8" t="s">
        <v>5684</v>
      </c>
      <c r="B600" s="8" t="s">
        <v>5684</v>
      </c>
      <c r="C600" s="8">
        <v>5</v>
      </c>
      <c r="D600" s="8">
        <v>3</v>
      </c>
      <c r="E600" s="8">
        <v>23</v>
      </c>
      <c r="F600" s="27"/>
      <c r="G600" s="27"/>
      <c r="H600" s="27"/>
      <c r="I600" s="69" t="s">
        <v>745</v>
      </c>
      <c r="J600" s="79"/>
      <c r="K600" s="80"/>
      <c r="L600" s="81"/>
    </row>
    <row r="601" spans="1:12" s="66" customFormat="1" ht="22.5">
      <c r="A601" s="8" t="s">
        <v>5684</v>
      </c>
      <c r="B601" s="8" t="s">
        <v>2</v>
      </c>
      <c r="C601" s="8">
        <v>5</v>
      </c>
      <c r="D601" s="8">
        <v>3</v>
      </c>
      <c r="E601" s="8">
        <v>24</v>
      </c>
      <c r="F601" s="27"/>
      <c r="G601" s="27"/>
      <c r="H601" s="27"/>
      <c r="I601" s="69" t="s">
        <v>746</v>
      </c>
      <c r="J601" s="79"/>
      <c r="K601" s="80"/>
      <c r="L601" s="81"/>
    </row>
    <row r="602" spans="1:12" s="66" customFormat="1" ht="45">
      <c r="A602" s="8" t="s">
        <v>5684</v>
      </c>
      <c r="B602" s="8" t="s">
        <v>2</v>
      </c>
      <c r="C602" s="8">
        <v>5</v>
      </c>
      <c r="D602" s="8">
        <v>3</v>
      </c>
      <c r="E602" s="8">
        <v>25</v>
      </c>
      <c r="F602" s="27"/>
      <c r="G602" s="27"/>
      <c r="H602" s="27"/>
      <c r="I602" s="69" t="s">
        <v>747</v>
      </c>
      <c r="J602" s="79"/>
      <c r="K602" s="80"/>
      <c r="L602" s="81"/>
    </row>
    <row r="603" spans="1:12" s="66" customFormat="1" ht="22.5">
      <c r="A603" s="8" t="s">
        <v>5684</v>
      </c>
      <c r="B603" s="8" t="s">
        <v>2</v>
      </c>
      <c r="C603" s="8">
        <v>5</v>
      </c>
      <c r="D603" s="8">
        <v>3</v>
      </c>
      <c r="E603" s="8">
        <v>26</v>
      </c>
      <c r="F603" s="27"/>
      <c r="G603" s="27"/>
      <c r="H603" s="27"/>
      <c r="I603" s="69" t="s">
        <v>748</v>
      </c>
      <c r="J603" s="79"/>
      <c r="K603" s="80"/>
      <c r="L603" s="81"/>
    </row>
    <row r="604" spans="1:12" s="66" customFormat="1" ht="22.5">
      <c r="A604" s="8" t="s">
        <v>5684</v>
      </c>
      <c r="B604" s="8" t="s">
        <v>2</v>
      </c>
      <c r="C604" s="8">
        <v>5</v>
      </c>
      <c r="D604" s="8">
        <v>3</v>
      </c>
      <c r="E604" s="8">
        <v>27</v>
      </c>
      <c r="F604" s="27"/>
      <c r="G604" s="27"/>
      <c r="H604" s="27"/>
      <c r="I604" s="69" t="s">
        <v>749</v>
      </c>
      <c r="J604" s="79"/>
      <c r="K604" s="80"/>
      <c r="L604" s="81"/>
    </row>
    <row r="605" spans="1:12" s="66" customFormat="1" ht="22.5">
      <c r="A605" s="8" t="s">
        <v>5684</v>
      </c>
      <c r="B605" s="8" t="s">
        <v>5684</v>
      </c>
      <c r="C605" s="8">
        <v>5</v>
      </c>
      <c r="D605" s="10">
        <v>4</v>
      </c>
      <c r="E605" s="10"/>
      <c r="F605" s="25"/>
      <c r="G605" s="25"/>
      <c r="H605" s="25"/>
      <c r="I605" s="74" t="s">
        <v>19</v>
      </c>
      <c r="J605" s="75"/>
      <c r="K605" s="76"/>
      <c r="L605" s="77"/>
    </row>
    <row r="606" spans="1:12" s="66" customFormat="1" ht="22.5">
      <c r="A606" s="8" t="s">
        <v>5684</v>
      </c>
      <c r="B606" s="8" t="s">
        <v>5684</v>
      </c>
      <c r="C606" s="8">
        <v>5</v>
      </c>
      <c r="D606" s="8">
        <v>4</v>
      </c>
      <c r="E606" s="8">
        <v>1</v>
      </c>
      <c r="F606" s="27"/>
      <c r="G606" s="27"/>
      <c r="H606" s="27"/>
      <c r="I606" s="69" t="s">
        <v>750</v>
      </c>
      <c r="J606" s="79"/>
      <c r="K606" s="80"/>
      <c r="L606" s="81"/>
    </row>
    <row r="607" spans="1:12" s="66" customFormat="1" ht="45">
      <c r="A607" s="8" t="s">
        <v>5684</v>
      </c>
      <c r="B607" s="8" t="s">
        <v>5684</v>
      </c>
      <c r="C607" s="8">
        <v>5</v>
      </c>
      <c r="D607" s="8">
        <v>4</v>
      </c>
      <c r="E607" s="8">
        <v>2</v>
      </c>
      <c r="F607" s="27"/>
      <c r="G607" s="27"/>
      <c r="H607" s="27"/>
      <c r="I607" s="69" t="s">
        <v>751</v>
      </c>
      <c r="J607" s="79"/>
      <c r="K607" s="80"/>
      <c r="L607" s="81"/>
    </row>
    <row r="608" spans="1:12" s="66" customFormat="1" ht="22.5">
      <c r="A608" s="8" t="s">
        <v>5684</v>
      </c>
      <c r="B608" s="8" t="s">
        <v>5684</v>
      </c>
      <c r="C608" s="8">
        <v>5</v>
      </c>
      <c r="D608" s="8">
        <v>4</v>
      </c>
      <c r="E608" s="8">
        <v>3</v>
      </c>
      <c r="F608" s="27"/>
      <c r="G608" s="27"/>
      <c r="H608" s="27"/>
      <c r="I608" s="69" t="s">
        <v>752</v>
      </c>
      <c r="J608" s="79"/>
      <c r="K608" s="80"/>
      <c r="L608" s="81"/>
    </row>
    <row r="609" spans="1:12" s="66" customFormat="1" ht="22.5">
      <c r="A609" s="8" t="s">
        <v>5684</v>
      </c>
      <c r="B609" s="8" t="s">
        <v>5684</v>
      </c>
      <c r="C609" s="8">
        <v>5</v>
      </c>
      <c r="D609" s="8">
        <v>4</v>
      </c>
      <c r="E609" s="8">
        <v>4</v>
      </c>
      <c r="F609" s="27"/>
      <c r="G609" s="27"/>
      <c r="H609" s="27"/>
      <c r="I609" s="69" t="s">
        <v>753</v>
      </c>
      <c r="J609" s="79"/>
      <c r="K609" s="80"/>
      <c r="L609" s="81"/>
    </row>
    <row r="610" spans="1:12" s="66" customFormat="1" ht="22.5">
      <c r="A610" s="8" t="s">
        <v>5684</v>
      </c>
      <c r="B610" s="8" t="s">
        <v>5684</v>
      </c>
      <c r="C610" s="8">
        <v>5</v>
      </c>
      <c r="D610" s="8">
        <v>4</v>
      </c>
      <c r="E610" s="8">
        <v>5</v>
      </c>
      <c r="F610" s="27"/>
      <c r="G610" s="27"/>
      <c r="H610" s="27"/>
      <c r="I610" s="69" t="s">
        <v>754</v>
      </c>
      <c r="J610" s="79"/>
      <c r="K610" s="80"/>
      <c r="L610" s="81"/>
    </row>
    <row r="611" spans="1:12" s="66" customFormat="1" ht="22.5">
      <c r="A611" s="8" t="s">
        <v>5684</v>
      </c>
      <c r="B611" s="8" t="s">
        <v>5684</v>
      </c>
      <c r="C611" s="8">
        <v>5</v>
      </c>
      <c r="D611" s="10">
        <v>5</v>
      </c>
      <c r="E611" s="10"/>
      <c r="F611" s="25"/>
      <c r="G611" s="25"/>
      <c r="H611" s="25"/>
      <c r="I611" s="74" t="s">
        <v>20</v>
      </c>
      <c r="J611" s="75"/>
      <c r="K611" s="76"/>
      <c r="L611" s="77"/>
    </row>
    <row r="612" spans="1:12" s="66" customFormat="1" ht="22.5">
      <c r="A612" s="8" t="s">
        <v>5684</v>
      </c>
      <c r="B612" s="8" t="s">
        <v>2</v>
      </c>
      <c r="C612" s="8">
        <v>5</v>
      </c>
      <c r="D612" s="8">
        <v>5</v>
      </c>
      <c r="E612" s="8">
        <v>1</v>
      </c>
      <c r="F612" s="27"/>
      <c r="G612" s="27"/>
      <c r="H612" s="27"/>
      <c r="I612" s="69" t="s">
        <v>755</v>
      </c>
      <c r="J612" s="79"/>
      <c r="K612" s="80"/>
      <c r="L612" s="81"/>
    </row>
    <row r="613" spans="1:12" s="66" customFormat="1" ht="22.5">
      <c r="A613" s="8" t="s">
        <v>5684</v>
      </c>
      <c r="B613" s="8" t="s">
        <v>2</v>
      </c>
      <c r="C613" s="8">
        <v>5</v>
      </c>
      <c r="D613" s="8">
        <v>5</v>
      </c>
      <c r="E613" s="8">
        <v>2</v>
      </c>
      <c r="F613" s="27"/>
      <c r="G613" s="27"/>
      <c r="H613" s="27"/>
      <c r="I613" s="69" t="s">
        <v>756</v>
      </c>
      <c r="J613" s="79"/>
      <c r="K613" s="80"/>
      <c r="L613" s="81"/>
    </row>
    <row r="614" spans="1:12" s="66" customFormat="1" ht="22.5">
      <c r="A614" s="8" t="s">
        <v>5684</v>
      </c>
      <c r="B614" s="8" t="s">
        <v>5684</v>
      </c>
      <c r="C614" s="8">
        <v>5</v>
      </c>
      <c r="D614" s="8">
        <v>5</v>
      </c>
      <c r="E614" s="8">
        <v>3</v>
      </c>
      <c r="F614" s="27"/>
      <c r="G614" s="27"/>
      <c r="H614" s="27"/>
      <c r="I614" s="69" t="s">
        <v>757</v>
      </c>
      <c r="J614" s="79"/>
      <c r="K614" s="80"/>
      <c r="L614" s="81"/>
    </row>
    <row r="615" spans="1:12" s="66" customFormat="1" ht="22.5">
      <c r="A615" s="8" t="s">
        <v>5684</v>
      </c>
      <c r="B615" s="8" t="s">
        <v>5684</v>
      </c>
      <c r="C615" s="8">
        <v>5</v>
      </c>
      <c r="D615" s="8">
        <v>5</v>
      </c>
      <c r="E615" s="8">
        <v>4</v>
      </c>
      <c r="F615" s="27"/>
      <c r="G615" s="27"/>
      <c r="H615" s="27"/>
      <c r="I615" s="69" t="s">
        <v>758</v>
      </c>
      <c r="J615" s="79"/>
      <c r="K615" s="80"/>
      <c r="L615" s="81"/>
    </row>
    <row r="616" spans="1:12" s="66" customFormat="1" ht="22.5">
      <c r="A616" s="8" t="s">
        <v>5684</v>
      </c>
      <c r="B616" s="8" t="s">
        <v>5684</v>
      </c>
      <c r="C616" s="8">
        <v>5</v>
      </c>
      <c r="D616" s="8">
        <v>5</v>
      </c>
      <c r="E616" s="8">
        <v>5</v>
      </c>
      <c r="F616" s="27"/>
      <c r="G616" s="27"/>
      <c r="H616" s="27"/>
      <c r="I616" s="69" t="s">
        <v>759</v>
      </c>
      <c r="J616" s="79"/>
      <c r="K616" s="80"/>
      <c r="L616" s="81"/>
    </row>
    <row r="617" spans="1:12" s="66" customFormat="1" ht="22.5">
      <c r="A617" s="8" t="s">
        <v>5684</v>
      </c>
      <c r="B617" s="8" t="s">
        <v>5684</v>
      </c>
      <c r="C617" s="8">
        <v>5</v>
      </c>
      <c r="D617" s="8">
        <v>5</v>
      </c>
      <c r="E617" s="8">
        <v>6</v>
      </c>
      <c r="F617" s="27"/>
      <c r="G617" s="27"/>
      <c r="H617" s="27"/>
      <c r="I617" s="69" t="s">
        <v>760</v>
      </c>
      <c r="J617" s="79"/>
      <c r="K617" s="80"/>
      <c r="L617" s="81"/>
    </row>
    <row r="618" spans="1:12" s="66" customFormat="1" ht="22.5">
      <c r="A618" s="8" t="s">
        <v>5684</v>
      </c>
      <c r="B618" s="8" t="s">
        <v>5684</v>
      </c>
      <c r="C618" s="8">
        <v>5</v>
      </c>
      <c r="D618" s="8">
        <v>5</v>
      </c>
      <c r="E618" s="8">
        <v>7</v>
      </c>
      <c r="F618" s="27"/>
      <c r="G618" s="27"/>
      <c r="H618" s="27"/>
      <c r="I618" s="69" t="s">
        <v>759</v>
      </c>
      <c r="J618" s="79"/>
      <c r="K618" s="80"/>
      <c r="L618" s="81"/>
    </row>
    <row r="619" spans="1:12" s="66" customFormat="1" ht="22.5">
      <c r="A619" s="8" t="s">
        <v>5684</v>
      </c>
      <c r="B619" s="8" t="s">
        <v>5684</v>
      </c>
      <c r="C619" s="8">
        <v>5</v>
      </c>
      <c r="D619" s="8">
        <v>5</v>
      </c>
      <c r="E619" s="8">
        <v>8</v>
      </c>
      <c r="F619" s="27"/>
      <c r="G619" s="27"/>
      <c r="H619" s="27"/>
      <c r="I619" s="69" t="s">
        <v>761</v>
      </c>
      <c r="J619" s="79"/>
      <c r="K619" s="80"/>
      <c r="L619" s="81"/>
    </row>
    <row r="620" spans="1:12" s="66" customFormat="1" ht="22.5">
      <c r="A620" s="8" t="s">
        <v>5684</v>
      </c>
      <c r="B620" s="8" t="s">
        <v>2</v>
      </c>
      <c r="C620" s="8">
        <v>5</v>
      </c>
      <c r="D620" s="8">
        <v>5</v>
      </c>
      <c r="E620" s="8">
        <v>9</v>
      </c>
      <c r="F620" s="27"/>
      <c r="G620" s="27"/>
      <c r="H620" s="27"/>
      <c r="I620" s="69" t="s">
        <v>762</v>
      </c>
      <c r="J620" s="79"/>
      <c r="K620" s="80"/>
      <c r="L620" s="81"/>
    </row>
    <row r="621" spans="1:12" s="66" customFormat="1" ht="22.5">
      <c r="A621" s="8" t="s">
        <v>5684</v>
      </c>
      <c r="B621" s="8" t="s">
        <v>2</v>
      </c>
      <c r="C621" s="8">
        <v>5</v>
      </c>
      <c r="D621" s="8">
        <v>5</v>
      </c>
      <c r="E621" s="8">
        <v>10</v>
      </c>
      <c r="F621" s="27"/>
      <c r="G621" s="27"/>
      <c r="H621" s="27"/>
      <c r="I621" s="69" t="s">
        <v>763</v>
      </c>
      <c r="J621" s="79"/>
      <c r="K621" s="80"/>
      <c r="L621" s="81"/>
    </row>
    <row r="622" spans="1:12" s="66" customFormat="1" ht="22.5">
      <c r="A622" s="8" t="s">
        <v>5684</v>
      </c>
      <c r="B622" s="8" t="s">
        <v>2</v>
      </c>
      <c r="C622" s="8">
        <v>5</v>
      </c>
      <c r="D622" s="8">
        <v>5</v>
      </c>
      <c r="E622" s="8">
        <v>11</v>
      </c>
      <c r="F622" s="27"/>
      <c r="G622" s="27"/>
      <c r="H622" s="27"/>
      <c r="I622" s="69" t="s">
        <v>764</v>
      </c>
      <c r="J622" s="79"/>
      <c r="K622" s="80"/>
      <c r="L622" s="81"/>
    </row>
    <row r="623" spans="1:12" s="66" customFormat="1" ht="22.5">
      <c r="A623" s="8" t="s">
        <v>5684</v>
      </c>
      <c r="B623" s="8" t="s">
        <v>2</v>
      </c>
      <c r="C623" s="8">
        <v>5</v>
      </c>
      <c r="D623" s="8">
        <v>5</v>
      </c>
      <c r="E623" s="8">
        <v>12</v>
      </c>
      <c r="F623" s="27"/>
      <c r="G623" s="27"/>
      <c r="H623" s="27"/>
      <c r="I623" s="69" t="s">
        <v>765</v>
      </c>
      <c r="J623" s="79"/>
      <c r="K623" s="80"/>
      <c r="L623" s="81"/>
    </row>
    <row r="624" spans="1:12" s="66" customFormat="1" ht="22.5">
      <c r="A624" s="8" t="s">
        <v>5684</v>
      </c>
      <c r="B624" s="8" t="s">
        <v>2</v>
      </c>
      <c r="C624" s="8">
        <v>5</v>
      </c>
      <c r="D624" s="8">
        <v>5</v>
      </c>
      <c r="E624" s="8">
        <v>13</v>
      </c>
      <c r="F624" s="27"/>
      <c r="G624" s="27"/>
      <c r="H624" s="27"/>
      <c r="I624" s="69" t="s">
        <v>766</v>
      </c>
      <c r="J624" s="79"/>
      <c r="K624" s="80"/>
      <c r="L624" s="81"/>
    </row>
    <row r="625" spans="1:12" s="66" customFormat="1" ht="22.5">
      <c r="A625" s="8" t="s">
        <v>5684</v>
      </c>
      <c r="B625" s="8" t="s">
        <v>2</v>
      </c>
      <c r="C625" s="8">
        <v>5</v>
      </c>
      <c r="D625" s="8">
        <v>5</v>
      </c>
      <c r="E625" s="8">
        <v>14</v>
      </c>
      <c r="F625" s="27"/>
      <c r="G625" s="27"/>
      <c r="H625" s="27"/>
      <c r="I625" s="69" t="s">
        <v>767</v>
      </c>
      <c r="J625" s="79"/>
      <c r="K625" s="80"/>
      <c r="L625" s="81"/>
    </row>
    <row r="626" spans="1:12" s="66" customFormat="1" ht="22.5">
      <c r="A626" s="8" t="s">
        <v>5684</v>
      </c>
      <c r="B626" s="8" t="s">
        <v>5684</v>
      </c>
      <c r="C626" s="8">
        <v>5</v>
      </c>
      <c r="D626" s="10">
        <v>6</v>
      </c>
      <c r="E626" s="10"/>
      <c r="F626" s="25"/>
      <c r="G626" s="25"/>
      <c r="H626" s="25"/>
      <c r="I626" s="74" t="s">
        <v>21</v>
      </c>
      <c r="J626" s="75"/>
      <c r="K626" s="76"/>
      <c r="L626" s="77"/>
    </row>
    <row r="627" spans="1:12" s="66" customFormat="1" ht="22.5">
      <c r="A627" s="8" t="s">
        <v>5684</v>
      </c>
      <c r="B627" s="8" t="s">
        <v>5684</v>
      </c>
      <c r="C627" s="8">
        <v>5</v>
      </c>
      <c r="D627" s="8">
        <v>6</v>
      </c>
      <c r="E627" s="8">
        <v>1</v>
      </c>
      <c r="F627" s="27"/>
      <c r="G627" s="27"/>
      <c r="H627" s="27"/>
      <c r="I627" s="69" t="s">
        <v>768</v>
      </c>
      <c r="J627" s="79"/>
      <c r="K627" s="80"/>
      <c r="L627" s="81"/>
    </row>
    <row r="628" spans="1:12" s="66" customFormat="1" ht="22.5">
      <c r="A628" s="8" t="s">
        <v>5684</v>
      </c>
      <c r="B628" s="8" t="s">
        <v>5684</v>
      </c>
      <c r="C628" s="8">
        <v>5</v>
      </c>
      <c r="D628" s="8">
        <v>6</v>
      </c>
      <c r="E628" s="8">
        <v>2</v>
      </c>
      <c r="F628" s="27"/>
      <c r="G628" s="27"/>
      <c r="H628" s="27"/>
      <c r="I628" s="69" t="s">
        <v>769</v>
      </c>
      <c r="J628" s="79"/>
      <c r="K628" s="80"/>
      <c r="L628" s="81"/>
    </row>
    <row r="629" spans="1:12" s="66" customFormat="1" ht="22.5">
      <c r="A629" s="8" t="s">
        <v>5684</v>
      </c>
      <c r="B629" s="8" t="s">
        <v>5684</v>
      </c>
      <c r="C629" s="8">
        <v>5</v>
      </c>
      <c r="D629" s="8">
        <v>6</v>
      </c>
      <c r="E629" s="8">
        <v>3</v>
      </c>
      <c r="F629" s="27"/>
      <c r="G629" s="27"/>
      <c r="H629" s="27"/>
      <c r="I629" s="69" t="s">
        <v>770</v>
      </c>
      <c r="J629" s="79"/>
      <c r="K629" s="80"/>
      <c r="L629" s="81"/>
    </row>
    <row r="630" spans="1:12" s="66" customFormat="1" ht="22.5">
      <c r="A630" s="8" t="s">
        <v>5684</v>
      </c>
      <c r="B630" s="8" t="s">
        <v>2</v>
      </c>
      <c r="C630" s="8">
        <v>5</v>
      </c>
      <c r="D630" s="8">
        <v>6</v>
      </c>
      <c r="E630" s="8">
        <v>4</v>
      </c>
      <c r="F630" s="27"/>
      <c r="G630" s="27"/>
      <c r="H630" s="27"/>
      <c r="I630" s="69" t="s">
        <v>771</v>
      </c>
      <c r="J630" s="79"/>
      <c r="K630" s="80"/>
      <c r="L630" s="81"/>
    </row>
    <row r="631" spans="1:12" s="66" customFormat="1" ht="45">
      <c r="A631" s="8" t="s">
        <v>5684</v>
      </c>
      <c r="B631" s="8" t="s">
        <v>2</v>
      </c>
      <c r="C631" s="8">
        <v>5</v>
      </c>
      <c r="D631" s="8">
        <v>6</v>
      </c>
      <c r="E631" s="8">
        <v>5</v>
      </c>
      <c r="F631" s="27"/>
      <c r="G631" s="27"/>
      <c r="H631" s="27"/>
      <c r="I631" s="69" t="s">
        <v>772</v>
      </c>
      <c r="J631" s="79"/>
      <c r="K631" s="80"/>
      <c r="L631" s="81"/>
    </row>
    <row r="632" spans="1:12" s="66" customFormat="1" ht="45">
      <c r="A632" s="8" t="s">
        <v>5684</v>
      </c>
      <c r="B632" s="8" t="s">
        <v>5684</v>
      </c>
      <c r="C632" s="8">
        <v>5</v>
      </c>
      <c r="D632" s="8">
        <v>6</v>
      </c>
      <c r="E632" s="8">
        <v>6</v>
      </c>
      <c r="F632" s="27"/>
      <c r="G632" s="27"/>
      <c r="H632" s="27"/>
      <c r="I632" s="69" t="s">
        <v>773</v>
      </c>
      <c r="J632" s="79"/>
      <c r="K632" s="80"/>
      <c r="L632" s="81"/>
    </row>
    <row r="633" spans="1:12" s="66" customFormat="1" ht="45">
      <c r="A633" s="8" t="s">
        <v>5684</v>
      </c>
      <c r="B633" s="8" t="s">
        <v>2</v>
      </c>
      <c r="C633" s="8">
        <v>5</v>
      </c>
      <c r="D633" s="8">
        <v>6</v>
      </c>
      <c r="E633" s="8">
        <v>7</v>
      </c>
      <c r="F633" s="27"/>
      <c r="G633" s="27"/>
      <c r="H633" s="27"/>
      <c r="I633" s="69" t="s">
        <v>774</v>
      </c>
      <c r="J633" s="79"/>
      <c r="K633" s="80"/>
      <c r="L633" s="81"/>
    </row>
    <row r="634" spans="1:12" s="66" customFormat="1" ht="67.5">
      <c r="A634" s="8" t="s">
        <v>5684</v>
      </c>
      <c r="B634" s="8" t="s">
        <v>2</v>
      </c>
      <c r="C634" s="8">
        <v>5</v>
      </c>
      <c r="D634" s="8">
        <v>6</v>
      </c>
      <c r="E634" s="8">
        <v>8</v>
      </c>
      <c r="F634" s="27"/>
      <c r="G634" s="27"/>
      <c r="H634" s="27"/>
      <c r="I634" s="69" t="s">
        <v>775</v>
      </c>
      <c r="J634" s="79"/>
      <c r="K634" s="80"/>
      <c r="L634" s="81"/>
    </row>
    <row r="635" spans="1:12" s="66" customFormat="1" ht="22.5">
      <c r="A635" s="8" t="s">
        <v>5684</v>
      </c>
      <c r="B635" s="8" t="s">
        <v>5684</v>
      </c>
      <c r="C635" s="8">
        <v>5</v>
      </c>
      <c r="D635" s="8">
        <v>6</v>
      </c>
      <c r="E635" s="8">
        <v>9</v>
      </c>
      <c r="F635" s="27"/>
      <c r="G635" s="27"/>
      <c r="H635" s="27"/>
      <c r="I635" s="69" t="s">
        <v>776</v>
      </c>
      <c r="J635" s="79"/>
      <c r="K635" s="80"/>
      <c r="L635" s="81"/>
    </row>
    <row r="636" spans="1:12" s="66" customFormat="1" ht="22.5">
      <c r="A636" s="8" t="s">
        <v>5684</v>
      </c>
      <c r="B636" s="8" t="s">
        <v>5684</v>
      </c>
      <c r="C636" s="8">
        <v>5</v>
      </c>
      <c r="D636" s="8">
        <v>6</v>
      </c>
      <c r="E636" s="8">
        <v>10</v>
      </c>
      <c r="F636" s="27"/>
      <c r="G636" s="27"/>
      <c r="H636" s="27"/>
      <c r="I636" s="69" t="s">
        <v>777</v>
      </c>
      <c r="J636" s="79"/>
      <c r="K636" s="80"/>
      <c r="L636" s="81"/>
    </row>
    <row r="637" spans="1:12" s="66" customFormat="1" ht="22.5">
      <c r="A637" s="8" t="s">
        <v>5684</v>
      </c>
      <c r="B637" s="8" t="s">
        <v>5684</v>
      </c>
      <c r="C637" s="8">
        <v>5</v>
      </c>
      <c r="D637" s="8">
        <v>6</v>
      </c>
      <c r="E637" s="8">
        <v>11</v>
      </c>
      <c r="F637" s="27"/>
      <c r="G637" s="27"/>
      <c r="H637" s="27"/>
      <c r="I637" s="69" t="s">
        <v>778</v>
      </c>
      <c r="J637" s="79"/>
      <c r="K637" s="80"/>
      <c r="L637" s="81"/>
    </row>
    <row r="638" spans="1:12" s="66" customFormat="1" ht="22.5">
      <c r="A638" s="8" t="s">
        <v>5684</v>
      </c>
      <c r="B638" s="8" t="s">
        <v>5684</v>
      </c>
      <c r="C638" s="8">
        <v>5</v>
      </c>
      <c r="D638" s="8">
        <v>6</v>
      </c>
      <c r="E638" s="8">
        <v>12</v>
      </c>
      <c r="F638" s="27"/>
      <c r="G638" s="27"/>
      <c r="H638" s="27"/>
      <c r="I638" s="69" t="s">
        <v>779</v>
      </c>
      <c r="J638" s="79"/>
      <c r="K638" s="80"/>
      <c r="L638" s="81"/>
    </row>
    <row r="639" spans="1:12" s="66" customFormat="1" ht="22.5">
      <c r="A639" s="8" t="s">
        <v>5684</v>
      </c>
      <c r="B639" s="8" t="s">
        <v>5684</v>
      </c>
      <c r="C639" s="8">
        <v>5</v>
      </c>
      <c r="D639" s="8">
        <v>6</v>
      </c>
      <c r="E639" s="8">
        <v>13</v>
      </c>
      <c r="F639" s="27"/>
      <c r="G639" s="27"/>
      <c r="H639" s="27"/>
      <c r="I639" s="69" t="s">
        <v>780</v>
      </c>
      <c r="J639" s="79"/>
      <c r="K639" s="80"/>
      <c r="L639" s="81"/>
    </row>
    <row r="640" spans="1:12" s="66" customFormat="1" ht="22.5">
      <c r="A640" s="8" t="s">
        <v>5684</v>
      </c>
      <c r="B640" s="8" t="s">
        <v>5684</v>
      </c>
      <c r="C640" s="8">
        <v>5</v>
      </c>
      <c r="D640" s="8">
        <v>6</v>
      </c>
      <c r="E640" s="8">
        <v>14</v>
      </c>
      <c r="F640" s="27"/>
      <c r="G640" s="27"/>
      <c r="H640" s="27"/>
      <c r="I640" s="69" t="s">
        <v>781</v>
      </c>
      <c r="J640" s="79"/>
      <c r="K640" s="80"/>
      <c r="L640" s="81"/>
    </row>
    <row r="641" spans="1:12" s="66" customFormat="1" ht="22.5">
      <c r="A641" s="8" t="s">
        <v>5684</v>
      </c>
      <c r="B641" s="8" t="s">
        <v>5684</v>
      </c>
      <c r="C641" s="8">
        <v>5</v>
      </c>
      <c r="D641" s="8">
        <v>6</v>
      </c>
      <c r="E641" s="8">
        <v>15</v>
      </c>
      <c r="F641" s="27"/>
      <c r="G641" s="27"/>
      <c r="H641" s="27"/>
      <c r="I641" s="69" t="s">
        <v>782</v>
      </c>
      <c r="J641" s="79"/>
      <c r="K641" s="80"/>
      <c r="L641" s="81"/>
    </row>
    <row r="642" spans="1:12" s="66" customFormat="1" ht="22.5">
      <c r="A642" s="8" t="s">
        <v>5684</v>
      </c>
      <c r="B642" s="8" t="s">
        <v>5684</v>
      </c>
      <c r="C642" s="8">
        <v>5</v>
      </c>
      <c r="D642" s="8">
        <v>6</v>
      </c>
      <c r="E642" s="8">
        <v>16</v>
      </c>
      <c r="F642" s="27"/>
      <c r="G642" s="27"/>
      <c r="H642" s="27"/>
      <c r="I642" s="69" t="s">
        <v>783</v>
      </c>
      <c r="J642" s="79"/>
      <c r="K642" s="80"/>
      <c r="L642" s="81"/>
    </row>
    <row r="643" spans="1:12" s="66" customFormat="1" ht="22.5">
      <c r="A643" s="8" t="s">
        <v>5684</v>
      </c>
      <c r="B643" s="8" t="s">
        <v>5684</v>
      </c>
      <c r="C643" s="8">
        <v>5</v>
      </c>
      <c r="D643" s="8">
        <v>6</v>
      </c>
      <c r="E643" s="8">
        <v>17</v>
      </c>
      <c r="F643" s="27"/>
      <c r="G643" s="27"/>
      <c r="H643" s="27"/>
      <c r="I643" s="69" t="s">
        <v>784</v>
      </c>
      <c r="J643" s="79"/>
      <c r="K643" s="80"/>
      <c r="L643" s="81"/>
    </row>
    <row r="644" spans="1:12" s="66" customFormat="1" ht="22.5">
      <c r="A644" s="8" t="s">
        <v>5684</v>
      </c>
      <c r="B644" s="8" t="s">
        <v>5684</v>
      </c>
      <c r="C644" s="8">
        <v>5</v>
      </c>
      <c r="D644" s="8">
        <v>6</v>
      </c>
      <c r="E644" s="8">
        <v>18</v>
      </c>
      <c r="F644" s="27"/>
      <c r="G644" s="27"/>
      <c r="H644" s="27"/>
      <c r="I644" s="69" t="s">
        <v>785</v>
      </c>
      <c r="J644" s="79"/>
      <c r="K644" s="80"/>
      <c r="L644" s="81"/>
    </row>
    <row r="645" spans="1:12" s="66" customFormat="1" ht="22.5">
      <c r="A645" s="8" t="s">
        <v>5684</v>
      </c>
      <c r="B645" s="8" t="s">
        <v>5684</v>
      </c>
      <c r="C645" s="8">
        <v>5</v>
      </c>
      <c r="D645" s="8">
        <v>6</v>
      </c>
      <c r="E645" s="8">
        <v>19</v>
      </c>
      <c r="F645" s="27"/>
      <c r="G645" s="27"/>
      <c r="H645" s="27"/>
      <c r="I645" s="69" t="s">
        <v>786</v>
      </c>
      <c r="J645" s="79"/>
      <c r="K645" s="80"/>
      <c r="L645" s="81"/>
    </row>
    <row r="646" spans="1:12" s="66" customFormat="1" ht="22.5">
      <c r="A646" s="8" t="s">
        <v>5684</v>
      </c>
      <c r="B646" s="8" t="s">
        <v>5684</v>
      </c>
      <c r="C646" s="8">
        <v>5</v>
      </c>
      <c r="D646" s="8">
        <v>6</v>
      </c>
      <c r="E646" s="8">
        <v>20</v>
      </c>
      <c r="F646" s="27"/>
      <c r="G646" s="27"/>
      <c r="H646" s="27"/>
      <c r="I646" s="69" t="s">
        <v>787</v>
      </c>
      <c r="J646" s="79"/>
      <c r="K646" s="80"/>
      <c r="L646" s="81"/>
    </row>
    <row r="647" spans="1:12" s="66" customFormat="1" ht="22.5">
      <c r="A647" s="8" t="s">
        <v>5684</v>
      </c>
      <c r="B647" s="8" t="s">
        <v>2</v>
      </c>
      <c r="C647" s="8">
        <v>5</v>
      </c>
      <c r="D647" s="8">
        <v>6</v>
      </c>
      <c r="E647" s="8">
        <v>21</v>
      </c>
      <c r="F647" s="27"/>
      <c r="G647" s="27"/>
      <c r="H647" s="27"/>
      <c r="I647" s="69" t="s">
        <v>788</v>
      </c>
      <c r="J647" s="79"/>
      <c r="K647" s="80"/>
      <c r="L647" s="81"/>
    </row>
    <row r="648" spans="1:12" s="66" customFormat="1" ht="22.5">
      <c r="A648" s="8" t="s">
        <v>5684</v>
      </c>
      <c r="B648" s="8" t="s">
        <v>2</v>
      </c>
      <c r="C648" s="8">
        <v>5</v>
      </c>
      <c r="D648" s="8">
        <v>6</v>
      </c>
      <c r="E648" s="8">
        <v>22</v>
      </c>
      <c r="F648" s="27"/>
      <c r="G648" s="27"/>
      <c r="H648" s="27"/>
      <c r="I648" s="69" t="s">
        <v>789</v>
      </c>
      <c r="J648" s="79"/>
      <c r="K648" s="80"/>
      <c r="L648" s="81"/>
    </row>
    <row r="649" spans="1:12" s="66" customFormat="1" ht="22.5">
      <c r="A649" s="8" t="s">
        <v>5684</v>
      </c>
      <c r="B649" s="8" t="s">
        <v>2</v>
      </c>
      <c r="C649" s="8">
        <v>5</v>
      </c>
      <c r="D649" s="8">
        <v>6</v>
      </c>
      <c r="E649" s="8">
        <v>23</v>
      </c>
      <c r="F649" s="27"/>
      <c r="G649" s="27"/>
      <c r="H649" s="27"/>
      <c r="I649" s="69" t="s">
        <v>790</v>
      </c>
      <c r="J649" s="79"/>
      <c r="K649" s="80"/>
      <c r="L649" s="81"/>
    </row>
    <row r="650" spans="1:12" s="66" customFormat="1" ht="22.5">
      <c r="A650" s="8" t="s">
        <v>5684</v>
      </c>
      <c r="B650" s="8" t="s">
        <v>2</v>
      </c>
      <c r="C650" s="8">
        <v>5</v>
      </c>
      <c r="D650" s="8">
        <v>6</v>
      </c>
      <c r="E650" s="8">
        <v>24</v>
      </c>
      <c r="F650" s="27"/>
      <c r="G650" s="27"/>
      <c r="H650" s="27"/>
      <c r="I650" s="69" t="s">
        <v>791</v>
      </c>
      <c r="J650" s="79"/>
      <c r="K650" s="80"/>
      <c r="L650" s="81"/>
    </row>
    <row r="651" spans="1:12" s="66" customFormat="1" ht="22.5">
      <c r="A651" s="8" t="s">
        <v>5684</v>
      </c>
      <c r="B651" s="8" t="s">
        <v>5684</v>
      </c>
      <c r="C651" s="8">
        <v>5</v>
      </c>
      <c r="D651" s="10">
        <v>7</v>
      </c>
      <c r="E651" s="10"/>
      <c r="F651" s="25"/>
      <c r="G651" s="25"/>
      <c r="H651" s="25"/>
      <c r="I651" s="74" t="s">
        <v>22</v>
      </c>
      <c r="J651" s="75"/>
      <c r="K651" s="76"/>
      <c r="L651" s="77"/>
    </row>
    <row r="652" spans="1:12" s="66" customFormat="1" ht="22.5">
      <c r="A652" s="8" t="s">
        <v>5684</v>
      </c>
      <c r="B652" s="8" t="s">
        <v>5684</v>
      </c>
      <c r="C652" s="8">
        <v>5</v>
      </c>
      <c r="D652" s="8">
        <v>7</v>
      </c>
      <c r="E652" s="8">
        <v>1</v>
      </c>
      <c r="F652" s="27"/>
      <c r="G652" s="27"/>
      <c r="H652" s="27"/>
      <c r="I652" s="69" t="s">
        <v>792</v>
      </c>
      <c r="J652" s="79"/>
      <c r="K652" s="80"/>
      <c r="L652" s="81"/>
    </row>
    <row r="653" spans="1:12" s="66" customFormat="1" ht="22.5">
      <c r="A653" s="8" t="s">
        <v>5684</v>
      </c>
      <c r="B653" s="8" t="s">
        <v>5684</v>
      </c>
      <c r="C653" s="8">
        <v>5</v>
      </c>
      <c r="D653" s="8">
        <v>7</v>
      </c>
      <c r="E653" s="8">
        <v>2</v>
      </c>
      <c r="F653" s="27"/>
      <c r="G653" s="27"/>
      <c r="H653" s="27"/>
      <c r="I653" s="69" t="s">
        <v>793</v>
      </c>
      <c r="J653" s="79"/>
      <c r="K653" s="80"/>
      <c r="L653" s="81"/>
    </row>
    <row r="654" spans="1:12" s="66" customFormat="1" ht="22.5">
      <c r="A654" s="8" t="s">
        <v>5684</v>
      </c>
      <c r="B654" s="8" t="s">
        <v>5684</v>
      </c>
      <c r="C654" s="8">
        <v>5</v>
      </c>
      <c r="D654" s="8">
        <v>7</v>
      </c>
      <c r="E654" s="8">
        <v>3</v>
      </c>
      <c r="F654" s="27"/>
      <c r="G654" s="27"/>
      <c r="H654" s="27"/>
      <c r="I654" s="69" t="s">
        <v>794</v>
      </c>
      <c r="J654" s="79"/>
      <c r="K654" s="80"/>
      <c r="L654" s="81"/>
    </row>
    <row r="655" spans="1:12" s="66" customFormat="1" ht="22.5">
      <c r="A655" s="8" t="s">
        <v>5684</v>
      </c>
      <c r="B655" s="8" t="s">
        <v>5684</v>
      </c>
      <c r="C655" s="8">
        <v>5</v>
      </c>
      <c r="D655" s="8">
        <v>7</v>
      </c>
      <c r="E655" s="8">
        <v>4</v>
      </c>
      <c r="F655" s="27"/>
      <c r="G655" s="27"/>
      <c r="H655" s="27"/>
      <c r="I655" s="69" t="s">
        <v>795</v>
      </c>
      <c r="J655" s="79"/>
      <c r="K655" s="80"/>
      <c r="L655" s="81"/>
    </row>
    <row r="656" spans="1:12" s="66" customFormat="1" ht="22.5">
      <c r="A656" s="8" t="s">
        <v>5684</v>
      </c>
      <c r="B656" s="8" t="s">
        <v>5684</v>
      </c>
      <c r="C656" s="8">
        <v>5</v>
      </c>
      <c r="D656" s="8">
        <v>7</v>
      </c>
      <c r="E656" s="8">
        <v>5</v>
      </c>
      <c r="F656" s="27"/>
      <c r="G656" s="27"/>
      <c r="H656" s="27"/>
      <c r="I656" s="69" t="s">
        <v>796</v>
      </c>
      <c r="J656" s="79"/>
      <c r="K656" s="80"/>
      <c r="L656" s="81"/>
    </row>
    <row r="657" spans="1:12" s="66" customFormat="1" ht="22.5">
      <c r="A657" s="8" t="s">
        <v>5684</v>
      </c>
      <c r="B657" s="8" t="s">
        <v>5684</v>
      </c>
      <c r="C657" s="8">
        <v>5</v>
      </c>
      <c r="D657" s="8">
        <v>7</v>
      </c>
      <c r="E657" s="8">
        <v>6</v>
      </c>
      <c r="F657" s="27"/>
      <c r="G657" s="27"/>
      <c r="H657" s="27"/>
      <c r="I657" s="69" t="s">
        <v>797</v>
      </c>
      <c r="J657" s="79"/>
      <c r="K657" s="80"/>
      <c r="L657" s="81"/>
    </row>
    <row r="658" spans="1:12" s="66" customFormat="1" ht="22.5">
      <c r="A658" s="8" t="s">
        <v>5684</v>
      </c>
      <c r="B658" s="8" t="s">
        <v>2</v>
      </c>
      <c r="C658" s="8">
        <v>5</v>
      </c>
      <c r="D658" s="8">
        <v>7</v>
      </c>
      <c r="E658" s="8">
        <v>7</v>
      </c>
      <c r="F658" s="27"/>
      <c r="G658" s="27"/>
      <c r="H658" s="27"/>
      <c r="I658" s="69" t="s">
        <v>798</v>
      </c>
      <c r="J658" s="79"/>
      <c r="K658" s="80"/>
      <c r="L658" s="81"/>
    </row>
    <row r="659" spans="1:12" s="66" customFormat="1" ht="22.5">
      <c r="A659" s="8" t="s">
        <v>5684</v>
      </c>
      <c r="B659" s="8" t="s">
        <v>5684</v>
      </c>
      <c r="C659" s="8">
        <v>5</v>
      </c>
      <c r="D659" s="8">
        <v>7</v>
      </c>
      <c r="E659" s="8">
        <v>8</v>
      </c>
      <c r="F659" s="27"/>
      <c r="G659" s="27"/>
      <c r="H659" s="27"/>
      <c r="I659" s="69" t="s">
        <v>799</v>
      </c>
      <c r="J659" s="79"/>
      <c r="K659" s="80"/>
      <c r="L659" s="81"/>
    </row>
    <row r="660" spans="1:12" s="66" customFormat="1" ht="22.5">
      <c r="A660" s="8" t="s">
        <v>2</v>
      </c>
      <c r="B660" s="8" t="s">
        <v>5684</v>
      </c>
      <c r="C660" s="8">
        <v>5</v>
      </c>
      <c r="D660" s="10">
        <v>8</v>
      </c>
      <c r="E660" s="10"/>
      <c r="F660" s="25"/>
      <c r="G660" s="25"/>
      <c r="H660" s="25"/>
      <c r="I660" s="74" t="s">
        <v>23</v>
      </c>
      <c r="J660" s="75"/>
      <c r="K660" s="76"/>
      <c r="L660" s="77"/>
    </row>
    <row r="661" spans="1:12" s="66" customFormat="1" ht="45">
      <c r="A661" s="8" t="s">
        <v>2</v>
      </c>
      <c r="B661" s="8" t="s">
        <v>5684</v>
      </c>
      <c r="C661" s="8">
        <v>5</v>
      </c>
      <c r="D661" s="8">
        <v>8</v>
      </c>
      <c r="E661" s="8">
        <v>1</v>
      </c>
      <c r="F661" s="27"/>
      <c r="G661" s="27"/>
      <c r="H661" s="27"/>
      <c r="I661" s="69" t="s">
        <v>800</v>
      </c>
      <c r="J661" s="79"/>
      <c r="K661" s="80"/>
      <c r="L661" s="81"/>
    </row>
    <row r="662" spans="1:12" s="66" customFormat="1" ht="45">
      <c r="A662" s="8" t="s">
        <v>2</v>
      </c>
      <c r="B662" s="8" t="s">
        <v>5684</v>
      </c>
      <c r="C662" s="8">
        <v>5</v>
      </c>
      <c r="D662" s="8">
        <v>8</v>
      </c>
      <c r="E662" s="8">
        <v>2</v>
      </c>
      <c r="F662" s="27"/>
      <c r="G662" s="27"/>
      <c r="H662" s="27"/>
      <c r="I662" s="69" t="s">
        <v>801</v>
      </c>
      <c r="J662" s="79"/>
      <c r="K662" s="80"/>
      <c r="L662" s="81"/>
    </row>
    <row r="663" spans="1:12" s="66" customFormat="1" ht="22.5">
      <c r="A663" s="8" t="s">
        <v>5684</v>
      </c>
      <c r="B663" s="8" t="s">
        <v>5684</v>
      </c>
      <c r="C663" s="8">
        <v>5</v>
      </c>
      <c r="D663" s="10">
        <v>9</v>
      </c>
      <c r="E663" s="10"/>
      <c r="F663" s="25"/>
      <c r="G663" s="25"/>
      <c r="H663" s="25"/>
      <c r="I663" s="74" t="s">
        <v>24</v>
      </c>
      <c r="J663" s="75"/>
      <c r="K663" s="76"/>
      <c r="L663" s="77"/>
    </row>
    <row r="664" spans="1:12" s="66" customFormat="1" ht="45">
      <c r="A664" s="8" t="s">
        <v>5684</v>
      </c>
      <c r="B664" s="8" t="s">
        <v>2</v>
      </c>
      <c r="C664" s="8">
        <v>5</v>
      </c>
      <c r="D664" s="8">
        <v>9</v>
      </c>
      <c r="E664" s="8">
        <v>1</v>
      </c>
      <c r="F664" s="27"/>
      <c r="G664" s="27"/>
      <c r="H664" s="27"/>
      <c r="I664" s="69" t="s">
        <v>802</v>
      </c>
      <c r="J664" s="79"/>
      <c r="K664" s="80"/>
      <c r="L664" s="81"/>
    </row>
    <row r="665" spans="1:12" s="66" customFormat="1" ht="22.5">
      <c r="A665" s="8" t="s">
        <v>5684</v>
      </c>
      <c r="B665" s="8" t="s">
        <v>5684</v>
      </c>
      <c r="C665" s="8">
        <v>5</v>
      </c>
      <c r="D665" s="8">
        <v>9</v>
      </c>
      <c r="E665" s="8">
        <v>2</v>
      </c>
      <c r="F665" s="27"/>
      <c r="G665" s="27"/>
      <c r="H665" s="27"/>
      <c r="I665" s="69" t="s">
        <v>803</v>
      </c>
      <c r="J665" s="79"/>
      <c r="K665" s="80"/>
      <c r="L665" s="81"/>
    </row>
    <row r="666" spans="1:12" s="66" customFormat="1" ht="22.5">
      <c r="A666" s="8" t="s">
        <v>5684</v>
      </c>
      <c r="B666" s="8" t="s">
        <v>2</v>
      </c>
      <c r="C666" s="8">
        <v>5</v>
      </c>
      <c r="D666" s="8">
        <v>9</v>
      </c>
      <c r="E666" s="8">
        <v>3</v>
      </c>
      <c r="F666" s="27"/>
      <c r="G666" s="27"/>
      <c r="H666" s="27"/>
      <c r="I666" s="69" t="s">
        <v>804</v>
      </c>
      <c r="J666" s="79"/>
      <c r="K666" s="80"/>
      <c r="L666" s="81"/>
    </row>
    <row r="667" spans="1:12" s="66" customFormat="1" ht="22.5">
      <c r="A667" s="8" t="s">
        <v>5684</v>
      </c>
      <c r="B667" s="8" t="s">
        <v>2</v>
      </c>
      <c r="C667" s="8">
        <v>5</v>
      </c>
      <c r="D667" s="8">
        <v>9</v>
      </c>
      <c r="E667" s="8">
        <v>4</v>
      </c>
      <c r="F667" s="27"/>
      <c r="G667" s="27"/>
      <c r="H667" s="27"/>
      <c r="I667" s="69" t="s">
        <v>805</v>
      </c>
      <c r="J667" s="79"/>
      <c r="K667" s="80"/>
      <c r="L667" s="81"/>
    </row>
    <row r="668" spans="1:12" s="66" customFormat="1" ht="22.5">
      <c r="A668" s="8" t="s">
        <v>5684</v>
      </c>
      <c r="B668" s="8" t="s">
        <v>5684</v>
      </c>
      <c r="C668" s="8">
        <v>5</v>
      </c>
      <c r="D668" s="8">
        <v>9</v>
      </c>
      <c r="E668" s="8">
        <v>5</v>
      </c>
      <c r="F668" s="27"/>
      <c r="G668" s="27"/>
      <c r="H668" s="27"/>
      <c r="I668" s="69" t="s">
        <v>803</v>
      </c>
      <c r="J668" s="79"/>
      <c r="K668" s="80"/>
      <c r="L668" s="81"/>
    </row>
    <row r="669" spans="1:12" s="66" customFormat="1" ht="45">
      <c r="A669" s="8" t="s">
        <v>5684</v>
      </c>
      <c r="B669" s="8" t="s">
        <v>2</v>
      </c>
      <c r="C669" s="8">
        <v>5</v>
      </c>
      <c r="D669" s="8">
        <v>9</v>
      </c>
      <c r="E669" s="8">
        <v>6</v>
      </c>
      <c r="F669" s="27"/>
      <c r="G669" s="27"/>
      <c r="H669" s="27"/>
      <c r="I669" s="69" t="s">
        <v>660</v>
      </c>
      <c r="J669" s="79"/>
      <c r="K669" s="80"/>
      <c r="L669" s="81"/>
    </row>
    <row r="670" spans="1:12" s="66" customFormat="1" ht="22.5">
      <c r="A670" s="8" t="s">
        <v>5684</v>
      </c>
      <c r="B670" s="8" t="s">
        <v>2</v>
      </c>
      <c r="C670" s="8">
        <v>5</v>
      </c>
      <c r="D670" s="8">
        <v>9</v>
      </c>
      <c r="E670" s="8">
        <v>7</v>
      </c>
      <c r="F670" s="27"/>
      <c r="G670" s="27"/>
      <c r="H670" s="27"/>
      <c r="I670" s="69" t="s">
        <v>806</v>
      </c>
      <c r="J670" s="79"/>
      <c r="K670" s="80"/>
      <c r="L670" s="81"/>
    </row>
    <row r="671" spans="1:12" s="66" customFormat="1" ht="22.5">
      <c r="A671" s="8" t="s">
        <v>5684</v>
      </c>
      <c r="B671" s="8" t="s">
        <v>2</v>
      </c>
      <c r="C671" s="8">
        <v>5</v>
      </c>
      <c r="D671" s="8">
        <v>9</v>
      </c>
      <c r="E671" s="8">
        <v>8</v>
      </c>
      <c r="F671" s="27"/>
      <c r="G671" s="27"/>
      <c r="H671" s="27"/>
      <c r="I671" s="69" t="s">
        <v>807</v>
      </c>
      <c r="J671" s="79"/>
      <c r="K671" s="80"/>
      <c r="L671" s="81"/>
    </row>
    <row r="672" spans="1:12" s="66" customFormat="1" ht="22.5">
      <c r="A672" s="8" t="s">
        <v>5684</v>
      </c>
      <c r="B672" s="8" t="s">
        <v>2</v>
      </c>
      <c r="C672" s="8">
        <v>5</v>
      </c>
      <c r="D672" s="8">
        <v>9</v>
      </c>
      <c r="E672" s="8">
        <v>9</v>
      </c>
      <c r="F672" s="27"/>
      <c r="G672" s="27"/>
      <c r="H672" s="27"/>
      <c r="I672" s="69" t="s">
        <v>808</v>
      </c>
      <c r="J672" s="79"/>
      <c r="K672" s="80"/>
      <c r="L672" s="81"/>
    </row>
    <row r="673" spans="1:12" s="66" customFormat="1" ht="22.5">
      <c r="A673" s="8" t="s">
        <v>5684</v>
      </c>
      <c r="B673" s="8" t="s">
        <v>2</v>
      </c>
      <c r="C673" s="8">
        <v>5</v>
      </c>
      <c r="D673" s="8">
        <v>9</v>
      </c>
      <c r="E673" s="8">
        <v>10</v>
      </c>
      <c r="F673" s="27"/>
      <c r="G673" s="27"/>
      <c r="H673" s="27"/>
      <c r="I673" s="69" t="s">
        <v>809</v>
      </c>
      <c r="J673" s="79"/>
      <c r="K673" s="80"/>
      <c r="L673" s="81"/>
    </row>
    <row r="674" spans="1:12" s="66" customFormat="1" ht="22.5">
      <c r="A674" s="8" t="s">
        <v>5684</v>
      </c>
      <c r="B674" s="8" t="s">
        <v>2</v>
      </c>
      <c r="C674" s="8">
        <v>5</v>
      </c>
      <c r="D674" s="8">
        <v>9</v>
      </c>
      <c r="E674" s="8">
        <v>11</v>
      </c>
      <c r="F674" s="27"/>
      <c r="G674" s="27"/>
      <c r="H674" s="27"/>
      <c r="I674" s="69" t="s">
        <v>810</v>
      </c>
      <c r="J674" s="79"/>
      <c r="K674" s="80"/>
      <c r="L674" s="81"/>
    </row>
    <row r="675" spans="1:12" s="66" customFormat="1" ht="22.5">
      <c r="A675" s="8" t="s">
        <v>5684</v>
      </c>
      <c r="B675" s="8" t="s">
        <v>2</v>
      </c>
      <c r="C675" s="8">
        <v>5</v>
      </c>
      <c r="D675" s="10">
        <v>10</v>
      </c>
      <c r="E675" s="10"/>
      <c r="F675" s="25"/>
      <c r="G675" s="25"/>
      <c r="H675" s="25"/>
      <c r="I675" s="74" t="s">
        <v>811</v>
      </c>
      <c r="J675" s="75"/>
      <c r="K675" s="76"/>
      <c r="L675" s="77"/>
    </row>
    <row r="676" spans="1:12" s="66" customFormat="1" ht="22.5">
      <c r="A676" s="8" t="s">
        <v>5684</v>
      </c>
      <c r="B676" s="8" t="s">
        <v>2</v>
      </c>
      <c r="C676" s="8">
        <v>5</v>
      </c>
      <c r="D676" s="8">
        <v>10</v>
      </c>
      <c r="E676" s="11">
        <v>1</v>
      </c>
      <c r="F676" s="26"/>
      <c r="G676" s="26"/>
      <c r="H676" s="26"/>
      <c r="I676" s="78" t="s">
        <v>812</v>
      </c>
      <c r="J676" s="75"/>
      <c r="K676" s="76"/>
      <c r="L676" s="77"/>
    </row>
    <row r="677" spans="1:12" s="66" customFormat="1" ht="22.5">
      <c r="A677" s="8" t="s">
        <v>5684</v>
      </c>
      <c r="B677" s="8" t="s">
        <v>2</v>
      </c>
      <c r="C677" s="8">
        <v>5</v>
      </c>
      <c r="D677" s="8">
        <v>10</v>
      </c>
      <c r="E677" s="8">
        <v>1</v>
      </c>
      <c r="F677" s="27">
        <v>1</v>
      </c>
      <c r="G677" s="27"/>
      <c r="H677" s="27"/>
      <c r="I677" s="69" t="s">
        <v>813</v>
      </c>
      <c r="J677" s="79"/>
      <c r="K677" s="80"/>
      <c r="L677" s="81"/>
    </row>
    <row r="678" spans="1:12" s="66" customFormat="1" ht="22.5">
      <c r="A678" s="8" t="s">
        <v>5684</v>
      </c>
      <c r="B678" s="8" t="s">
        <v>2</v>
      </c>
      <c r="C678" s="8">
        <v>5</v>
      </c>
      <c r="D678" s="8">
        <v>10</v>
      </c>
      <c r="E678" s="8">
        <v>1</v>
      </c>
      <c r="F678" s="27">
        <v>2</v>
      </c>
      <c r="G678" s="27"/>
      <c r="H678" s="27"/>
      <c r="I678" s="69" t="s">
        <v>814</v>
      </c>
      <c r="J678" s="79"/>
      <c r="K678" s="80"/>
      <c r="L678" s="81"/>
    </row>
    <row r="679" spans="1:12" s="66" customFormat="1" ht="22.5">
      <c r="A679" s="8" t="s">
        <v>5684</v>
      </c>
      <c r="B679" s="8" t="s">
        <v>2</v>
      </c>
      <c r="C679" s="8">
        <v>5</v>
      </c>
      <c r="D679" s="8">
        <v>10</v>
      </c>
      <c r="E679" s="8">
        <v>1</v>
      </c>
      <c r="F679" s="27">
        <v>3</v>
      </c>
      <c r="G679" s="27"/>
      <c r="H679" s="27"/>
      <c r="I679" s="69" t="s">
        <v>815</v>
      </c>
      <c r="J679" s="79"/>
      <c r="K679" s="80"/>
      <c r="L679" s="81"/>
    </row>
    <row r="680" spans="1:12" s="66" customFormat="1" ht="22.5">
      <c r="A680" s="8" t="s">
        <v>5684</v>
      </c>
      <c r="B680" s="8" t="s">
        <v>2</v>
      </c>
      <c r="C680" s="8">
        <v>5</v>
      </c>
      <c r="D680" s="8">
        <v>10</v>
      </c>
      <c r="E680" s="8">
        <v>1</v>
      </c>
      <c r="F680" s="27">
        <v>4</v>
      </c>
      <c r="G680" s="27"/>
      <c r="H680" s="27"/>
      <c r="I680" s="69" t="s">
        <v>816</v>
      </c>
      <c r="J680" s="79"/>
      <c r="K680" s="80"/>
      <c r="L680" s="81"/>
    </row>
    <row r="681" spans="1:12" s="66" customFormat="1" ht="22.5">
      <c r="A681" s="8" t="s">
        <v>5684</v>
      </c>
      <c r="B681" s="8" t="s">
        <v>5684</v>
      </c>
      <c r="C681" s="8">
        <v>5</v>
      </c>
      <c r="D681" s="10">
        <v>11</v>
      </c>
      <c r="E681" s="10"/>
      <c r="F681" s="25"/>
      <c r="G681" s="25"/>
      <c r="H681" s="25"/>
      <c r="I681" s="74" t="s">
        <v>25</v>
      </c>
      <c r="J681" s="75"/>
      <c r="K681" s="76"/>
      <c r="L681" s="77"/>
    </row>
    <row r="682" spans="1:12" s="66" customFormat="1" ht="22.5">
      <c r="A682" s="8" t="s">
        <v>5684</v>
      </c>
      <c r="B682" s="8" t="s">
        <v>5684</v>
      </c>
      <c r="C682" s="8">
        <v>5</v>
      </c>
      <c r="D682" s="8">
        <v>11</v>
      </c>
      <c r="E682" s="8">
        <v>1</v>
      </c>
      <c r="F682" s="27"/>
      <c r="G682" s="27"/>
      <c r="H682" s="27"/>
      <c r="I682" s="69" t="s">
        <v>817</v>
      </c>
      <c r="J682" s="79"/>
      <c r="K682" s="80"/>
      <c r="L682" s="81"/>
    </row>
    <row r="683" spans="1:12" s="66" customFormat="1" ht="22.5">
      <c r="A683" s="8" t="s">
        <v>5684</v>
      </c>
      <c r="B683" s="8" t="s">
        <v>5684</v>
      </c>
      <c r="C683" s="8">
        <v>5</v>
      </c>
      <c r="D683" s="8">
        <v>11</v>
      </c>
      <c r="E683" s="8">
        <v>2</v>
      </c>
      <c r="F683" s="27"/>
      <c r="G683" s="27"/>
      <c r="H683" s="27"/>
      <c r="I683" s="69" t="s">
        <v>818</v>
      </c>
      <c r="J683" s="79"/>
      <c r="K683" s="80"/>
      <c r="L683" s="81"/>
    </row>
    <row r="684" spans="1:12" s="66" customFormat="1" ht="22.5">
      <c r="A684" s="8" t="s">
        <v>5684</v>
      </c>
      <c r="B684" s="8" t="s">
        <v>5684</v>
      </c>
      <c r="C684" s="8">
        <v>5</v>
      </c>
      <c r="D684" s="8">
        <v>11</v>
      </c>
      <c r="E684" s="8">
        <v>3</v>
      </c>
      <c r="F684" s="27"/>
      <c r="G684" s="27"/>
      <c r="H684" s="27"/>
      <c r="I684" s="69" t="s">
        <v>819</v>
      </c>
      <c r="J684" s="79"/>
      <c r="K684" s="80"/>
      <c r="L684" s="81"/>
    </row>
    <row r="685" spans="1:12" s="66" customFormat="1" ht="22.5">
      <c r="A685" s="8" t="s">
        <v>5684</v>
      </c>
      <c r="B685" s="8" t="s">
        <v>5684</v>
      </c>
      <c r="C685" s="8">
        <v>5</v>
      </c>
      <c r="D685" s="8">
        <v>11</v>
      </c>
      <c r="E685" s="8">
        <v>4</v>
      </c>
      <c r="F685" s="27"/>
      <c r="G685" s="27"/>
      <c r="H685" s="27"/>
      <c r="I685" s="69" t="s">
        <v>820</v>
      </c>
      <c r="J685" s="79"/>
      <c r="K685" s="80"/>
      <c r="L685" s="81"/>
    </row>
    <row r="686" spans="1:12" s="66" customFormat="1" ht="22.5">
      <c r="A686" s="8" t="s">
        <v>5684</v>
      </c>
      <c r="B686" s="8" t="s">
        <v>5684</v>
      </c>
      <c r="C686" s="8">
        <v>5</v>
      </c>
      <c r="D686" s="8">
        <v>11</v>
      </c>
      <c r="E686" s="8">
        <v>5</v>
      </c>
      <c r="F686" s="27"/>
      <c r="G686" s="27"/>
      <c r="H686" s="27"/>
      <c r="I686" s="69" t="s">
        <v>821</v>
      </c>
      <c r="J686" s="79"/>
      <c r="K686" s="80"/>
      <c r="L686" s="81"/>
    </row>
    <row r="687" spans="1:12" s="66" customFormat="1" ht="22.5">
      <c r="A687" s="8" t="s">
        <v>5684</v>
      </c>
      <c r="B687" s="8" t="s">
        <v>5684</v>
      </c>
      <c r="C687" s="8">
        <v>5</v>
      </c>
      <c r="D687" s="8">
        <v>11</v>
      </c>
      <c r="E687" s="8">
        <v>6</v>
      </c>
      <c r="F687" s="27"/>
      <c r="G687" s="27"/>
      <c r="H687" s="27"/>
      <c r="I687" s="69" t="s">
        <v>822</v>
      </c>
      <c r="J687" s="79"/>
      <c r="K687" s="93"/>
      <c r="L687" s="94"/>
    </row>
    <row r="688" spans="1:12" s="66" customFormat="1" ht="22.5">
      <c r="A688" s="8" t="s">
        <v>5684</v>
      </c>
      <c r="B688" s="8" t="s">
        <v>5684</v>
      </c>
      <c r="C688" s="8">
        <v>5</v>
      </c>
      <c r="D688" s="8">
        <v>11</v>
      </c>
      <c r="E688" s="8">
        <v>7</v>
      </c>
      <c r="F688" s="27"/>
      <c r="G688" s="27"/>
      <c r="H688" s="27"/>
      <c r="I688" s="69" t="s">
        <v>823</v>
      </c>
      <c r="J688" s="79"/>
      <c r="K688" s="80"/>
      <c r="L688" s="81"/>
    </row>
    <row r="689" spans="1:12" s="66" customFormat="1" ht="22.5">
      <c r="A689" s="8" t="s">
        <v>5684</v>
      </c>
      <c r="B689" s="8" t="s">
        <v>5684</v>
      </c>
      <c r="C689" s="8">
        <v>5</v>
      </c>
      <c r="D689" s="8">
        <v>11</v>
      </c>
      <c r="E689" s="8">
        <v>8</v>
      </c>
      <c r="F689" s="27"/>
      <c r="G689" s="27"/>
      <c r="H689" s="27"/>
      <c r="I689" s="69" t="s">
        <v>824</v>
      </c>
      <c r="J689" s="79"/>
      <c r="K689" s="80"/>
      <c r="L689" s="81"/>
    </row>
    <row r="690" spans="1:12" s="66" customFormat="1" ht="22.5">
      <c r="A690" s="8" t="s">
        <v>5684</v>
      </c>
      <c r="B690" s="8" t="s">
        <v>5684</v>
      </c>
      <c r="C690" s="8">
        <v>5</v>
      </c>
      <c r="D690" s="8">
        <v>11</v>
      </c>
      <c r="E690" s="8">
        <v>9</v>
      </c>
      <c r="F690" s="27"/>
      <c r="G690" s="27"/>
      <c r="H690" s="27"/>
      <c r="I690" s="69" t="s">
        <v>825</v>
      </c>
      <c r="J690" s="79"/>
      <c r="K690" s="80"/>
      <c r="L690" s="81"/>
    </row>
    <row r="691" spans="1:12" s="66" customFormat="1" ht="22.5">
      <c r="A691" s="8" t="s">
        <v>5684</v>
      </c>
      <c r="B691" s="8" t="s">
        <v>2</v>
      </c>
      <c r="C691" s="8">
        <v>5</v>
      </c>
      <c r="D691" s="8">
        <v>11</v>
      </c>
      <c r="E691" s="8">
        <v>10</v>
      </c>
      <c r="F691" s="27"/>
      <c r="G691" s="27"/>
      <c r="H691" s="27"/>
      <c r="I691" s="69" t="s">
        <v>826</v>
      </c>
      <c r="J691" s="79"/>
      <c r="K691" s="80"/>
      <c r="L691" s="81"/>
    </row>
    <row r="692" spans="1:12" s="66" customFormat="1" ht="22.5">
      <c r="A692" s="8" t="s">
        <v>5684</v>
      </c>
      <c r="B692" s="8" t="s">
        <v>2</v>
      </c>
      <c r="C692" s="8">
        <v>5</v>
      </c>
      <c r="D692" s="8">
        <v>11</v>
      </c>
      <c r="E692" s="8">
        <v>11</v>
      </c>
      <c r="F692" s="27"/>
      <c r="G692" s="27"/>
      <c r="H692" s="27"/>
      <c r="I692" s="69" t="s">
        <v>827</v>
      </c>
      <c r="J692" s="79"/>
      <c r="K692" s="80"/>
      <c r="L692" s="81"/>
    </row>
    <row r="693" spans="1:12" s="66" customFormat="1" ht="22.5">
      <c r="A693" s="8" t="s">
        <v>5684</v>
      </c>
      <c r="B693" s="8" t="s">
        <v>2</v>
      </c>
      <c r="C693" s="8">
        <v>5</v>
      </c>
      <c r="D693" s="8">
        <v>11</v>
      </c>
      <c r="E693" s="8">
        <v>12</v>
      </c>
      <c r="F693" s="27"/>
      <c r="G693" s="27"/>
      <c r="H693" s="27"/>
      <c r="I693" s="69" t="s">
        <v>828</v>
      </c>
      <c r="J693" s="79"/>
      <c r="K693" s="80"/>
      <c r="L693" s="81"/>
    </row>
    <row r="694" spans="1:12" s="66" customFormat="1" ht="22.5">
      <c r="A694" s="8" t="s">
        <v>2</v>
      </c>
      <c r="B694" s="8" t="s">
        <v>5684</v>
      </c>
      <c r="C694" s="8">
        <v>5</v>
      </c>
      <c r="D694" s="10">
        <v>12</v>
      </c>
      <c r="E694" s="10"/>
      <c r="F694" s="25"/>
      <c r="G694" s="25"/>
      <c r="H694" s="25"/>
      <c r="I694" s="74" t="s">
        <v>173</v>
      </c>
      <c r="J694" s="75"/>
      <c r="K694" s="76"/>
      <c r="L694" s="77"/>
    </row>
    <row r="695" spans="1:12" s="66" customFormat="1" ht="22.5">
      <c r="A695" s="8" t="s">
        <v>2</v>
      </c>
      <c r="B695" s="8" t="s">
        <v>5684</v>
      </c>
      <c r="C695" s="8">
        <v>5</v>
      </c>
      <c r="D695" s="8">
        <v>12</v>
      </c>
      <c r="E695" s="8">
        <v>1</v>
      </c>
      <c r="F695" s="27"/>
      <c r="G695" s="27"/>
      <c r="H695" s="27"/>
      <c r="I695" s="69" t="s">
        <v>829</v>
      </c>
      <c r="J695" s="79"/>
      <c r="K695" s="80"/>
      <c r="L695" s="81"/>
    </row>
    <row r="696" spans="1:12" s="66" customFormat="1" ht="22.5">
      <c r="A696" s="8" t="s">
        <v>2</v>
      </c>
      <c r="B696" s="8" t="s">
        <v>5684</v>
      </c>
      <c r="C696" s="8">
        <v>5</v>
      </c>
      <c r="D696" s="10">
        <v>13</v>
      </c>
      <c r="E696" s="10"/>
      <c r="F696" s="25"/>
      <c r="G696" s="25"/>
      <c r="H696" s="25"/>
      <c r="I696" s="74" t="s">
        <v>830</v>
      </c>
      <c r="J696" s="75"/>
      <c r="K696" s="76"/>
      <c r="L696" s="77"/>
    </row>
    <row r="697" spans="1:12" s="66" customFormat="1" ht="45">
      <c r="A697" s="8" t="s">
        <v>2</v>
      </c>
      <c r="B697" s="8" t="s">
        <v>5684</v>
      </c>
      <c r="C697" s="8">
        <v>5</v>
      </c>
      <c r="D697" s="8">
        <v>13</v>
      </c>
      <c r="E697" s="8">
        <v>1</v>
      </c>
      <c r="F697" s="27"/>
      <c r="G697" s="27"/>
      <c r="H697" s="27"/>
      <c r="I697" s="69" t="s">
        <v>5708</v>
      </c>
      <c r="J697" s="79"/>
      <c r="K697" s="80"/>
      <c r="L697" s="81"/>
    </row>
    <row r="698" spans="1:12" s="66" customFormat="1" ht="22.5">
      <c r="A698" s="8" t="s">
        <v>5684</v>
      </c>
      <c r="B698" s="8" t="s">
        <v>5684</v>
      </c>
      <c r="C698" s="8">
        <v>5</v>
      </c>
      <c r="D698" s="10">
        <v>14</v>
      </c>
      <c r="E698" s="10"/>
      <c r="F698" s="25"/>
      <c r="G698" s="25"/>
      <c r="H698" s="25"/>
      <c r="I698" s="74" t="s">
        <v>26</v>
      </c>
      <c r="J698" s="75"/>
      <c r="K698" s="76"/>
      <c r="L698" s="77"/>
    </row>
    <row r="699" spans="1:12" s="66" customFormat="1" ht="22.5">
      <c r="A699" s="8" t="s">
        <v>5684</v>
      </c>
      <c r="B699" s="8" t="s">
        <v>5684</v>
      </c>
      <c r="C699" s="8">
        <v>5</v>
      </c>
      <c r="D699" s="8">
        <v>14</v>
      </c>
      <c r="E699" s="8">
        <v>1</v>
      </c>
      <c r="F699" s="27"/>
      <c r="G699" s="27"/>
      <c r="H699" s="27"/>
      <c r="I699" s="69" t="s">
        <v>831</v>
      </c>
      <c r="J699" s="79"/>
      <c r="K699" s="80"/>
      <c r="L699" s="81"/>
    </row>
    <row r="700" spans="1:12" s="66" customFormat="1" ht="22.5">
      <c r="A700" s="8" t="s">
        <v>5684</v>
      </c>
      <c r="B700" s="8" t="s">
        <v>5684</v>
      </c>
      <c r="C700" s="8">
        <v>5</v>
      </c>
      <c r="D700" s="8">
        <v>14</v>
      </c>
      <c r="E700" s="8">
        <v>2</v>
      </c>
      <c r="F700" s="27"/>
      <c r="G700" s="27"/>
      <c r="H700" s="27"/>
      <c r="I700" s="69" t="s">
        <v>832</v>
      </c>
      <c r="J700" s="79"/>
      <c r="K700" s="80"/>
      <c r="L700" s="81"/>
    </row>
    <row r="701" spans="1:12" s="66" customFormat="1" ht="22.5">
      <c r="A701" s="8" t="s">
        <v>5684</v>
      </c>
      <c r="B701" s="8" t="s">
        <v>5684</v>
      </c>
      <c r="C701" s="8">
        <v>5</v>
      </c>
      <c r="D701" s="8">
        <v>14</v>
      </c>
      <c r="E701" s="8">
        <v>3</v>
      </c>
      <c r="F701" s="27"/>
      <c r="G701" s="27"/>
      <c r="H701" s="27"/>
      <c r="I701" s="69" t="s">
        <v>833</v>
      </c>
      <c r="J701" s="79"/>
      <c r="K701" s="80"/>
      <c r="L701" s="81"/>
    </row>
    <row r="702" spans="1:12" s="66" customFormat="1" ht="45">
      <c r="A702" s="8" t="s">
        <v>5684</v>
      </c>
      <c r="B702" s="8" t="s">
        <v>2</v>
      </c>
      <c r="C702" s="8">
        <v>5</v>
      </c>
      <c r="D702" s="8">
        <v>14</v>
      </c>
      <c r="E702" s="8">
        <v>4</v>
      </c>
      <c r="F702" s="27"/>
      <c r="G702" s="27"/>
      <c r="H702" s="27"/>
      <c r="I702" s="69" t="s">
        <v>671</v>
      </c>
      <c r="J702" s="79"/>
      <c r="K702" s="80"/>
      <c r="L702" s="81"/>
    </row>
    <row r="703" spans="1:12" s="66" customFormat="1" ht="22.5">
      <c r="A703" s="8" t="s">
        <v>5684</v>
      </c>
      <c r="B703" s="8" t="s">
        <v>5684</v>
      </c>
      <c r="C703" s="8">
        <v>5</v>
      </c>
      <c r="D703" s="8">
        <v>14</v>
      </c>
      <c r="E703" s="8">
        <v>5</v>
      </c>
      <c r="F703" s="27"/>
      <c r="G703" s="27"/>
      <c r="H703" s="27"/>
      <c r="I703" s="69" t="s">
        <v>834</v>
      </c>
      <c r="J703" s="79"/>
      <c r="K703" s="80"/>
      <c r="L703" s="81"/>
    </row>
    <row r="704" spans="1:12" s="66" customFormat="1" ht="22.5">
      <c r="A704" s="8" t="s">
        <v>5684</v>
      </c>
      <c r="B704" s="8" t="s">
        <v>5684</v>
      </c>
      <c r="C704" s="8">
        <v>5</v>
      </c>
      <c r="D704" s="8">
        <v>14</v>
      </c>
      <c r="E704" s="8">
        <v>6</v>
      </c>
      <c r="F704" s="27"/>
      <c r="G704" s="27"/>
      <c r="H704" s="27"/>
      <c r="I704" s="69" t="s">
        <v>835</v>
      </c>
      <c r="J704" s="79"/>
      <c r="K704" s="80"/>
      <c r="L704" s="81"/>
    </row>
    <row r="705" spans="1:12" s="66" customFormat="1" ht="22.5">
      <c r="A705" s="8" t="s">
        <v>5684</v>
      </c>
      <c r="B705" s="8" t="s">
        <v>5684</v>
      </c>
      <c r="C705" s="8">
        <v>5</v>
      </c>
      <c r="D705" s="8">
        <v>14</v>
      </c>
      <c r="E705" s="8">
        <v>7</v>
      </c>
      <c r="F705" s="27"/>
      <c r="G705" s="27"/>
      <c r="H705" s="27"/>
      <c r="I705" s="69" t="s">
        <v>836</v>
      </c>
      <c r="J705" s="79"/>
      <c r="K705" s="80"/>
      <c r="L705" s="81"/>
    </row>
    <row r="706" spans="1:12" s="66" customFormat="1" ht="22.5">
      <c r="A706" s="8" t="s">
        <v>5684</v>
      </c>
      <c r="B706" s="8" t="s">
        <v>5684</v>
      </c>
      <c r="C706" s="8">
        <v>5</v>
      </c>
      <c r="D706" s="10">
        <v>15</v>
      </c>
      <c r="E706" s="10"/>
      <c r="F706" s="25"/>
      <c r="G706" s="25"/>
      <c r="H706" s="25"/>
      <c r="I706" s="74" t="s">
        <v>27</v>
      </c>
      <c r="J706" s="75"/>
      <c r="K706" s="76"/>
      <c r="L706" s="77"/>
    </row>
    <row r="707" spans="1:12" s="66" customFormat="1" ht="45">
      <c r="A707" s="8" t="s">
        <v>5684</v>
      </c>
      <c r="B707" s="8" t="s">
        <v>5684</v>
      </c>
      <c r="C707" s="8">
        <v>5</v>
      </c>
      <c r="D707" s="8">
        <v>15</v>
      </c>
      <c r="E707" s="8">
        <v>1</v>
      </c>
      <c r="F707" s="27"/>
      <c r="G707" s="27"/>
      <c r="H707" s="27"/>
      <c r="I707" s="69" t="s">
        <v>837</v>
      </c>
      <c r="J707" s="79"/>
      <c r="K707" s="80"/>
      <c r="L707" s="81"/>
    </row>
    <row r="708" spans="1:12" s="66" customFormat="1" ht="45">
      <c r="A708" s="8" t="s">
        <v>5684</v>
      </c>
      <c r="B708" s="8" t="s">
        <v>5684</v>
      </c>
      <c r="C708" s="8">
        <v>5</v>
      </c>
      <c r="D708" s="8">
        <v>15</v>
      </c>
      <c r="E708" s="8">
        <v>2</v>
      </c>
      <c r="F708" s="27"/>
      <c r="G708" s="27"/>
      <c r="H708" s="27"/>
      <c r="I708" s="69" t="s">
        <v>838</v>
      </c>
      <c r="J708" s="79"/>
      <c r="K708" s="80"/>
      <c r="L708" s="81"/>
    </row>
    <row r="709" spans="1:12" s="66" customFormat="1" ht="45">
      <c r="A709" s="8" t="s">
        <v>5684</v>
      </c>
      <c r="B709" s="8" t="s">
        <v>2</v>
      </c>
      <c r="C709" s="8">
        <v>5</v>
      </c>
      <c r="D709" s="8">
        <v>15</v>
      </c>
      <c r="E709" s="8">
        <v>3</v>
      </c>
      <c r="F709" s="27"/>
      <c r="G709" s="27"/>
      <c r="H709" s="27"/>
      <c r="I709" s="69" t="s">
        <v>839</v>
      </c>
      <c r="J709" s="79"/>
      <c r="K709" s="80"/>
      <c r="L709" s="81"/>
    </row>
    <row r="710" spans="1:12" s="66" customFormat="1" ht="45">
      <c r="A710" s="8" t="s">
        <v>5684</v>
      </c>
      <c r="B710" s="8" t="s">
        <v>5684</v>
      </c>
      <c r="C710" s="8">
        <v>5</v>
      </c>
      <c r="D710" s="8">
        <v>15</v>
      </c>
      <c r="E710" s="8">
        <v>4</v>
      </c>
      <c r="F710" s="27"/>
      <c r="G710" s="27"/>
      <c r="H710" s="27"/>
      <c r="I710" s="69" t="s">
        <v>840</v>
      </c>
      <c r="J710" s="79"/>
      <c r="K710" s="80"/>
      <c r="L710" s="81"/>
    </row>
    <row r="711" spans="1:12" s="66" customFormat="1" ht="22.5">
      <c r="A711" s="8" t="s">
        <v>5684</v>
      </c>
      <c r="B711" s="8" t="s">
        <v>5684</v>
      </c>
      <c r="C711" s="8">
        <v>5</v>
      </c>
      <c r="D711" s="8">
        <v>15</v>
      </c>
      <c r="E711" s="8">
        <v>5</v>
      </c>
      <c r="F711" s="27"/>
      <c r="G711" s="27"/>
      <c r="H711" s="27"/>
      <c r="I711" s="69" t="s">
        <v>841</v>
      </c>
      <c r="J711" s="79"/>
      <c r="K711" s="80"/>
      <c r="L711" s="81"/>
    </row>
    <row r="712" spans="1:12" s="66" customFormat="1" ht="45">
      <c r="A712" s="8" t="s">
        <v>5684</v>
      </c>
      <c r="B712" s="8" t="s">
        <v>5684</v>
      </c>
      <c r="C712" s="8">
        <v>5</v>
      </c>
      <c r="D712" s="8">
        <v>15</v>
      </c>
      <c r="E712" s="8">
        <v>6</v>
      </c>
      <c r="F712" s="27"/>
      <c r="G712" s="27"/>
      <c r="H712" s="27"/>
      <c r="I712" s="69" t="s">
        <v>842</v>
      </c>
      <c r="J712" s="79"/>
      <c r="K712" s="80"/>
      <c r="L712" s="81"/>
    </row>
    <row r="713" spans="1:12" s="66" customFormat="1" ht="22.5">
      <c r="A713" s="8" t="s">
        <v>2</v>
      </c>
      <c r="B713" s="8" t="s">
        <v>5684</v>
      </c>
      <c r="C713" s="8">
        <v>5</v>
      </c>
      <c r="D713" s="8">
        <v>15</v>
      </c>
      <c r="E713" s="8">
        <v>7</v>
      </c>
      <c r="F713" s="27"/>
      <c r="G713" s="27"/>
      <c r="H713" s="27"/>
      <c r="I713" s="69" t="s">
        <v>843</v>
      </c>
      <c r="J713" s="79"/>
      <c r="K713" s="80"/>
      <c r="L713" s="81"/>
    </row>
    <row r="714" spans="1:12" s="66" customFormat="1" ht="45">
      <c r="A714" s="8" t="s">
        <v>5684</v>
      </c>
      <c r="B714" s="8" t="s">
        <v>2</v>
      </c>
      <c r="C714" s="8">
        <v>5</v>
      </c>
      <c r="D714" s="8">
        <v>15</v>
      </c>
      <c r="E714" s="8">
        <v>8</v>
      </c>
      <c r="F714" s="27"/>
      <c r="G714" s="27"/>
      <c r="H714" s="27"/>
      <c r="I714" s="69" t="s">
        <v>844</v>
      </c>
      <c r="J714" s="79"/>
      <c r="K714" s="80"/>
      <c r="L714" s="81"/>
    </row>
    <row r="715" spans="1:12" s="66" customFormat="1" ht="45">
      <c r="A715" s="8" t="s">
        <v>5684</v>
      </c>
      <c r="B715" s="8" t="s">
        <v>5684</v>
      </c>
      <c r="C715" s="8">
        <v>5</v>
      </c>
      <c r="D715" s="8">
        <v>15</v>
      </c>
      <c r="E715" s="8">
        <v>9</v>
      </c>
      <c r="F715" s="27"/>
      <c r="G715" s="27"/>
      <c r="H715" s="27"/>
      <c r="I715" s="69" t="s">
        <v>845</v>
      </c>
      <c r="J715" s="79"/>
      <c r="K715" s="80"/>
      <c r="L715" s="81"/>
    </row>
    <row r="716" spans="1:12" s="66" customFormat="1" ht="22.5">
      <c r="A716" s="8" t="s">
        <v>5684</v>
      </c>
      <c r="B716" s="8" t="s">
        <v>5684</v>
      </c>
      <c r="C716" s="8">
        <v>5</v>
      </c>
      <c r="D716" s="8">
        <v>15</v>
      </c>
      <c r="E716" s="8">
        <v>10</v>
      </c>
      <c r="F716" s="27"/>
      <c r="G716" s="27"/>
      <c r="H716" s="27"/>
      <c r="I716" s="69" t="s">
        <v>846</v>
      </c>
      <c r="J716" s="79"/>
      <c r="K716" s="80"/>
      <c r="L716" s="81"/>
    </row>
    <row r="717" spans="1:12" s="66" customFormat="1" ht="22.5">
      <c r="A717" s="8" t="s">
        <v>5684</v>
      </c>
      <c r="B717" s="8" t="s">
        <v>5684</v>
      </c>
      <c r="C717" s="8">
        <v>5</v>
      </c>
      <c r="D717" s="8">
        <v>15</v>
      </c>
      <c r="E717" s="8">
        <v>11</v>
      </c>
      <c r="F717" s="27"/>
      <c r="G717" s="27"/>
      <c r="H717" s="27"/>
      <c r="I717" s="69" t="s">
        <v>847</v>
      </c>
      <c r="J717" s="79"/>
      <c r="K717" s="80"/>
      <c r="L717" s="81"/>
    </row>
    <row r="718" spans="1:12" s="66" customFormat="1" ht="45">
      <c r="A718" s="8" t="s">
        <v>5684</v>
      </c>
      <c r="B718" s="8" t="s">
        <v>5684</v>
      </c>
      <c r="C718" s="8">
        <v>5</v>
      </c>
      <c r="D718" s="8">
        <v>15</v>
      </c>
      <c r="E718" s="8">
        <v>12</v>
      </c>
      <c r="F718" s="27"/>
      <c r="G718" s="27"/>
      <c r="H718" s="27"/>
      <c r="I718" s="69" t="s">
        <v>848</v>
      </c>
      <c r="J718" s="79"/>
      <c r="K718" s="80"/>
      <c r="L718" s="81"/>
    </row>
    <row r="719" spans="1:12" s="66" customFormat="1" ht="22.5">
      <c r="A719" s="8" t="s">
        <v>5684</v>
      </c>
      <c r="B719" s="8" t="s">
        <v>5684</v>
      </c>
      <c r="C719" s="8">
        <v>5</v>
      </c>
      <c r="D719" s="8">
        <v>15</v>
      </c>
      <c r="E719" s="8">
        <v>13</v>
      </c>
      <c r="F719" s="27"/>
      <c r="G719" s="27"/>
      <c r="H719" s="27"/>
      <c r="I719" s="69" t="s">
        <v>849</v>
      </c>
      <c r="J719" s="79"/>
      <c r="K719" s="80"/>
      <c r="L719" s="81"/>
    </row>
    <row r="720" spans="1:12" s="66" customFormat="1" ht="22.5">
      <c r="A720" s="8" t="s">
        <v>5684</v>
      </c>
      <c r="B720" s="8" t="s">
        <v>5684</v>
      </c>
      <c r="C720" s="8">
        <v>5</v>
      </c>
      <c r="D720" s="8">
        <v>15</v>
      </c>
      <c r="E720" s="8">
        <v>14</v>
      </c>
      <c r="F720" s="27"/>
      <c r="G720" s="27"/>
      <c r="H720" s="27"/>
      <c r="I720" s="69" t="s">
        <v>850</v>
      </c>
      <c r="J720" s="79"/>
      <c r="K720" s="80"/>
      <c r="L720" s="81"/>
    </row>
    <row r="721" spans="1:12" s="66" customFormat="1" ht="22.5">
      <c r="A721" s="8" t="s">
        <v>5684</v>
      </c>
      <c r="B721" s="8" t="s">
        <v>5684</v>
      </c>
      <c r="C721" s="8">
        <v>5</v>
      </c>
      <c r="D721" s="8">
        <v>15</v>
      </c>
      <c r="E721" s="8">
        <v>15</v>
      </c>
      <c r="F721" s="27"/>
      <c r="G721" s="27"/>
      <c r="H721" s="27"/>
      <c r="I721" s="69" t="s">
        <v>851</v>
      </c>
      <c r="J721" s="79"/>
      <c r="K721" s="80"/>
      <c r="L721" s="81"/>
    </row>
    <row r="722" spans="1:12" s="66" customFormat="1" ht="45">
      <c r="A722" s="8" t="s">
        <v>5684</v>
      </c>
      <c r="B722" s="8" t="s">
        <v>5684</v>
      </c>
      <c r="C722" s="8">
        <v>5</v>
      </c>
      <c r="D722" s="8">
        <v>15</v>
      </c>
      <c r="E722" s="8">
        <v>16</v>
      </c>
      <c r="F722" s="27"/>
      <c r="G722" s="27"/>
      <c r="H722" s="27"/>
      <c r="I722" s="69" t="s">
        <v>852</v>
      </c>
      <c r="J722" s="79"/>
      <c r="K722" s="80"/>
      <c r="L722" s="81"/>
    </row>
    <row r="723" spans="1:12" s="66" customFormat="1" ht="22.5">
      <c r="A723" s="8" t="s">
        <v>5684</v>
      </c>
      <c r="B723" s="8" t="s">
        <v>2</v>
      </c>
      <c r="C723" s="8">
        <v>5</v>
      </c>
      <c r="D723" s="8">
        <v>15</v>
      </c>
      <c r="E723" s="8">
        <v>17</v>
      </c>
      <c r="F723" s="27"/>
      <c r="G723" s="27"/>
      <c r="H723" s="27"/>
      <c r="I723" s="69" t="s">
        <v>853</v>
      </c>
      <c r="J723" s="79"/>
      <c r="K723" s="80"/>
      <c r="L723" s="81"/>
    </row>
    <row r="724" spans="1:12" s="66" customFormat="1" ht="45">
      <c r="A724" s="8" t="s">
        <v>5684</v>
      </c>
      <c r="B724" s="8" t="s">
        <v>2</v>
      </c>
      <c r="C724" s="8">
        <v>5</v>
      </c>
      <c r="D724" s="8">
        <v>15</v>
      </c>
      <c r="E724" s="8">
        <v>18</v>
      </c>
      <c r="F724" s="27"/>
      <c r="G724" s="27"/>
      <c r="H724" s="27"/>
      <c r="I724" s="69" t="s">
        <v>854</v>
      </c>
      <c r="J724" s="79"/>
      <c r="K724" s="80"/>
      <c r="L724" s="81"/>
    </row>
    <row r="725" spans="1:12" s="66" customFormat="1" ht="45">
      <c r="A725" s="8" t="s">
        <v>5684</v>
      </c>
      <c r="B725" s="8" t="s">
        <v>2</v>
      </c>
      <c r="C725" s="8">
        <v>5</v>
      </c>
      <c r="D725" s="8">
        <v>15</v>
      </c>
      <c r="E725" s="8">
        <v>19</v>
      </c>
      <c r="F725" s="27"/>
      <c r="G725" s="27"/>
      <c r="H725" s="27"/>
      <c r="I725" s="69" t="s">
        <v>855</v>
      </c>
      <c r="J725" s="79"/>
      <c r="K725" s="80"/>
      <c r="L725" s="81"/>
    </row>
    <row r="726" spans="1:12" s="66" customFormat="1" ht="22.5">
      <c r="A726" s="8" t="s">
        <v>5684</v>
      </c>
      <c r="B726" s="8" t="s">
        <v>5684</v>
      </c>
      <c r="C726" s="8">
        <v>5</v>
      </c>
      <c r="D726" s="10">
        <v>16</v>
      </c>
      <c r="E726" s="10"/>
      <c r="F726" s="25"/>
      <c r="G726" s="25"/>
      <c r="H726" s="25"/>
      <c r="I726" s="74" t="s">
        <v>28</v>
      </c>
      <c r="J726" s="75"/>
      <c r="K726" s="76"/>
      <c r="L726" s="77"/>
    </row>
    <row r="727" spans="1:12" s="66" customFormat="1" ht="22.5">
      <c r="A727" s="8" t="s">
        <v>5684</v>
      </c>
      <c r="B727" s="8" t="s">
        <v>5684</v>
      </c>
      <c r="C727" s="8">
        <v>5</v>
      </c>
      <c r="D727" s="8">
        <v>16</v>
      </c>
      <c r="E727" s="14">
        <v>1</v>
      </c>
      <c r="F727" s="29"/>
      <c r="G727" s="29"/>
      <c r="H727" s="29"/>
      <c r="I727" s="95" t="s">
        <v>856</v>
      </c>
      <c r="J727" s="86"/>
      <c r="K727" s="87"/>
      <c r="L727" s="88"/>
    </row>
    <row r="728" spans="1:12" s="66" customFormat="1" ht="22.5">
      <c r="A728" s="8" t="s">
        <v>5684</v>
      </c>
      <c r="B728" s="8" t="s">
        <v>5684</v>
      </c>
      <c r="C728" s="8">
        <v>5</v>
      </c>
      <c r="D728" s="8">
        <v>16</v>
      </c>
      <c r="E728" s="8">
        <v>1</v>
      </c>
      <c r="F728" s="27">
        <v>1</v>
      </c>
      <c r="G728" s="27"/>
      <c r="H728" s="27"/>
      <c r="I728" s="69" t="s">
        <v>857</v>
      </c>
      <c r="J728" s="79"/>
      <c r="K728" s="80"/>
      <c r="L728" s="81"/>
    </row>
    <row r="729" spans="1:12" s="66" customFormat="1" ht="22.5">
      <c r="A729" s="8" t="s">
        <v>5684</v>
      </c>
      <c r="B729" s="8" t="s">
        <v>5684</v>
      </c>
      <c r="C729" s="8">
        <v>5</v>
      </c>
      <c r="D729" s="8">
        <v>16</v>
      </c>
      <c r="E729" s="8">
        <v>1</v>
      </c>
      <c r="F729" s="27">
        <v>2</v>
      </c>
      <c r="G729" s="27"/>
      <c r="H729" s="27"/>
      <c r="I729" s="69" t="s">
        <v>858</v>
      </c>
      <c r="J729" s="79"/>
      <c r="K729" s="80"/>
      <c r="L729" s="81"/>
    </row>
    <row r="730" spans="1:12" s="66" customFormat="1" ht="22.5">
      <c r="A730" s="8" t="s">
        <v>5684</v>
      </c>
      <c r="B730" s="8" t="s">
        <v>5684</v>
      </c>
      <c r="C730" s="8">
        <v>5</v>
      </c>
      <c r="D730" s="8">
        <v>16</v>
      </c>
      <c r="E730" s="8">
        <v>1</v>
      </c>
      <c r="F730" s="27">
        <v>3</v>
      </c>
      <c r="G730" s="27"/>
      <c r="H730" s="27"/>
      <c r="I730" s="69" t="s">
        <v>859</v>
      </c>
      <c r="J730" s="79"/>
      <c r="K730" s="80"/>
      <c r="L730" s="81"/>
    </row>
    <row r="731" spans="1:12" s="66" customFormat="1" ht="22.5">
      <c r="A731" s="8" t="s">
        <v>5684</v>
      </c>
      <c r="B731" s="8" t="s">
        <v>5684</v>
      </c>
      <c r="C731" s="8">
        <v>5</v>
      </c>
      <c r="D731" s="8">
        <v>16</v>
      </c>
      <c r="E731" s="8">
        <v>1</v>
      </c>
      <c r="F731" s="27">
        <v>4</v>
      </c>
      <c r="G731" s="27"/>
      <c r="H731" s="27"/>
      <c r="I731" s="69" t="s">
        <v>860</v>
      </c>
      <c r="J731" s="79"/>
      <c r="K731" s="80"/>
      <c r="L731" s="81"/>
    </row>
    <row r="732" spans="1:12" s="66" customFormat="1" ht="22.5">
      <c r="A732" s="8" t="s">
        <v>5684</v>
      </c>
      <c r="B732" s="8" t="s">
        <v>5684</v>
      </c>
      <c r="C732" s="8">
        <v>5</v>
      </c>
      <c r="D732" s="8">
        <v>16</v>
      </c>
      <c r="E732" s="8">
        <v>1</v>
      </c>
      <c r="F732" s="27">
        <v>5</v>
      </c>
      <c r="G732" s="27"/>
      <c r="H732" s="27"/>
      <c r="I732" s="69" t="s">
        <v>861</v>
      </c>
      <c r="J732" s="79"/>
      <c r="K732" s="80"/>
      <c r="L732" s="81"/>
    </row>
    <row r="733" spans="1:12" s="66" customFormat="1" ht="22.5">
      <c r="A733" s="8" t="s">
        <v>5684</v>
      </c>
      <c r="B733" s="8" t="s">
        <v>5684</v>
      </c>
      <c r="C733" s="8">
        <v>5</v>
      </c>
      <c r="D733" s="8">
        <v>16</v>
      </c>
      <c r="E733" s="8">
        <v>1</v>
      </c>
      <c r="F733" s="27">
        <v>6</v>
      </c>
      <c r="G733" s="27"/>
      <c r="H733" s="27"/>
      <c r="I733" s="69" t="s">
        <v>862</v>
      </c>
      <c r="J733" s="79"/>
      <c r="K733" s="80"/>
      <c r="L733" s="81"/>
    </row>
    <row r="734" spans="1:12" s="66" customFormat="1" ht="22.5">
      <c r="A734" s="8" t="s">
        <v>5684</v>
      </c>
      <c r="B734" s="8" t="s">
        <v>5684</v>
      </c>
      <c r="C734" s="8">
        <v>5</v>
      </c>
      <c r="D734" s="8">
        <v>16</v>
      </c>
      <c r="E734" s="8">
        <v>1</v>
      </c>
      <c r="F734" s="27">
        <v>7</v>
      </c>
      <c r="G734" s="27"/>
      <c r="H734" s="27"/>
      <c r="I734" s="69" t="s">
        <v>863</v>
      </c>
      <c r="J734" s="79"/>
      <c r="K734" s="80"/>
      <c r="L734" s="81"/>
    </row>
    <row r="735" spans="1:12" s="66" customFormat="1" ht="22.5">
      <c r="A735" s="8" t="s">
        <v>5684</v>
      </c>
      <c r="B735" s="8" t="s">
        <v>5684</v>
      </c>
      <c r="C735" s="8">
        <v>5</v>
      </c>
      <c r="D735" s="8">
        <v>16</v>
      </c>
      <c r="E735" s="8">
        <v>1</v>
      </c>
      <c r="F735" s="27">
        <v>8</v>
      </c>
      <c r="G735" s="27"/>
      <c r="H735" s="27"/>
      <c r="I735" s="69" t="s">
        <v>864</v>
      </c>
      <c r="J735" s="79"/>
      <c r="K735" s="80"/>
      <c r="L735" s="81"/>
    </row>
    <row r="736" spans="1:12" s="66" customFormat="1" ht="22.5">
      <c r="A736" s="8" t="s">
        <v>5684</v>
      </c>
      <c r="B736" s="8" t="s">
        <v>5684</v>
      </c>
      <c r="C736" s="8">
        <v>5</v>
      </c>
      <c r="D736" s="8">
        <v>16</v>
      </c>
      <c r="E736" s="8">
        <v>1</v>
      </c>
      <c r="F736" s="27">
        <v>9</v>
      </c>
      <c r="G736" s="27"/>
      <c r="H736" s="27"/>
      <c r="I736" s="69" t="s">
        <v>865</v>
      </c>
      <c r="J736" s="79"/>
      <c r="K736" s="80"/>
      <c r="L736" s="81"/>
    </row>
    <row r="737" spans="1:12" s="66" customFormat="1" ht="22.5">
      <c r="A737" s="8" t="s">
        <v>5684</v>
      </c>
      <c r="B737" s="8" t="s">
        <v>5684</v>
      </c>
      <c r="C737" s="8">
        <v>5</v>
      </c>
      <c r="D737" s="8">
        <v>16</v>
      </c>
      <c r="E737" s="8">
        <v>1</v>
      </c>
      <c r="F737" s="27">
        <v>10</v>
      </c>
      <c r="G737" s="27"/>
      <c r="H737" s="27"/>
      <c r="I737" s="69" t="s">
        <v>866</v>
      </c>
      <c r="J737" s="79"/>
      <c r="K737" s="80"/>
      <c r="L737" s="81"/>
    </row>
    <row r="738" spans="1:12" s="66" customFormat="1" ht="22.5">
      <c r="A738" s="8" t="s">
        <v>5684</v>
      </c>
      <c r="B738" s="8" t="s">
        <v>2</v>
      </c>
      <c r="C738" s="8">
        <v>5</v>
      </c>
      <c r="D738" s="8">
        <v>16</v>
      </c>
      <c r="E738" s="8">
        <v>1</v>
      </c>
      <c r="F738" s="27">
        <v>11</v>
      </c>
      <c r="G738" s="27"/>
      <c r="H738" s="27"/>
      <c r="I738" s="69" t="s">
        <v>867</v>
      </c>
      <c r="J738" s="79"/>
      <c r="K738" s="80"/>
      <c r="L738" s="81"/>
    </row>
    <row r="739" spans="1:12" s="66" customFormat="1" ht="22.5">
      <c r="A739" s="8" t="s">
        <v>5684</v>
      </c>
      <c r="B739" s="8" t="s">
        <v>2</v>
      </c>
      <c r="C739" s="8">
        <v>5</v>
      </c>
      <c r="D739" s="8">
        <v>16</v>
      </c>
      <c r="E739" s="8">
        <v>1</v>
      </c>
      <c r="F739" s="27">
        <v>12</v>
      </c>
      <c r="G739" s="27"/>
      <c r="H739" s="27"/>
      <c r="I739" s="69" t="s">
        <v>868</v>
      </c>
      <c r="J739" s="79"/>
      <c r="K739" s="80"/>
      <c r="L739" s="81"/>
    </row>
    <row r="740" spans="1:12" s="66" customFormat="1" ht="22.5">
      <c r="A740" s="8" t="s">
        <v>5684</v>
      </c>
      <c r="B740" s="8" t="s">
        <v>2</v>
      </c>
      <c r="C740" s="8">
        <v>5</v>
      </c>
      <c r="D740" s="8">
        <v>16</v>
      </c>
      <c r="E740" s="8">
        <v>1</v>
      </c>
      <c r="F740" s="27">
        <v>13</v>
      </c>
      <c r="G740" s="27"/>
      <c r="H740" s="27"/>
      <c r="I740" s="69" t="s">
        <v>869</v>
      </c>
      <c r="J740" s="79"/>
      <c r="K740" s="80"/>
      <c r="L740" s="81"/>
    </row>
    <row r="741" spans="1:12" s="66" customFormat="1" ht="22.5">
      <c r="A741" s="8" t="s">
        <v>2</v>
      </c>
      <c r="B741" s="8" t="s">
        <v>5684</v>
      </c>
      <c r="C741" s="8">
        <v>5</v>
      </c>
      <c r="D741" s="8">
        <v>16</v>
      </c>
      <c r="E741" s="14">
        <v>2</v>
      </c>
      <c r="F741" s="29"/>
      <c r="G741" s="29"/>
      <c r="H741" s="29"/>
      <c r="I741" s="95" t="s">
        <v>870</v>
      </c>
      <c r="J741" s="86"/>
      <c r="K741" s="87"/>
      <c r="L741" s="88"/>
    </row>
    <row r="742" spans="1:12" s="66" customFormat="1" ht="22.5">
      <c r="A742" s="8" t="s">
        <v>5684</v>
      </c>
      <c r="B742" s="8" t="s">
        <v>5684</v>
      </c>
      <c r="C742" s="8">
        <v>5</v>
      </c>
      <c r="D742" s="8">
        <v>16</v>
      </c>
      <c r="E742" s="8">
        <v>2</v>
      </c>
      <c r="F742" s="27">
        <v>1</v>
      </c>
      <c r="G742" s="27"/>
      <c r="H742" s="27"/>
      <c r="I742" s="69" t="s">
        <v>871</v>
      </c>
      <c r="J742" s="79"/>
      <c r="K742" s="80"/>
      <c r="L742" s="81"/>
    </row>
    <row r="743" spans="1:12" s="66" customFormat="1" ht="22.5">
      <c r="A743" s="8" t="s">
        <v>5684</v>
      </c>
      <c r="B743" s="8" t="s">
        <v>5684</v>
      </c>
      <c r="C743" s="8">
        <v>5</v>
      </c>
      <c r="D743" s="8">
        <v>16</v>
      </c>
      <c r="E743" s="8">
        <v>2</v>
      </c>
      <c r="F743" s="27">
        <v>2</v>
      </c>
      <c r="G743" s="27"/>
      <c r="H743" s="27"/>
      <c r="I743" s="69" t="s">
        <v>872</v>
      </c>
      <c r="J743" s="79"/>
      <c r="K743" s="80"/>
      <c r="L743" s="81"/>
    </row>
    <row r="744" spans="1:12" s="66" customFormat="1" ht="22.5">
      <c r="A744" s="8" t="s">
        <v>5684</v>
      </c>
      <c r="B744" s="8" t="s">
        <v>5684</v>
      </c>
      <c r="C744" s="8">
        <v>5</v>
      </c>
      <c r="D744" s="8">
        <v>16</v>
      </c>
      <c r="E744" s="8">
        <v>2</v>
      </c>
      <c r="F744" s="27">
        <v>3</v>
      </c>
      <c r="G744" s="27"/>
      <c r="H744" s="27"/>
      <c r="I744" s="69" t="s">
        <v>873</v>
      </c>
      <c r="J744" s="79"/>
      <c r="K744" s="80"/>
      <c r="L744" s="81"/>
    </row>
    <row r="745" spans="1:12" s="66" customFormat="1" ht="22.5">
      <c r="A745" s="8" t="s">
        <v>2</v>
      </c>
      <c r="B745" s="8" t="s">
        <v>5684</v>
      </c>
      <c r="C745" s="8">
        <v>5</v>
      </c>
      <c r="D745" s="8">
        <v>16</v>
      </c>
      <c r="E745" s="8">
        <v>2</v>
      </c>
      <c r="F745" s="27">
        <v>4</v>
      </c>
      <c r="G745" s="27"/>
      <c r="H745" s="27"/>
      <c r="I745" s="69" t="s">
        <v>874</v>
      </c>
      <c r="J745" s="79"/>
      <c r="K745" s="80"/>
      <c r="L745" s="81"/>
    </row>
    <row r="746" spans="1:12" s="66" customFormat="1" ht="22.5">
      <c r="A746" s="8" t="s">
        <v>2</v>
      </c>
      <c r="B746" s="8" t="s">
        <v>5684</v>
      </c>
      <c r="C746" s="8">
        <v>5</v>
      </c>
      <c r="D746" s="8">
        <v>16</v>
      </c>
      <c r="E746" s="8">
        <v>2</v>
      </c>
      <c r="F746" s="27">
        <v>5</v>
      </c>
      <c r="G746" s="27"/>
      <c r="H746" s="27"/>
      <c r="I746" s="69" t="s">
        <v>875</v>
      </c>
      <c r="J746" s="79"/>
      <c r="K746" s="80"/>
      <c r="L746" s="81"/>
    </row>
    <row r="747" spans="1:12" s="66" customFormat="1" ht="22.5">
      <c r="A747" s="8" t="s">
        <v>2</v>
      </c>
      <c r="B747" s="8" t="s">
        <v>5684</v>
      </c>
      <c r="C747" s="8">
        <v>5</v>
      </c>
      <c r="D747" s="8">
        <v>16</v>
      </c>
      <c r="E747" s="8">
        <v>2</v>
      </c>
      <c r="F747" s="27">
        <v>6</v>
      </c>
      <c r="G747" s="27"/>
      <c r="H747" s="27"/>
      <c r="I747" s="69" t="s">
        <v>876</v>
      </c>
      <c r="J747" s="79"/>
      <c r="K747" s="80"/>
      <c r="L747" s="81"/>
    </row>
    <row r="748" spans="1:12" s="66" customFormat="1" ht="22.5">
      <c r="A748" s="8" t="s">
        <v>5684</v>
      </c>
      <c r="B748" s="8" t="s">
        <v>5684</v>
      </c>
      <c r="C748" s="8">
        <v>5</v>
      </c>
      <c r="D748" s="10">
        <v>17</v>
      </c>
      <c r="E748" s="10"/>
      <c r="F748" s="25"/>
      <c r="G748" s="25"/>
      <c r="H748" s="25"/>
      <c r="I748" s="74" t="s">
        <v>29</v>
      </c>
      <c r="J748" s="75"/>
      <c r="K748" s="76"/>
      <c r="L748" s="77"/>
    </row>
    <row r="749" spans="1:12" s="66" customFormat="1" ht="22.5">
      <c r="A749" s="8" t="s">
        <v>5684</v>
      </c>
      <c r="B749" s="8" t="s">
        <v>5684</v>
      </c>
      <c r="C749" s="8">
        <v>5</v>
      </c>
      <c r="D749" s="8">
        <v>17</v>
      </c>
      <c r="E749" s="14">
        <v>1</v>
      </c>
      <c r="F749" s="29"/>
      <c r="G749" s="29"/>
      <c r="H749" s="29"/>
      <c r="I749" s="95" t="s">
        <v>856</v>
      </c>
      <c r="J749" s="86"/>
      <c r="K749" s="87"/>
      <c r="L749" s="88"/>
    </row>
    <row r="750" spans="1:12" s="66" customFormat="1" ht="22.5">
      <c r="A750" s="8" t="s">
        <v>5684</v>
      </c>
      <c r="B750" s="8" t="s">
        <v>5684</v>
      </c>
      <c r="C750" s="8">
        <v>5</v>
      </c>
      <c r="D750" s="8">
        <v>17</v>
      </c>
      <c r="E750" s="8">
        <v>1</v>
      </c>
      <c r="F750" s="27">
        <v>1</v>
      </c>
      <c r="G750" s="27"/>
      <c r="H750" s="27"/>
      <c r="I750" s="69" t="s">
        <v>877</v>
      </c>
      <c r="J750" s="79"/>
      <c r="K750" s="80"/>
      <c r="L750" s="81"/>
    </row>
    <row r="751" spans="1:12" s="66" customFormat="1" ht="22.5">
      <c r="A751" s="8" t="s">
        <v>5684</v>
      </c>
      <c r="B751" s="8" t="s">
        <v>5684</v>
      </c>
      <c r="C751" s="8">
        <v>5</v>
      </c>
      <c r="D751" s="8">
        <v>17</v>
      </c>
      <c r="E751" s="8">
        <v>1</v>
      </c>
      <c r="F751" s="27">
        <v>2</v>
      </c>
      <c r="G751" s="27"/>
      <c r="H751" s="27"/>
      <c r="I751" s="69" t="s">
        <v>878</v>
      </c>
      <c r="J751" s="79"/>
      <c r="K751" s="80"/>
      <c r="L751" s="81"/>
    </row>
    <row r="752" spans="1:12" s="66" customFormat="1" ht="22.5">
      <c r="A752" s="8" t="s">
        <v>5684</v>
      </c>
      <c r="B752" s="8" t="s">
        <v>5684</v>
      </c>
      <c r="C752" s="8">
        <v>5</v>
      </c>
      <c r="D752" s="8">
        <v>17</v>
      </c>
      <c r="E752" s="8">
        <v>1</v>
      </c>
      <c r="F752" s="27">
        <v>3</v>
      </c>
      <c r="G752" s="27"/>
      <c r="H752" s="27"/>
      <c r="I752" s="69" t="s">
        <v>879</v>
      </c>
      <c r="J752" s="79"/>
      <c r="K752" s="80"/>
      <c r="L752" s="81"/>
    </row>
    <row r="753" spans="1:12" s="66" customFormat="1" ht="22.5">
      <c r="A753" s="8" t="s">
        <v>5684</v>
      </c>
      <c r="B753" s="8"/>
      <c r="C753" s="8">
        <v>5</v>
      </c>
      <c r="D753" s="8">
        <v>17</v>
      </c>
      <c r="E753" s="8">
        <v>1</v>
      </c>
      <c r="F753" s="27">
        <v>4</v>
      </c>
      <c r="G753" s="27"/>
      <c r="H753" s="27"/>
      <c r="I753" s="69" t="s">
        <v>5709</v>
      </c>
      <c r="J753" s="79"/>
      <c r="K753" s="80"/>
      <c r="L753" s="81"/>
    </row>
    <row r="754" spans="1:12" s="66" customFormat="1" ht="22.5">
      <c r="A754" s="8" t="s">
        <v>5684</v>
      </c>
      <c r="B754" s="8" t="s">
        <v>5684</v>
      </c>
      <c r="C754" s="8">
        <v>5</v>
      </c>
      <c r="D754" s="8">
        <v>17</v>
      </c>
      <c r="E754" s="8">
        <v>1</v>
      </c>
      <c r="F754" s="27">
        <v>5</v>
      </c>
      <c r="G754" s="27"/>
      <c r="H754" s="27"/>
      <c r="I754" s="69" t="s">
        <v>880</v>
      </c>
      <c r="J754" s="79"/>
      <c r="K754" s="80"/>
      <c r="L754" s="81"/>
    </row>
    <row r="755" spans="1:12" s="66" customFormat="1" ht="22.5">
      <c r="A755" s="8" t="s">
        <v>5684</v>
      </c>
      <c r="B755" s="8" t="s">
        <v>5684</v>
      </c>
      <c r="C755" s="8">
        <v>5</v>
      </c>
      <c r="D755" s="8">
        <v>17</v>
      </c>
      <c r="E755" s="8">
        <v>1</v>
      </c>
      <c r="F755" s="27">
        <v>6</v>
      </c>
      <c r="G755" s="27"/>
      <c r="H755" s="27"/>
      <c r="I755" s="69" t="s">
        <v>881</v>
      </c>
      <c r="J755" s="79"/>
      <c r="K755" s="80"/>
      <c r="L755" s="81"/>
    </row>
    <row r="756" spans="1:12" s="66" customFormat="1" ht="22.5">
      <c r="A756" s="8" t="s">
        <v>5684</v>
      </c>
      <c r="B756" s="8" t="s">
        <v>5684</v>
      </c>
      <c r="C756" s="8">
        <v>5</v>
      </c>
      <c r="D756" s="8">
        <v>17</v>
      </c>
      <c r="E756" s="8">
        <v>1</v>
      </c>
      <c r="F756" s="27">
        <v>7</v>
      </c>
      <c r="G756" s="27"/>
      <c r="H756" s="27"/>
      <c r="I756" s="69" t="s">
        <v>882</v>
      </c>
      <c r="J756" s="79"/>
      <c r="K756" s="80"/>
      <c r="L756" s="81"/>
    </row>
    <row r="757" spans="1:12" s="66" customFormat="1" ht="22.5">
      <c r="A757" s="8" t="s">
        <v>5684</v>
      </c>
      <c r="B757" s="8" t="s">
        <v>5684</v>
      </c>
      <c r="C757" s="8">
        <v>5</v>
      </c>
      <c r="D757" s="8">
        <v>17</v>
      </c>
      <c r="E757" s="8">
        <v>1</v>
      </c>
      <c r="F757" s="27">
        <v>8</v>
      </c>
      <c r="G757" s="27"/>
      <c r="H757" s="27"/>
      <c r="I757" s="69" t="s">
        <v>883</v>
      </c>
      <c r="J757" s="79"/>
      <c r="K757" s="80"/>
      <c r="L757" s="81"/>
    </row>
    <row r="758" spans="1:12" s="66" customFormat="1" ht="22.5">
      <c r="A758" s="8" t="s">
        <v>5684</v>
      </c>
      <c r="B758" s="8" t="s">
        <v>5684</v>
      </c>
      <c r="C758" s="8">
        <v>5</v>
      </c>
      <c r="D758" s="8">
        <v>17</v>
      </c>
      <c r="E758" s="8">
        <v>1</v>
      </c>
      <c r="F758" s="27">
        <v>9</v>
      </c>
      <c r="G758" s="27"/>
      <c r="H758" s="27"/>
      <c r="I758" s="69" t="s">
        <v>884</v>
      </c>
      <c r="J758" s="79"/>
      <c r="K758" s="80"/>
      <c r="L758" s="81"/>
    </row>
    <row r="759" spans="1:12" s="66" customFormat="1" ht="22.5">
      <c r="A759" s="8" t="s">
        <v>5684</v>
      </c>
      <c r="B759" s="8" t="s">
        <v>5684</v>
      </c>
      <c r="C759" s="8">
        <v>5</v>
      </c>
      <c r="D759" s="8">
        <v>17</v>
      </c>
      <c r="E759" s="8">
        <v>1</v>
      </c>
      <c r="F759" s="27">
        <v>10</v>
      </c>
      <c r="G759" s="27"/>
      <c r="H759" s="27"/>
      <c r="I759" s="96" t="s">
        <v>885</v>
      </c>
      <c r="J759" s="79"/>
      <c r="K759" s="97"/>
      <c r="L759" s="98"/>
    </row>
    <row r="760" spans="1:12" s="66" customFormat="1" ht="22.5">
      <c r="A760" s="8" t="s">
        <v>5684</v>
      </c>
      <c r="B760" s="8" t="s">
        <v>2</v>
      </c>
      <c r="C760" s="8">
        <v>5</v>
      </c>
      <c r="D760" s="8">
        <v>17</v>
      </c>
      <c r="E760" s="8">
        <v>1</v>
      </c>
      <c r="F760" s="27">
        <v>11</v>
      </c>
      <c r="G760" s="27"/>
      <c r="H760" s="27"/>
      <c r="I760" s="69" t="s">
        <v>886</v>
      </c>
      <c r="J760" s="79"/>
      <c r="K760" s="80"/>
      <c r="L760" s="81"/>
    </row>
    <row r="761" spans="1:12" s="66" customFormat="1" ht="22.5">
      <c r="A761" s="8" t="s">
        <v>5684</v>
      </c>
      <c r="B761" s="8" t="s">
        <v>2</v>
      </c>
      <c r="C761" s="8">
        <v>5</v>
      </c>
      <c r="D761" s="8">
        <v>17</v>
      </c>
      <c r="E761" s="8">
        <v>1</v>
      </c>
      <c r="F761" s="27">
        <v>12</v>
      </c>
      <c r="G761" s="27"/>
      <c r="H761" s="27"/>
      <c r="I761" s="69" t="s">
        <v>5769</v>
      </c>
      <c r="J761" s="79"/>
      <c r="K761" s="80"/>
      <c r="L761" s="81"/>
    </row>
    <row r="762" spans="1:12" s="66" customFormat="1" ht="22.5">
      <c r="A762" s="8" t="s">
        <v>5684</v>
      </c>
      <c r="B762" s="8" t="s">
        <v>2</v>
      </c>
      <c r="C762" s="8">
        <v>5</v>
      </c>
      <c r="D762" s="8">
        <v>17</v>
      </c>
      <c r="E762" s="8">
        <v>1</v>
      </c>
      <c r="F762" s="27">
        <v>13</v>
      </c>
      <c r="G762" s="27"/>
      <c r="H762" s="27"/>
      <c r="I762" s="69" t="s">
        <v>887</v>
      </c>
      <c r="J762" s="79"/>
      <c r="K762" s="80"/>
      <c r="L762" s="81"/>
    </row>
    <row r="763" spans="1:12" s="66" customFormat="1" ht="22.5">
      <c r="A763" s="8" t="s">
        <v>5684</v>
      </c>
      <c r="B763" s="8" t="s">
        <v>2</v>
      </c>
      <c r="C763" s="8">
        <v>5</v>
      </c>
      <c r="D763" s="8">
        <v>17</v>
      </c>
      <c r="E763" s="8">
        <v>1</v>
      </c>
      <c r="F763" s="27">
        <v>14</v>
      </c>
      <c r="G763" s="27"/>
      <c r="H763" s="27"/>
      <c r="I763" s="69" t="s">
        <v>888</v>
      </c>
      <c r="J763" s="79"/>
      <c r="K763" s="80"/>
      <c r="L763" s="81"/>
    </row>
    <row r="764" spans="1:12" s="66" customFormat="1" ht="22.5">
      <c r="A764" s="8" t="s">
        <v>5684</v>
      </c>
      <c r="B764" s="8" t="s">
        <v>2</v>
      </c>
      <c r="C764" s="8">
        <v>5</v>
      </c>
      <c r="D764" s="8">
        <v>17</v>
      </c>
      <c r="E764" s="8">
        <v>1</v>
      </c>
      <c r="F764" s="27">
        <v>15</v>
      </c>
      <c r="G764" s="27"/>
      <c r="H764" s="27"/>
      <c r="I764" s="69" t="s">
        <v>889</v>
      </c>
      <c r="J764" s="79"/>
      <c r="K764" s="80"/>
      <c r="L764" s="81"/>
    </row>
    <row r="765" spans="1:12" s="66" customFormat="1" ht="22.5">
      <c r="A765" s="8" t="s">
        <v>5684</v>
      </c>
      <c r="B765" s="8" t="s">
        <v>5684</v>
      </c>
      <c r="C765" s="8">
        <v>5</v>
      </c>
      <c r="D765" s="8">
        <v>17</v>
      </c>
      <c r="E765" s="14">
        <v>2</v>
      </c>
      <c r="F765" s="29"/>
      <c r="G765" s="29"/>
      <c r="H765" s="29"/>
      <c r="I765" s="95" t="s">
        <v>5770</v>
      </c>
      <c r="J765" s="86"/>
      <c r="K765" s="87"/>
      <c r="L765" s="88"/>
    </row>
    <row r="766" spans="1:12" s="66" customFormat="1" ht="22.5">
      <c r="A766" s="8" t="s">
        <v>5684</v>
      </c>
      <c r="B766" s="8" t="s">
        <v>2</v>
      </c>
      <c r="C766" s="8">
        <v>5</v>
      </c>
      <c r="D766" s="8">
        <v>17</v>
      </c>
      <c r="E766" s="8">
        <v>2</v>
      </c>
      <c r="F766" s="27">
        <v>1</v>
      </c>
      <c r="G766" s="27"/>
      <c r="H766" s="27"/>
      <c r="I766" s="69" t="s">
        <v>890</v>
      </c>
      <c r="J766" s="79"/>
      <c r="K766" s="80"/>
      <c r="L766" s="81"/>
    </row>
    <row r="767" spans="1:12" s="66" customFormat="1" ht="45">
      <c r="A767" s="8" t="s">
        <v>5684</v>
      </c>
      <c r="B767" s="8" t="s">
        <v>2</v>
      </c>
      <c r="C767" s="8">
        <v>5</v>
      </c>
      <c r="D767" s="8">
        <v>17</v>
      </c>
      <c r="E767" s="8">
        <v>2</v>
      </c>
      <c r="F767" s="27">
        <v>2</v>
      </c>
      <c r="G767" s="27"/>
      <c r="H767" s="27"/>
      <c r="I767" s="69" t="s">
        <v>1162</v>
      </c>
      <c r="J767" s="79"/>
      <c r="K767" s="80"/>
      <c r="L767" s="81"/>
    </row>
    <row r="768" spans="1:12" s="66" customFormat="1" ht="45">
      <c r="A768" s="8" t="s">
        <v>5684</v>
      </c>
      <c r="B768" s="8" t="s">
        <v>2</v>
      </c>
      <c r="C768" s="8">
        <v>5</v>
      </c>
      <c r="D768" s="8">
        <v>17</v>
      </c>
      <c r="E768" s="8">
        <v>2</v>
      </c>
      <c r="F768" s="27">
        <v>3</v>
      </c>
      <c r="G768" s="27"/>
      <c r="H768" s="27"/>
      <c r="I768" s="69" t="s">
        <v>1163</v>
      </c>
      <c r="J768" s="79"/>
      <c r="K768" s="80"/>
      <c r="L768" s="81"/>
    </row>
    <row r="769" spans="1:12" s="66" customFormat="1" ht="45">
      <c r="A769" s="8" t="s">
        <v>5684</v>
      </c>
      <c r="B769" s="8" t="s">
        <v>2</v>
      </c>
      <c r="C769" s="8">
        <v>5</v>
      </c>
      <c r="D769" s="8">
        <v>17</v>
      </c>
      <c r="E769" s="8">
        <v>2</v>
      </c>
      <c r="F769" s="27">
        <v>4</v>
      </c>
      <c r="G769" s="27"/>
      <c r="H769" s="27"/>
      <c r="I769" s="69" t="s">
        <v>1159</v>
      </c>
      <c r="J769" s="79"/>
      <c r="K769" s="80"/>
      <c r="L769" s="81"/>
    </row>
    <row r="770" spans="1:12" s="66" customFormat="1" ht="22.5">
      <c r="A770" s="8"/>
      <c r="B770" s="8" t="s">
        <v>5684</v>
      </c>
      <c r="C770" s="8">
        <v>5</v>
      </c>
      <c r="D770" s="8">
        <v>17</v>
      </c>
      <c r="E770" s="8">
        <v>2</v>
      </c>
      <c r="F770" s="27">
        <v>5</v>
      </c>
      <c r="G770" s="27"/>
      <c r="H770" s="27"/>
      <c r="I770" s="69" t="s">
        <v>5766</v>
      </c>
      <c r="J770" s="79"/>
      <c r="K770" s="80"/>
      <c r="L770" s="81"/>
    </row>
    <row r="771" spans="1:12" s="66" customFormat="1" ht="22.5">
      <c r="A771" s="8" t="s">
        <v>5684</v>
      </c>
      <c r="B771" s="8" t="s">
        <v>5684</v>
      </c>
      <c r="C771" s="8">
        <v>5</v>
      </c>
      <c r="D771" s="10">
        <v>18</v>
      </c>
      <c r="E771" s="10"/>
      <c r="F771" s="25"/>
      <c r="G771" s="25"/>
      <c r="H771" s="25"/>
      <c r="I771" s="74" t="s">
        <v>30</v>
      </c>
      <c r="J771" s="75"/>
      <c r="K771" s="76"/>
      <c r="L771" s="77"/>
    </row>
    <row r="772" spans="1:12" s="66" customFormat="1" ht="22.5">
      <c r="A772" s="8" t="s">
        <v>5684</v>
      </c>
      <c r="B772" s="8" t="s">
        <v>5684</v>
      </c>
      <c r="C772" s="8">
        <v>5</v>
      </c>
      <c r="D772" s="8">
        <v>18</v>
      </c>
      <c r="E772" s="8">
        <v>1</v>
      </c>
      <c r="F772" s="27"/>
      <c r="G772" s="27"/>
      <c r="H772" s="27"/>
      <c r="I772" s="69" t="s">
        <v>891</v>
      </c>
      <c r="J772" s="79"/>
      <c r="K772" s="80"/>
      <c r="L772" s="81"/>
    </row>
    <row r="773" spans="1:12" s="66" customFormat="1" ht="22.5">
      <c r="A773" s="8" t="s">
        <v>5684</v>
      </c>
      <c r="B773" s="8" t="s">
        <v>5684</v>
      </c>
      <c r="C773" s="8">
        <v>5</v>
      </c>
      <c r="D773" s="8">
        <v>18</v>
      </c>
      <c r="E773" s="8">
        <v>2</v>
      </c>
      <c r="F773" s="27"/>
      <c r="G773" s="27"/>
      <c r="H773" s="27"/>
      <c r="I773" s="69" t="s">
        <v>892</v>
      </c>
      <c r="J773" s="79"/>
      <c r="K773" s="80"/>
      <c r="L773" s="81"/>
    </row>
    <row r="774" spans="1:12" s="66" customFormat="1" ht="22.5">
      <c r="A774" s="8" t="s">
        <v>5684</v>
      </c>
      <c r="B774" s="8" t="s">
        <v>5684</v>
      </c>
      <c r="C774" s="8">
        <v>5</v>
      </c>
      <c r="D774" s="8">
        <v>18</v>
      </c>
      <c r="E774" s="8">
        <v>3</v>
      </c>
      <c r="F774" s="27"/>
      <c r="G774" s="27"/>
      <c r="H774" s="27"/>
      <c r="I774" s="69" t="s">
        <v>893</v>
      </c>
      <c r="J774" s="79"/>
      <c r="K774" s="80"/>
      <c r="L774" s="81"/>
    </row>
    <row r="775" spans="1:12" s="66" customFormat="1" ht="67.5">
      <c r="A775" s="8" t="s">
        <v>5684</v>
      </c>
      <c r="B775" s="8" t="s">
        <v>2</v>
      </c>
      <c r="C775" s="8">
        <v>5</v>
      </c>
      <c r="D775" s="8">
        <v>18</v>
      </c>
      <c r="E775" s="8">
        <v>4</v>
      </c>
      <c r="F775" s="27"/>
      <c r="G775" s="27"/>
      <c r="H775" s="27"/>
      <c r="I775" s="69" t="s">
        <v>894</v>
      </c>
      <c r="J775" s="79"/>
      <c r="K775" s="80"/>
      <c r="L775" s="81"/>
    </row>
    <row r="776" spans="1:12" s="66" customFormat="1" ht="22.5">
      <c r="A776" s="8" t="s">
        <v>2</v>
      </c>
      <c r="B776" s="8" t="s">
        <v>5684</v>
      </c>
      <c r="C776" s="8">
        <v>5</v>
      </c>
      <c r="D776" s="10">
        <v>19</v>
      </c>
      <c r="E776" s="10"/>
      <c r="F776" s="25"/>
      <c r="G776" s="25"/>
      <c r="H776" s="25"/>
      <c r="I776" s="74" t="s">
        <v>31</v>
      </c>
      <c r="J776" s="75"/>
      <c r="K776" s="76"/>
      <c r="L776" s="77"/>
    </row>
    <row r="777" spans="1:12" s="66" customFormat="1" ht="22.5">
      <c r="A777" s="8" t="s">
        <v>2</v>
      </c>
      <c r="B777" s="8" t="s">
        <v>5684</v>
      </c>
      <c r="C777" s="8">
        <v>5</v>
      </c>
      <c r="D777" s="8">
        <v>19</v>
      </c>
      <c r="E777" s="14">
        <v>1</v>
      </c>
      <c r="F777" s="29"/>
      <c r="G777" s="29"/>
      <c r="H777" s="29"/>
      <c r="I777" s="95" t="s">
        <v>856</v>
      </c>
      <c r="J777" s="86"/>
      <c r="K777" s="87"/>
      <c r="L777" s="88"/>
    </row>
    <row r="778" spans="1:12" s="66" customFormat="1" ht="22.5">
      <c r="A778" s="8" t="s">
        <v>2</v>
      </c>
      <c r="B778" s="8" t="s">
        <v>5684</v>
      </c>
      <c r="C778" s="8">
        <v>5</v>
      </c>
      <c r="D778" s="8">
        <v>19</v>
      </c>
      <c r="E778" s="8">
        <v>1</v>
      </c>
      <c r="F778" s="27">
        <v>1</v>
      </c>
      <c r="G778" s="27"/>
      <c r="H778" s="27"/>
      <c r="I778" s="69" t="s">
        <v>895</v>
      </c>
      <c r="J778" s="79"/>
      <c r="K778" s="80"/>
      <c r="L778" s="81"/>
    </row>
    <row r="779" spans="1:12" s="66" customFormat="1" ht="22.5">
      <c r="A779" s="8" t="s">
        <v>2</v>
      </c>
      <c r="B779" s="8" t="s">
        <v>5684</v>
      </c>
      <c r="C779" s="8">
        <v>5</v>
      </c>
      <c r="D779" s="8">
        <v>19</v>
      </c>
      <c r="E779" s="8">
        <v>1</v>
      </c>
      <c r="F779" s="27">
        <v>2</v>
      </c>
      <c r="G779" s="27"/>
      <c r="H779" s="27"/>
      <c r="I779" s="69" t="s">
        <v>896</v>
      </c>
      <c r="J779" s="79"/>
      <c r="K779" s="80"/>
      <c r="L779" s="81"/>
    </row>
    <row r="780" spans="1:12" s="66" customFormat="1" ht="22.5">
      <c r="A780" s="8" t="s">
        <v>2</v>
      </c>
      <c r="B780" s="8" t="s">
        <v>5684</v>
      </c>
      <c r="C780" s="8">
        <v>5</v>
      </c>
      <c r="D780" s="8">
        <v>19</v>
      </c>
      <c r="E780" s="8">
        <v>1</v>
      </c>
      <c r="F780" s="27">
        <v>3</v>
      </c>
      <c r="G780" s="27"/>
      <c r="H780" s="27"/>
      <c r="I780" s="69" t="s">
        <v>897</v>
      </c>
      <c r="J780" s="79"/>
      <c r="K780" s="80"/>
      <c r="L780" s="81"/>
    </row>
    <row r="781" spans="1:12" s="66" customFormat="1" ht="22.5">
      <c r="A781" s="8" t="s">
        <v>2</v>
      </c>
      <c r="B781" s="8" t="s">
        <v>5684</v>
      </c>
      <c r="C781" s="8">
        <v>5</v>
      </c>
      <c r="D781" s="8">
        <v>19</v>
      </c>
      <c r="E781" s="8">
        <v>1</v>
      </c>
      <c r="F781" s="27">
        <v>4</v>
      </c>
      <c r="G781" s="27"/>
      <c r="H781" s="27"/>
      <c r="I781" s="69" t="s">
        <v>898</v>
      </c>
      <c r="J781" s="79"/>
      <c r="K781" s="80"/>
      <c r="L781" s="81"/>
    </row>
    <row r="782" spans="1:12" s="66" customFormat="1" ht="22.5">
      <c r="A782" s="8" t="s">
        <v>2</v>
      </c>
      <c r="B782" s="8" t="s">
        <v>5684</v>
      </c>
      <c r="C782" s="8">
        <v>5</v>
      </c>
      <c r="D782" s="8">
        <v>19</v>
      </c>
      <c r="E782" s="8">
        <v>1</v>
      </c>
      <c r="F782" s="27">
        <v>5</v>
      </c>
      <c r="G782" s="27"/>
      <c r="H782" s="27"/>
      <c r="I782" s="69" t="s">
        <v>899</v>
      </c>
      <c r="J782" s="79"/>
      <c r="K782" s="80"/>
      <c r="L782" s="81"/>
    </row>
    <row r="783" spans="1:12" s="66" customFormat="1" ht="22.5">
      <c r="A783" s="8" t="s">
        <v>2</v>
      </c>
      <c r="B783" s="8" t="s">
        <v>5684</v>
      </c>
      <c r="C783" s="8">
        <v>5</v>
      </c>
      <c r="D783" s="8">
        <v>19</v>
      </c>
      <c r="E783" s="8">
        <v>1</v>
      </c>
      <c r="F783" s="27">
        <v>6</v>
      </c>
      <c r="G783" s="27"/>
      <c r="H783" s="27"/>
      <c r="I783" s="69" t="s">
        <v>900</v>
      </c>
      <c r="J783" s="79"/>
      <c r="K783" s="80"/>
      <c r="L783" s="81"/>
    </row>
    <row r="784" spans="1:12" s="66" customFormat="1" ht="22.5">
      <c r="A784" s="8" t="s">
        <v>2</v>
      </c>
      <c r="B784" s="8" t="s">
        <v>5684</v>
      </c>
      <c r="C784" s="8">
        <v>5</v>
      </c>
      <c r="D784" s="8">
        <v>19</v>
      </c>
      <c r="E784" s="8">
        <v>1</v>
      </c>
      <c r="F784" s="27">
        <v>7</v>
      </c>
      <c r="G784" s="27"/>
      <c r="H784" s="27"/>
      <c r="I784" s="69" t="s">
        <v>901</v>
      </c>
      <c r="J784" s="79"/>
      <c r="K784" s="80"/>
      <c r="L784" s="81"/>
    </row>
    <row r="785" spans="1:12" s="66" customFormat="1" ht="22.5">
      <c r="A785" s="8" t="s">
        <v>2</v>
      </c>
      <c r="B785" s="8" t="s">
        <v>5684</v>
      </c>
      <c r="C785" s="8">
        <v>5</v>
      </c>
      <c r="D785" s="10">
        <v>20</v>
      </c>
      <c r="E785" s="10"/>
      <c r="F785" s="25"/>
      <c r="G785" s="25"/>
      <c r="H785" s="25"/>
      <c r="I785" s="74" t="s">
        <v>32</v>
      </c>
      <c r="J785" s="75"/>
      <c r="K785" s="76"/>
      <c r="L785" s="77"/>
    </row>
    <row r="786" spans="1:12" s="66" customFormat="1" ht="22.5">
      <c r="A786" s="8" t="s">
        <v>2</v>
      </c>
      <c r="B786" s="8" t="s">
        <v>5684</v>
      </c>
      <c r="C786" s="8">
        <v>5</v>
      </c>
      <c r="D786" s="8">
        <v>20</v>
      </c>
      <c r="E786" s="8">
        <v>1</v>
      </c>
      <c r="F786" s="27"/>
      <c r="G786" s="27"/>
      <c r="H786" s="27"/>
      <c r="I786" s="69" t="s">
        <v>902</v>
      </c>
      <c r="J786" s="79"/>
      <c r="K786" s="80"/>
      <c r="L786" s="81"/>
    </row>
    <row r="787" spans="1:12" s="66" customFormat="1" ht="22.5">
      <c r="A787" s="8" t="s">
        <v>2</v>
      </c>
      <c r="B787" s="8" t="s">
        <v>5684</v>
      </c>
      <c r="C787" s="8">
        <v>5</v>
      </c>
      <c r="D787" s="8">
        <v>20</v>
      </c>
      <c r="E787" s="8">
        <v>2</v>
      </c>
      <c r="F787" s="27"/>
      <c r="G787" s="27"/>
      <c r="H787" s="27"/>
      <c r="I787" s="69" t="s">
        <v>903</v>
      </c>
      <c r="J787" s="79"/>
      <c r="K787" s="80"/>
      <c r="L787" s="81"/>
    </row>
    <row r="788" spans="1:12" s="66" customFormat="1" ht="22.5">
      <c r="A788" s="8" t="s">
        <v>2</v>
      </c>
      <c r="B788" s="8" t="s">
        <v>5684</v>
      </c>
      <c r="C788" s="8">
        <v>5</v>
      </c>
      <c r="D788" s="8">
        <v>20</v>
      </c>
      <c r="E788" s="8">
        <v>3</v>
      </c>
      <c r="F788" s="27"/>
      <c r="G788" s="27"/>
      <c r="H788" s="27"/>
      <c r="I788" s="69" t="s">
        <v>904</v>
      </c>
      <c r="J788" s="79"/>
      <c r="K788" s="80"/>
      <c r="L788" s="81"/>
    </row>
    <row r="789" spans="1:12" s="66" customFormat="1" ht="22.5">
      <c r="A789" s="8" t="s">
        <v>2</v>
      </c>
      <c r="B789" s="8" t="s">
        <v>5684</v>
      </c>
      <c r="C789" s="8">
        <v>5</v>
      </c>
      <c r="D789" s="8">
        <v>20</v>
      </c>
      <c r="E789" s="8">
        <v>4</v>
      </c>
      <c r="F789" s="27"/>
      <c r="G789" s="27"/>
      <c r="H789" s="27"/>
      <c r="I789" s="69" t="s">
        <v>905</v>
      </c>
      <c r="J789" s="79"/>
      <c r="K789" s="80"/>
      <c r="L789" s="81"/>
    </row>
    <row r="790" spans="1:12" s="66" customFormat="1" ht="22.5">
      <c r="A790" s="8" t="s">
        <v>2</v>
      </c>
      <c r="B790" s="8" t="s">
        <v>5684</v>
      </c>
      <c r="C790" s="8">
        <v>5</v>
      </c>
      <c r="D790" s="8">
        <v>20</v>
      </c>
      <c r="E790" s="8">
        <v>5</v>
      </c>
      <c r="F790" s="27"/>
      <c r="G790" s="27"/>
      <c r="H790" s="27"/>
      <c r="I790" s="69" t="s">
        <v>906</v>
      </c>
      <c r="J790" s="79"/>
      <c r="K790" s="80"/>
      <c r="L790" s="81"/>
    </row>
    <row r="791" spans="1:12" s="66" customFormat="1" ht="22.5">
      <c r="A791" s="8" t="s">
        <v>2</v>
      </c>
      <c r="B791" s="8" t="s">
        <v>5684</v>
      </c>
      <c r="C791" s="8">
        <v>5</v>
      </c>
      <c r="D791" s="8">
        <v>20</v>
      </c>
      <c r="E791" s="8">
        <v>6</v>
      </c>
      <c r="F791" s="27"/>
      <c r="G791" s="27"/>
      <c r="H791" s="27"/>
      <c r="I791" s="69" t="s">
        <v>907</v>
      </c>
      <c r="J791" s="79"/>
      <c r="K791" s="80"/>
      <c r="L791" s="81"/>
    </row>
    <row r="792" spans="1:12" s="66" customFormat="1" ht="22.5">
      <c r="A792" s="8" t="s">
        <v>2</v>
      </c>
      <c r="B792" s="8" t="s">
        <v>5684</v>
      </c>
      <c r="C792" s="8">
        <v>5</v>
      </c>
      <c r="D792" s="8">
        <v>20</v>
      </c>
      <c r="E792" s="8">
        <v>7</v>
      </c>
      <c r="F792" s="27"/>
      <c r="G792" s="27"/>
      <c r="H792" s="27"/>
      <c r="I792" s="69" t="s">
        <v>908</v>
      </c>
      <c r="J792" s="79"/>
      <c r="K792" s="80"/>
      <c r="L792" s="81"/>
    </row>
    <row r="793" spans="1:12" s="66" customFormat="1" ht="22.5">
      <c r="A793" s="8" t="s">
        <v>2</v>
      </c>
      <c r="B793" s="8" t="s">
        <v>5684</v>
      </c>
      <c r="C793" s="8">
        <v>5</v>
      </c>
      <c r="D793" s="8">
        <v>20</v>
      </c>
      <c r="E793" s="8">
        <v>8</v>
      </c>
      <c r="F793" s="27"/>
      <c r="G793" s="27"/>
      <c r="H793" s="27"/>
      <c r="I793" s="69" t="s">
        <v>909</v>
      </c>
      <c r="J793" s="79"/>
      <c r="K793" s="80"/>
      <c r="L793" s="81"/>
    </row>
    <row r="794" spans="1:12" s="66" customFormat="1" ht="22.5">
      <c r="A794" s="8" t="s">
        <v>2</v>
      </c>
      <c r="B794" s="8" t="s">
        <v>5684</v>
      </c>
      <c r="C794" s="8">
        <v>5</v>
      </c>
      <c r="D794" s="8">
        <v>20</v>
      </c>
      <c r="E794" s="8">
        <v>9</v>
      </c>
      <c r="F794" s="27"/>
      <c r="G794" s="27"/>
      <c r="H794" s="27"/>
      <c r="I794" s="69" t="s">
        <v>910</v>
      </c>
      <c r="J794" s="79"/>
      <c r="K794" s="80"/>
      <c r="L794" s="81"/>
    </row>
    <row r="795" spans="1:12" s="66" customFormat="1" ht="22.5">
      <c r="A795" s="8" t="s">
        <v>2</v>
      </c>
      <c r="B795" s="8" t="s">
        <v>5684</v>
      </c>
      <c r="C795" s="8">
        <v>5</v>
      </c>
      <c r="D795" s="8">
        <v>20</v>
      </c>
      <c r="E795" s="8">
        <v>10</v>
      </c>
      <c r="F795" s="27"/>
      <c r="G795" s="27"/>
      <c r="H795" s="27"/>
      <c r="I795" s="69" t="s">
        <v>911</v>
      </c>
      <c r="J795" s="79"/>
      <c r="K795" s="80"/>
      <c r="L795" s="81"/>
    </row>
    <row r="796" spans="1:12" s="66" customFormat="1" ht="22.5">
      <c r="A796" s="8" t="s">
        <v>2</v>
      </c>
      <c r="B796" s="8" t="s">
        <v>5684</v>
      </c>
      <c r="C796" s="8">
        <v>5</v>
      </c>
      <c r="D796" s="8">
        <v>20</v>
      </c>
      <c r="E796" s="8">
        <v>11</v>
      </c>
      <c r="F796" s="27"/>
      <c r="G796" s="27"/>
      <c r="H796" s="27"/>
      <c r="I796" s="69" t="s">
        <v>912</v>
      </c>
      <c r="J796" s="79"/>
      <c r="K796" s="80"/>
      <c r="L796" s="81"/>
    </row>
    <row r="797" spans="1:12" s="66" customFormat="1" ht="22.5">
      <c r="A797" s="8" t="s">
        <v>2</v>
      </c>
      <c r="B797" s="8" t="s">
        <v>5684</v>
      </c>
      <c r="C797" s="8">
        <v>5</v>
      </c>
      <c r="D797" s="8">
        <v>20</v>
      </c>
      <c r="E797" s="8">
        <v>12</v>
      </c>
      <c r="F797" s="27"/>
      <c r="G797" s="27"/>
      <c r="H797" s="27"/>
      <c r="I797" s="69" t="s">
        <v>913</v>
      </c>
      <c r="J797" s="79"/>
      <c r="K797" s="80"/>
      <c r="L797" s="81"/>
    </row>
    <row r="798" spans="1:12" s="66" customFormat="1" ht="45">
      <c r="A798" s="8" t="s">
        <v>2</v>
      </c>
      <c r="B798" s="8" t="s">
        <v>5684</v>
      </c>
      <c r="C798" s="8">
        <v>5</v>
      </c>
      <c r="D798" s="8">
        <v>20</v>
      </c>
      <c r="E798" s="8">
        <v>13</v>
      </c>
      <c r="F798" s="27"/>
      <c r="G798" s="27"/>
      <c r="H798" s="27"/>
      <c r="I798" s="69" t="s">
        <v>914</v>
      </c>
      <c r="J798" s="79"/>
      <c r="K798" s="80"/>
      <c r="L798" s="81"/>
    </row>
    <row r="799" spans="1:12" s="66" customFormat="1" ht="22.5">
      <c r="A799" s="8" t="s">
        <v>5684</v>
      </c>
      <c r="B799" s="8" t="s">
        <v>5684</v>
      </c>
      <c r="C799" s="8">
        <v>5</v>
      </c>
      <c r="D799" s="8">
        <v>20</v>
      </c>
      <c r="E799" s="8">
        <v>14</v>
      </c>
      <c r="F799" s="27"/>
      <c r="G799" s="27"/>
      <c r="H799" s="27"/>
      <c r="I799" s="69" t="s">
        <v>915</v>
      </c>
      <c r="J799" s="79"/>
      <c r="K799" s="80"/>
      <c r="L799" s="81"/>
    </row>
    <row r="800" spans="1:12" s="66" customFormat="1" ht="22.5">
      <c r="A800" s="8" t="s">
        <v>5684</v>
      </c>
      <c r="B800" s="8" t="s">
        <v>2</v>
      </c>
      <c r="C800" s="8">
        <v>5</v>
      </c>
      <c r="D800" s="10">
        <v>21</v>
      </c>
      <c r="E800" s="10"/>
      <c r="F800" s="25"/>
      <c r="G800" s="25"/>
      <c r="H800" s="25"/>
      <c r="I800" s="74" t="s">
        <v>916</v>
      </c>
      <c r="J800" s="75"/>
      <c r="K800" s="76"/>
      <c r="L800" s="77"/>
    </row>
    <row r="801" spans="1:12" s="66" customFormat="1" ht="22.5">
      <c r="A801" s="8" t="s">
        <v>5684</v>
      </c>
      <c r="B801" s="8" t="s">
        <v>2</v>
      </c>
      <c r="C801" s="8">
        <v>5</v>
      </c>
      <c r="D801" s="8">
        <v>21</v>
      </c>
      <c r="E801" s="11">
        <v>1</v>
      </c>
      <c r="F801" s="26"/>
      <c r="G801" s="26"/>
      <c r="H801" s="26"/>
      <c r="I801" s="78" t="s">
        <v>917</v>
      </c>
      <c r="J801" s="75"/>
      <c r="K801" s="76"/>
      <c r="L801" s="77"/>
    </row>
    <row r="802" spans="1:12" s="66" customFormat="1" ht="22.5">
      <c r="A802" s="8" t="s">
        <v>5684</v>
      </c>
      <c r="B802" s="8" t="s">
        <v>2</v>
      </c>
      <c r="C802" s="8">
        <v>5</v>
      </c>
      <c r="D802" s="8">
        <v>21</v>
      </c>
      <c r="E802" s="8">
        <v>1</v>
      </c>
      <c r="F802" s="27">
        <v>1</v>
      </c>
      <c r="G802" s="27"/>
      <c r="H802" s="27"/>
      <c r="I802" s="69" t="s">
        <v>918</v>
      </c>
      <c r="J802" s="79"/>
      <c r="K802" s="80"/>
      <c r="L802" s="81"/>
    </row>
    <row r="803" spans="1:12" s="66" customFormat="1" ht="22.5">
      <c r="A803" s="8" t="s">
        <v>5684</v>
      </c>
      <c r="B803" s="8" t="s">
        <v>2</v>
      </c>
      <c r="C803" s="8">
        <v>5</v>
      </c>
      <c r="D803" s="8">
        <v>21</v>
      </c>
      <c r="E803" s="8">
        <v>1</v>
      </c>
      <c r="F803" s="27">
        <v>2</v>
      </c>
      <c r="G803" s="27"/>
      <c r="H803" s="27"/>
      <c r="I803" s="69" t="s">
        <v>919</v>
      </c>
      <c r="J803" s="79"/>
      <c r="K803" s="80"/>
      <c r="L803" s="81"/>
    </row>
    <row r="804" spans="1:12" s="66" customFormat="1" ht="22.5">
      <c r="A804" s="8" t="s">
        <v>5684</v>
      </c>
      <c r="B804" s="8" t="s">
        <v>2</v>
      </c>
      <c r="C804" s="8">
        <v>5</v>
      </c>
      <c r="D804" s="8">
        <v>21</v>
      </c>
      <c r="E804" s="8">
        <v>1</v>
      </c>
      <c r="F804" s="27">
        <v>3</v>
      </c>
      <c r="G804" s="27"/>
      <c r="H804" s="27"/>
      <c r="I804" s="69" t="s">
        <v>920</v>
      </c>
      <c r="J804" s="79"/>
      <c r="K804" s="80"/>
      <c r="L804" s="81"/>
    </row>
    <row r="805" spans="1:12" s="66" customFormat="1" ht="22.5">
      <c r="A805" s="8" t="s">
        <v>5684</v>
      </c>
      <c r="B805" s="8" t="s">
        <v>2</v>
      </c>
      <c r="C805" s="8">
        <v>5</v>
      </c>
      <c r="D805" s="8">
        <v>21</v>
      </c>
      <c r="E805" s="8">
        <v>1</v>
      </c>
      <c r="F805" s="27">
        <v>4</v>
      </c>
      <c r="G805" s="27"/>
      <c r="H805" s="27"/>
      <c r="I805" s="69" t="s">
        <v>921</v>
      </c>
      <c r="J805" s="79"/>
      <c r="K805" s="80"/>
      <c r="L805" s="81"/>
    </row>
    <row r="806" spans="1:12" s="66" customFormat="1" ht="22.5">
      <c r="A806" s="8" t="s">
        <v>5684</v>
      </c>
      <c r="B806" s="8" t="s">
        <v>2</v>
      </c>
      <c r="C806" s="8">
        <v>5</v>
      </c>
      <c r="D806" s="8">
        <v>21</v>
      </c>
      <c r="E806" s="8">
        <v>1</v>
      </c>
      <c r="F806" s="27">
        <v>5</v>
      </c>
      <c r="G806" s="27"/>
      <c r="H806" s="27"/>
      <c r="I806" s="69" t="s">
        <v>922</v>
      </c>
      <c r="J806" s="79"/>
      <c r="K806" s="80"/>
      <c r="L806" s="81"/>
    </row>
    <row r="807" spans="1:12" s="66" customFormat="1" ht="22.5">
      <c r="A807" s="8" t="s">
        <v>5684</v>
      </c>
      <c r="B807" s="8" t="s">
        <v>2</v>
      </c>
      <c r="C807" s="8">
        <v>5</v>
      </c>
      <c r="D807" s="8">
        <v>21</v>
      </c>
      <c r="E807" s="8">
        <v>1</v>
      </c>
      <c r="F807" s="27">
        <v>6</v>
      </c>
      <c r="G807" s="27"/>
      <c r="H807" s="27"/>
      <c r="I807" s="69" t="s">
        <v>923</v>
      </c>
      <c r="J807" s="79"/>
      <c r="K807" s="80"/>
      <c r="L807" s="81"/>
    </row>
    <row r="808" spans="1:12" s="66" customFormat="1" ht="22.5">
      <c r="A808" s="8" t="s">
        <v>5684</v>
      </c>
      <c r="B808" s="8" t="s">
        <v>2</v>
      </c>
      <c r="C808" s="8">
        <v>5</v>
      </c>
      <c r="D808" s="8">
        <v>21</v>
      </c>
      <c r="E808" s="8">
        <v>1</v>
      </c>
      <c r="F808" s="27">
        <v>7</v>
      </c>
      <c r="G808" s="27"/>
      <c r="H808" s="27"/>
      <c r="I808" s="69" t="s">
        <v>924</v>
      </c>
      <c r="J808" s="79"/>
      <c r="K808" s="80"/>
      <c r="L808" s="81"/>
    </row>
    <row r="809" spans="1:12" s="66" customFormat="1" ht="22.5">
      <c r="A809" s="8" t="s">
        <v>5684</v>
      </c>
      <c r="B809" s="8" t="s">
        <v>2</v>
      </c>
      <c r="C809" s="8">
        <v>5</v>
      </c>
      <c r="D809" s="8">
        <v>21</v>
      </c>
      <c r="E809" s="8">
        <v>1</v>
      </c>
      <c r="F809" s="27">
        <v>8</v>
      </c>
      <c r="G809" s="27"/>
      <c r="H809" s="27"/>
      <c r="I809" s="69" t="s">
        <v>925</v>
      </c>
      <c r="J809" s="79"/>
      <c r="K809" s="80"/>
      <c r="L809" s="81"/>
    </row>
    <row r="810" spans="1:12" s="66" customFormat="1" ht="22.5">
      <c r="A810" s="8" t="s">
        <v>5684</v>
      </c>
      <c r="B810" s="8" t="s">
        <v>2</v>
      </c>
      <c r="C810" s="8">
        <v>5</v>
      </c>
      <c r="D810" s="8">
        <v>21</v>
      </c>
      <c r="E810" s="8">
        <v>1</v>
      </c>
      <c r="F810" s="27">
        <v>9</v>
      </c>
      <c r="G810" s="27"/>
      <c r="H810" s="27"/>
      <c r="I810" s="69" t="s">
        <v>926</v>
      </c>
      <c r="J810" s="79"/>
      <c r="K810" s="80"/>
      <c r="L810" s="81"/>
    </row>
    <row r="811" spans="1:12" s="66" customFormat="1" ht="22.5">
      <c r="A811" s="8" t="s">
        <v>5684</v>
      </c>
      <c r="B811" s="8" t="s">
        <v>2</v>
      </c>
      <c r="C811" s="8">
        <v>5</v>
      </c>
      <c r="D811" s="8">
        <v>21</v>
      </c>
      <c r="E811" s="8">
        <v>1</v>
      </c>
      <c r="F811" s="27">
        <v>10</v>
      </c>
      <c r="G811" s="27"/>
      <c r="H811" s="27"/>
      <c r="I811" s="69" t="s">
        <v>820</v>
      </c>
      <c r="J811" s="79"/>
      <c r="K811" s="80"/>
      <c r="L811" s="81"/>
    </row>
    <row r="812" spans="1:12" s="66" customFormat="1" ht="22.5">
      <c r="A812" s="8" t="s">
        <v>5684</v>
      </c>
      <c r="B812" s="8" t="s">
        <v>2</v>
      </c>
      <c r="C812" s="8">
        <v>5</v>
      </c>
      <c r="D812" s="8">
        <v>21</v>
      </c>
      <c r="E812" s="8">
        <v>1</v>
      </c>
      <c r="F812" s="27">
        <v>11</v>
      </c>
      <c r="G812" s="27"/>
      <c r="H812" s="27"/>
      <c r="I812" s="69" t="s">
        <v>927</v>
      </c>
      <c r="J812" s="79"/>
      <c r="K812" s="80"/>
      <c r="L812" s="81"/>
    </row>
    <row r="813" spans="1:12" s="66" customFormat="1" ht="22.5">
      <c r="A813" s="8" t="s">
        <v>5684</v>
      </c>
      <c r="B813" s="8" t="s">
        <v>2</v>
      </c>
      <c r="C813" s="8">
        <v>5</v>
      </c>
      <c r="D813" s="8">
        <v>21</v>
      </c>
      <c r="E813" s="8">
        <v>1</v>
      </c>
      <c r="F813" s="27">
        <v>12</v>
      </c>
      <c r="G813" s="27"/>
      <c r="H813" s="27"/>
      <c r="I813" s="69" t="s">
        <v>928</v>
      </c>
      <c r="J813" s="79"/>
      <c r="K813" s="80"/>
      <c r="L813" s="81"/>
    </row>
    <row r="814" spans="1:12" s="66" customFormat="1" ht="22.5">
      <c r="A814" s="8" t="s">
        <v>5684</v>
      </c>
      <c r="B814" s="8" t="s">
        <v>2</v>
      </c>
      <c r="C814" s="8">
        <v>5</v>
      </c>
      <c r="D814" s="8">
        <v>21</v>
      </c>
      <c r="E814" s="8">
        <v>1</v>
      </c>
      <c r="F814" s="27">
        <v>13</v>
      </c>
      <c r="G814" s="27"/>
      <c r="H814" s="27"/>
      <c r="I814" s="69" t="s">
        <v>929</v>
      </c>
      <c r="J814" s="79"/>
      <c r="K814" s="80"/>
      <c r="L814" s="81"/>
    </row>
    <row r="815" spans="1:12" s="66" customFormat="1" ht="22.5">
      <c r="A815" s="8" t="s">
        <v>5684</v>
      </c>
      <c r="B815" s="8" t="s">
        <v>2</v>
      </c>
      <c r="C815" s="8">
        <v>5</v>
      </c>
      <c r="D815" s="8">
        <v>21</v>
      </c>
      <c r="E815" s="8">
        <v>1</v>
      </c>
      <c r="F815" s="27">
        <v>14</v>
      </c>
      <c r="G815" s="27"/>
      <c r="H815" s="27"/>
      <c r="I815" s="69" t="s">
        <v>930</v>
      </c>
      <c r="J815" s="79"/>
      <c r="K815" s="80"/>
      <c r="L815" s="81"/>
    </row>
    <row r="816" spans="1:12" s="66" customFormat="1" ht="22.5">
      <c r="A816" s="8" t="s">
        <v>5684</v>
      </c>
      <c r="B816" s="8" t="s">
        <v>2</v>
      </c>
      <c r="C816" s="8">
        <v>5</v>
      </c>
      <c r="D816" s="8">
        <v>21</v>
      </c>
      <c r="E816" s="8">
        <v>1</v>
      </c>
      <c r="F816" s="27">
        <v>15</v>
      </c>
      <c r="G816" s="27"/>
      <c r="H816" s="27"/>
      <c r="I816" s="69" t="s">
        <v>931</v>
      </c>
      <c r="J816" s="79"/>
      <c r="K816" s="80"/>
      <c r="L816" s="81"/>
    </row>
    <row r="817" spans="1:12" s="66" customFormat="1" ht="22.5">
      <c r="A817" s="8" t="s">
        <v>5684</v>
      </c>
      <c r="B817" s="8" t="s">
        <v>2</v>
      </c>
      <c r="C817" s="8">
        <v>5</v>
      </c>
      <c r="D817" s="8">
        <v>21</v>
      </c>
      <c r="E817" s="8">
        <v>1</v>
      </c>
      <c r="F817" s="27">
        <v>16</v>
      </c>
      <c r="G817" s="27"/>
      <c r="H817" s="27"/>
      <c r="I817" s="69" t="s">
        <v>932</v>
      </c>
      <c r="J817" s="79"/>
      <c r="K817" s="80"/>
      <c r="L817" s="81"/>
    </row>
    <row r="818" spans="1:12" s="66" customFormat="1" ht="22.5">
      <c r="A818" s="8" t="s">
        <v>5684</v>
      </c>
      <c r="B818" s="8" t="s">
        <v>2</v>
      </c>
      <c r="C818" s="8">
        <v>5</v>
      </c>
      <c r="D818" s="10">
        <v>22</v>
      </c>
      <c r="E818" s="10"/>
      <c r="F818" s="25"/>
      <c r="G818" s="25"/>
      <c r="H818" s="25"/>
      <c r="I818" s="74" t="s">
        <v>933</v>
      </c>
      <c r="J818" s="75"/>
      <c r="K818" s="76"/>
      <c r="L818" s="77"/>
    </row>
    <row r="819" spans="1:12" s="66" customFormat="1" ht="22.5">
      <c r="A819" s="8" t="s">
        <v>5684</v>
      </c>
      <c r="B819" s="8" t="s">
        <v>2</v>
      </c>
      <c r="C819" s="8">
        <v>5</v>
      </c>
      <c r="D819" s="8">
        <v>22</v>
      </c>
      <c r="E819" s="11">
        <v>1</v>
      </c>
      <c r="F819" s="26"/>
      <c r="G819" s="26"/>
      <c r="H819" s="26"/>
      <c r="I819" s="78" t="s">
        <v>934</v>
      </c>
      <c r="J819" s="75"/>
      <c r="K819" s="76"/>
      <c r="L819" s="77"/>
    </row>
    <row r="820" spans="1:12" s="66" customFormat="1" ht="22.5">
      <c r="A820" s="8" t="s">
        <v>5684</v>
      </c>
      <c r="B820" s="8" t="s">
        <v>2</v>
      </c>
      <c r="C820" s="8">
        <v>5</v>
      </c>
      <c r="D820" s="8">
        <v>22</v>
      </c>
      <c r="E820" s="8">
        <v>1</v>
      </c>
      <c r="F820" s="27">
        <v>1</v>
      </c>
      <c r="G820" s="27"/>
      <c r="H820" s="27"/>
      <c r="I820" s="69" t="s">
        <v>935</v>
      </c>
      <c r="J820" s="79"/>
      <c r="K820" s="80"/>
      <c r="L820" s="81"/>
    </row>
    <row r="821" spans="1:12" s="66" customFormat="1" ht="22.5">
      <c r="A821" s="8" t="s">
        <v>5684</v>
      </c>
      <c r="B821" s="8" t="s">
        <v>2</v>
      </c>
      <c r="C821" s="8">
        <v>5</v>
      </c>
      <c r="D821" s="8">
        <v>22</v>
      </c>
      <c r="E821" s="8">
        <v>1</v>
      </c>
      <c r="F821" s="27">
        <v>2</v>
      </c>
      <c r="G821" s="27"/>
      <c r="H821" s="27"/>
      <c r="I821" s="69" t="s">
        <v>936</v>
      </c>
      <c r="J821" s="79"/>
      <c r="K821" s="80"/>
      <c r="L821" s="81"/>
    </row>
    <row r="822" spans="1:12" s="66" customFormat="1" ht="22.5">
      <c r="A822" s="8" t="s">
        <v>5684</v>
      </c>
      <c r="B822" s="8" t="s">
        <v>2</v>
      </c>
      <c r="C822" s="8">
        <v>5</v>
      </c>
      <c r="D822" s="8">
        <v>22</v>
      </c>
      <c r="E822" s="8">
        <v>1</v>
      </c>
      <c r="F822" s="27">
        <v>3</v>
      </c>
      <c r="G822" s="27"/>
      <c r="H822" s="27"/>
      <c r="I822" s="69" t="s">
        <v>937</v>
      </c>
      <c r="J822" s="79"/>
      <c r="K822" s="80"/>
      <c r="L822" s="81"/>
    </row>
    <row r="823" spans="1:12" s="66" customFormat="1" ht="22.5">
      <c r="A823" s="8" t="s">
        <v>5684</v>
      </c>
      <c r="B823" s="8" t="s">
        <v>2</v>
      </c>
      <c r="C823" s="8">
        <v>5</v>
      </c>
      <c r="D823" s="8">
        <v>22</v>
      </c>
      <c r="E823" s="8">
        <v>1</v>
      </c>
      <c r="F823" s="27">
        <v>4</v>
      </c>
      <c r="G823" s="27"/>
      <c r="H823" s="27"/>
      <c r="I823" s="69" t="s">
        <v>938</v>
      </c>
      <c r="J823" s="79"/>
      <c r="K823" s="80"/>
      <c r="L823" s="81"/>
    </row>
    <row r="824" spans="1:12" s="66" customFormat="1" ht="22.5">
      <c r="A824" s="8" t="s">
        <v>5684</v>
      </c>
      <c r="B824" s="8" t="s">
        <v>2</v>
      </c>
      <c r="C824" s="8">
        <v>5</v>
      </c>
      <c r="D824" s="8">
        <v>22</v>
      </c>
      <c r="E824" s="8">
        <v>1</v>
      </c>
      <c r="F824" s="27">
        <v>5</v>
      </c>
      <c r="G824" s="27"/>
      <c r="H824" s="27"/>
      <c r="I824" s="69" t="s">
        <v>939</v>
      </c>
      <c r="J824" s="79"/>
      <c r="K824" s="80"/>
      <c r="L824" s="81"/>
    </row>
    <row r="825" spans="1:12" s="66" customFormat="1" ht="22.5">
      <c r="A825" s="8" t="s">
        <v>5684</v>
      </c>
      <c r="B825" s="8" t="s">
        <v>2</v>
      </c>
      <c r="C825" s="8">
        <v>5</v>
      </c>
      <c r="D825" s="8">
        <v>22</v>
      </c>
      <c r="E825" s="8">
        <v>1</v>
      </c>
      <c r="F825" s="27">
        <v>6</v>
      </c>
      <c r="G825" s="27"/>
      <c r="H825" s="27"/>
      <c r="I825" s="69" t="s">
        <v>940</v>
      </c>
      <c r="J825" s="79"/>
      <c r="K825" s="80"/>
      <c r="L825" s="81"/>
    </row>
    <row r="826" spans="1:12" s="66" customFormat="1" ht="22.5">
      <c r="A826" s="8" t="s">
        <v>5684</v>
      </c>
      <c r="B826" s="8" t="s">
        <v>2</v>
      </c>
      <c r="C826" s="8">
        <v>5</v>
      </c>
      <c r="D826" s="10">
        <v>23</v>
      </c>
      <c r="E826" s="10"/>
      <c r="F826" s="25"/>
      <c r="G826" s="25"/>
      <c r="H826" s="25"/>
      <c r="I826" s="74" t="s">
        <v>941</v>
      </c>
      <c r="J826" s="75"/>
      <c r="K826" s="76"/>
      <c r="L826" s="77"/>
    </row>
    <row r="827" spans="1:12" s="66" customFormat="1" ht="22.5">
      <c r="A827" s="8" t="s">
        <v>5684</v>
      </c>
      <c r="B827" s="8" t="s">
        <v>2</v>
      </c>
      <c r="C827" s="8">
        <v>5</v>
      </c>
      <c r="D827" s="8">
        <v>23</v>
      </c>
      <c r="E827" s="11">
        <v>1</v>
      </c>
      <c r="F827" s="26"/>
      <c r="G827" s="26"/>
      <c r="H827" s="26"/>
      <c r="I827" s="78" t="s">
        <v>942</v>
      </c>
      <c r="J827" s="75"/>
      <c r="K827" s="76"/>
      <c r="L827" s="77"/>
    </row>
    <row r="828" spans="1:12" s="66" customFormat="1" ht="22.5">
      <c r="A828" s="8" t="s">
        <v>5684</v>
      </c>
      <c r="B828" s="8" t="s">
        <v>2</v>
      </c>
      <c r="C828" s="8">
        <v>5</v>
      </c>
      <c r="D828" s="8">
        <v>23</v>
      </c>
      <c r="E828" s="8">
        <v>1</v>
      </c>
      <c r="F828" s="27">
        <v>1</v>
      </c>
      <c r="G828" s="27"/>
      <c r="H828" s="27"/>
      <c r="I828" s="69" t="s">
        <v>943</v>
      </c>
      <c r="J828" s="79"/>
      <c r="K828" s="80"/>
      <c r="L828" s="81"/>
    </row>
    <row r="829" spans="1:12" s="66" customFormat="1" ht="22.5">
      <c r="A829" s="8" t="s">
        <v>5684</v>
      </c>
      <c r="B829" s="8" t="s">
        <v>2</v>
      </c>
      <c r="C829" s="8">
        <v>5</v>
      </c>
      <c r="D829" s="8">
        <v>23</v>
      </c>
      <c r="E829" s="8">
        <v>1</v>
      </c>
      <c r="F829" s="27">
        <v>2</v>
      </c>
      <c r="G829" s="27"/>
      <c r="H829" s="27"/>
      <c r="I829" s="69" t="s">
        <v>944</v>
      </c>
      <c r="J829" s="79"/>
      <c r="K829" s="80"/>
      <c r="L829" s="81"/>
    </row>
    <row r="830" spans="1:12" s="66" customFormat="1" ht="22.5">
      <c r="A830" s="8" t="s">
        <v>5684</v>
      </c>
      <c r="B830" s="8" t="s">
        <v>2</v>
      </c>
      <c r="C830" s="8">
        <v>5</v>
      </c>
      <c r="D830" s="8">
        <v>23</v>
      </c>
      <c r="E830" s="8">
        <v>1</v>
      </c>
      <c r="F830" s="27">
        <v>3</v>
      </c>
      <c r="G830" s="27"/>
      <c r="H830" s="27"/>
      <c r="I830" s="69" t="s">
        <v>945</v>
      </c>
      <c r="J830" s="79"/>
      <c r="K830" s="80"/>
      <c r="L830" s="81"/>
    </row>
    <row r="831" spans="1:12" s="66" customFormat="1" ht="22.5">
      <c r="A831" s="8" t="s">
        <v>5684</v>
      </c>
      <c r="B831" s="8" t="s">
        <v>2</v>
      </c>
      <c r="C831" s="8">
        <v>5</v>
      </c>
      <c r="D831" s="8">
        <v>23</v>
      </c>
      <c r="E831" s="8">
        <v>1</v>
      </c>
      <c r="F831" s="27">
        <v>4</v>
      </c>
      <c r="G831" s="27"/>
      <c r="H831" s="27"/>
      <c r="I831" s="69" t="s">
        <v>946</v>
      </c>
      <c r="J831" s="79"/>
      <c r="K831" s="80"/>
      <c r="L831" s="81"/>
    </row>
    <row r="832" spans="1:12" s="66" customFormat="1" ht="22.5">
      <c r="A832" s="8" t="s">
        <v>5684</v>
      </c>
      <c r="B832" s="8" t="s">
        <v>2</v>
      </c>
      <c r="C832" s="8">
        <v>5</v>
      </c>
      <c r="D832" s="8">
        <v>23</v>
      </c>
      <c r="E832" s="8">
        <v>1</v>
      </c>
      <c r="F832" s="27">
        <v>5</v>
      </c>
      <c r="G832" s="27"/>
      <c r="H832" s="27"/>
      <c r="I832" s="69" t="s">
        <v>947</v>
      </c>
      <c r="J832" s="79"/>
      <c r="K832" s="80"/>
      <c r="L832" s="81"/>
    </row>
    <row r="833" spans="1:12" s="66" customFormat="1" ht="22.5">
      <c r="A833" s="8" t="s">
        <v>5684</v>
      </c>
      <c r="B833" s="8" t="s">
        <v>2</v>
      </c>
      <c r="C833" s="8">
        <v>5</v>
      </c>
      <c r="D833" s="8">
        <v>23</v>
      </c>
      <c r="E833" s="8">
        <v>1</v>
      </c>
      <c r="F833" s="27">
        <v>6</v>
      </c>
      <c r="G833" s="27"/>
      <c r="H833" s="27"/>
      <c r="I833" s="69" t="s">
        <v>948</v>
      </c>
      <c r="J833" s="79"/>
      <c r="K833" s="80"/>
      <c r="L833" s="81"/>
    </row>
    <row r="834" spans="1:12" s="66" customFormat="1" ht="22.5">
      <c r="A834" s="8" t="s">
        <v>5684</v>
      </c>
      <c r="B834" s="8" t="s">
        <v>2</v>
      </c>
      <c r="C834" s="8">
        <v>5</v>
      </c>
      <c r="D834" s="8">
        <v>23</v>
      </c>
      <c r="E834" s="8">
        <v>1</v>
      </c>
      <c r="F834" s="27">
        <v>7</v>
      </c>
      <c r="G834" s="27"/>
      <c r="H834" s="27"/>
      <c r="I834" s="69" t="s">
        <v>949</v>
      </c>
      <c r="J834" s="79"/>
      <c r="K834" s="80"/>
      <c r="L834" s="81"/>
    </row>
    <row r="835" spans="1:12" s="66" customFormat="1" ht="22.5">
      <c r="A835" s="8" t="s">
        <v>5684</v>
      </c>
      <c r="B835" s="8" t="s">
        <v>2</v>
      </c>
      <c r="C835" s="8">
        <v>5</v>
      </c>
      <c r="D835" s="8">
        <v>23</v>
      </c>
      <c r="E835" s="8">
        <v>1</v>
      </c>
      <c r="F835" s="27">
        <v>8</v>
      </c>
      <c r="G835" s="27"/>
      <c r="H835" s="27"/>
      <c r="I835" s="69" t="s">
        <v>950</v>
      </c>
      <c r="J835" s="79"/>
      <c r="K835" s="80"/>
      <c r="L835" s="81"/>
    </row>
    <row r="836" spans="1:12" s="66" customFormat="1" ht="22.5">
      <c r="A836" s="8" t="s">
        <v>5684</v>
      </c>
      <c r="B836" s="8" t="s">
        <v>2</v>
      </c>
      <c r="C836" s="8">
        <v>5</v>
      </c>
      <c r="D836" s="8">
        <v>23</v>
      </c>
      <c r="E836" s="8">
        <v>1</v>
      </c>
      <c r="F836" s="27">
        <v>9</v>
      </c>
      <c r="G836" s="27"/>
      <c r="H836" s="27"/>
      <c r="I836" s="69" t="s">
        <v>951</v>
      </c>
      <c r="J836" s="79"/>
      <c r="K836" s="80"/>
      <c r="L836" s="81"/>
    </row>
    <row r="837" spans="1:12" s="66" customFormat="1" ht="22.5">
      <c r="A837" s="8" t="s">
        <v>5684</v>
      </c>
      <c r="B837" s="8" t="s">
        <v>2</v>
      </c>
      <c r="C837" s="8">
        <v>5</v>
      </c>
      <c r="D837" s="8">
        <v>23</v>
      </c>
      <c r="E837" s="8">
        <v>1</v>
      </c>
      <c r="F837" s="27">
        <v>10</v>
      </c>
      <c r="G837" s="27"/>
      <c r="H837" s="27"/>
      <c r="I837" s="69" t="s">
        <v>952</v>
      </c>
      <c r="J837" s="79"/>
      <c r="K837" s="80"/>
      <c r="L837" s="81"/>
    </row>
    <row r="838" spans="1:12" s="66" customFormat="1" ht="22.5">
      <c r="A838" s="8" t="s">
        <v>5684</v>
      </c>
      <c r="B838" s="8" t="s">
        <v>2</v>
      </c>
      <c r="C838" s="8">
        <v>5</v>
      </c>
      <c r="D838" s="8">
        <v>23</v>
      </c>
      <c r="E838" s="8">
        <v>1</v>
      </c>
      <c r="F838" s="27">
        <v>11</v>
      </c>
      <c r="G838" s="27"/>
      <c r="H838" s="27"/>
      <c r="I838" s="69" t="s">
        <v>953</v>
      </c>
      <c r="J838" s="79"/>
      <c r="K838" s="80"/>
      <c r="L838" s="81"/>
    </row>
    <row r="839" spans="1:12" s="66" customFormat="1" ht="22.5">
      <c r="A839" s="8" t="s">
        <v>5684</v>
      </c>
      <c r="B839" s="8" t="s">
        <v>2</v>
      </c>
      <c r="C839" s="8">
        <v>5</v>
      </c>
      <c r="D839" s="8">
        <v>23</v>
      </c>
      <c r="E839" s="8">
        <v>1</v>
      </c>
      <c r="F839" s="27">
        <v>12</v>
      </c>
      <c r="G839" s="27"/>
      <c r="H839" s="27"/>
      <c r="I839" s="69" t="s">
        <v>954</v>
      </c>
      <c r="J839" s="79"/>
      <c r="K839" s="80"/>
      <c r="L839" s="81"/>
    </row>
    <row r="840" spans="1:12" s="66" customFormat="1" ht="22.5">
      <c r="A840" s="8" t="s">
        <v>5684</v>
      </c>
      <c r="B840" s="8" t="s">
        <v>2</v>
      </c>
      <c r="C840" s="8">
        <v>5</v>
      </c>
      <c r="D840" s="8">
        <v>23</v>
      </c>
      <c r="E840" s="8">
        <v>1</v>
      </c>
      <c r="F840" s="27">
        <v>13</v>
      </c>
      <c r="G840" s="27"/>
      <c r="H840" s="27"/>
      <c r="I840" s="69" t="s">
        <v>955</v>
      </c>
      <c r="J840" s="79"/>
      <c r="K840" s="80"/>
      <c r="L840" s="81"/>
    </row>
    <row r="841" spans="1:12" s="66" customFormat="1" ht="22.5">
      <c r="A841" s="8" t="s">
        <v>5684</v>
      </c>
      <c r="B841" s="8" t="s">
        <v>2</v>
      </c>
      <c r="C841" s="8">
        <v>5</v>
      </c>
      <c r="D841" s="8">
        <v>23</v>
      </c>
      <c r="E841" s="8">
        <v>1</v>
      </c>
      <c r="F841" s="27">
        <v>14</v>
      </c>
      <c r="G841" s="27"/>
      <c r="H841" s="27"/>
      <c r="I841" s="69" t="s">
        <v>956</v>
      </c>
      <c r="J841" s="79"/>
      <c r="K841" s="80"/>
      <c r="L841" s="81"/>
    </row>
    <row r="842" spans="1:12" s="66" customFormat="1" ht="22.5">
      <c r="A842" s="8" t="s">
        <v>5684</v>
      </c>
      <c r="B842" s="8" t="s">
        <v>2</v>
      </c>
      <c r="C842" s="8">
        <v>5</v>
      </c>
      <c r="D842" s="8">
        <v>23</v>
      </c>
      <c r="E842" s="8">
        <v>1</v>
      </c>
      <c r="F842" s="27">
        <v>15</v>
      </c>
      <c r="G842" s="27"/>
      <c r="H842" s="27"/>
      <c r="I842" s="69" t="s">
        <v>957</v>
      </c>
      <c r="J842" s="79"/>
      <c r="K842" s="80"/>
      <c r="L842" s="81"/>
    </row>
    <row r="843" spans="1:12" s="66" customFormat="1" ht="22.5">
      <c r="A843" s="8" t="s">
        <v>5684</v>
      </c>
      <c r="B843" s="8" t="s">
        <v>2</v>
      </c>
      <c r="C843" s="8">
        <v>5</v>
      </c>
      <c r="D843" s="10">
        <v>24</v>
      </c>
      <c r="E843" s="10"/>
      <c r="F843" s="25"/>
      <c r="G843" s="25"/>
      <c r="H843" s="25"/>
      <c r="I843" s="74" t="s">
        <v>958</v>
      </c>
      <c r="J843" s="75"/>
      <c r="K843" s="76"/>
      <c r="L843" s="77"/>
    </row>
    <row r="844" spans="1:12" s="66" customFormat="1" ht="22.5">
      <c r="A844" s="8" t="s">
        <v>5684</v>
      </c>
      <c r="B844" s="8" t="s">
        <v>2</v>
      </c>
      <c r="C844" s="8">
        <v>5</v>
      </c>
      <c r="D844" s="8">
        <v>24</v>
      </c>
      <c r="E844" s="11">
        <v>1</v>
      </c>
      <c r="F844" s="26"/>
      <c r="G844" s="26"/>
      <c r="H844" s="26"/>
      <c r="I844" s="78" t="s">
        <v>959</v>
      </c>
      <c r="J844" s="75"/>
      <c r="K844" s="76"/>
      <c r="L844" s="77"/>
    </row>
    <row r="845" spans="1:12" s="66" customFormat="1" ht="22.5">
      <c r="A845" s="8" t="s">
        <v>5684</v>
      </c>
      <c r="B845" s="8" t="s">
        <v>2</v>
      </c>
      <c r="C845" s="8">
        <v>5</v>
      </c>
      <c r="D845" s="8">
        <v>24</v>
      </c>
      <c r="E845" s="8">
        <v>1</v>
      </c>
      <c r="F845" s="27">
        <v>1</v>
      </c>
      <c r="G845" s="27"/>
      <c r="H845" s="27"/>
      <c r="I845" s="69" t="s">
        <v>175</v>
      </c>
      <c r="J845" s="79"/>
      <c r="K845" s="80"/>
      <c r="L845" s="81"/>
    </row>
    <row r="846" spans="1:12" s="66" customFormat="1" ht="22.5">
      <c r="A846" s="8" t="s">
        <v>5684</v>
      </c>
      <c r="B846" s="8" t="s">
        <v>2</v>
      </c>
      <c r="C846" s="8">
        <v>5</v>
      </c>
      <c r="D846" s="8">
        <v>24</v>
      </c>
      <c r="E846" s="8">
        <v>1</v>
      </c>
      <c r="F846" s="27">
        <v>2</v>
      </c>
      <c r="G846" s="27"/>
      <c r="H846" s="27"/>
      <c r="I846" s="69" t="s">
        <v>960</v>
      </c>
      <c r="J846" s="79"/>
      <c r="K846" s="80"/>
      <c r="L846" s="81"/>
    </row>
    <row r="847" spans="1:12" s="66" customFormat="1" ht="22.5">
      <c r="A847" s="8" t="s">
        <v>5684</v>
      </c>
      <c r="B847" s="8" t="s">
        <v>2</v>
      </c>
      <c r="C847" s="8">
        <v>5</v>
      </c>
      <c r="D847" s="8">
        <v>24</v>
      </c>
      <c r="E847" s="8">
        <v>1</v>
      </c>
      <c r="F847" s="27">
        <v>3</v>
      </c>
      <c r="G847" s="27"/>
      <c r="H847" s="27"/>
      <c r="I847" s="69" t="s">
        <v>961</v>
      </c>
      <c r="J847" s="79"/>
      <c r="K847" s="80"/>
      <c r="L847" s="81"/>
    </row>
    <row r="848" spans="1:12" s="66" customFormat="1" ht="22.5">
      <c r="A848" s="8" t="s">
        <v>5684</v>
      </c>
      <c r="B848" s="8" t="s">
        <v>2</v>
      </c>
      <c r="C848" s="8">
        <v>5</v>
      </c>
      <c r="D848" s="8">
        <v>24</v>
      </c>
      <c r="E848" s="8">
        <v>1</v>
      </c>
      <c r="F848" s="27">
        <v>4</v>
      </c>
      <c r="G848" s="27"/>
      <c r="H848" s="27"/>
      <c r="I848" s="69" t="s">
        <v>962</v>
      </c>
      <c r="J848" s="79"/>
      <c r="K848" s="80"/>
      <c r="L848" s="81"/>
    </row>
    <row r="849" spans="1:12" s="66" customFormat="1" ht="22.5">
      <c r="A849" s="8" t="s">
        <v>5684</v>
      </c>
      <c r="B849" s="8" t="s">
        <v>2</v>
      </c>
      <c r="C849" s="8">
        <v>5</v>
      </c>
      <c r="D849" s="8">
        <v>24</v>
      </c>
      <c r="E849" s="8">
        <v>1</v>
      </c>
      <c r="F849" s="27">
        <v>5</v>
      </c>
      <c r="G849" s="27"/>
      <c r="H849" s="27"/>
      <c r="I849" s="69" t="s">
        <v>963</v>
      </c>
      <c r="J849" s="79"/>
      <c r="K849" s="80"/>
      <c r="L849" s="81"/>
    </row>
    <row r="850" spans="1:12" s="66" customFormat="1" ht="22.5">
      <c r="A850" s="8" t="s">
        <v>5684</v>
      </c>
      <c r="B850" s="8" t="s">
        <v>2</v>
      </c>
      <c r="C850" s="8">
        <v>5</v>
      </c>
      <c r="D850" s="8">
        <v>24</v>
      </c>
      <c r="E850" s="8">
        <v>1</v>
      </c>
      <c r="F850" s="27">
        <v>6</v>
      </c>
      <c r="G850" s="27"/>
      <c r="H850" s="27"/>
      <c r="I850" s="69" t="s">
        <v>964</v>
      </c>
      <c r="J850" s="79"/>
      <c r="K850" s="80"/>
      <c r="L850" s="81"/>
    </row>
    <row r="851" spans="1:12" s="66" customFormat="1" ht="22.5">
      <c r="A851" s="8" t="s">
        <v>5684</v>
      </c>
      <c r="B851" s="8" t="s">
        <v>2</v>
      </c>
      <c r="C851" s="8">
        <v>5</v>
      </c>
      <c r="D851" s="8">
        <v>24</v>
      </c>
      <c r="E851" s="8">
        <v>1</v>
      </c>
      <c r="F851" s="27">
        <v>7</v>
      </c>
      <c r="G851" s="27"/>
      <c r="H851" s="27"/>
      <c r="I851" s="69" t="s">
        <v>965</v>
      </c>
      <c r="J851" s="79"/>
      <c r="K851" s="80"/>
      <c r="L851" s="81"/>
    </row>
    <row r="852" spans="1:12" s="66" customFormat="1" ht="22.5">
      <c r="A852" s="8" t="s">
        <v>5684</v>
      </c>
      <c r="B852" s="8" t="s">
        <v>2</v>
      </c>
      <c r="C852" s="8">
        <v>5</v>
      </c>
      <c r="D852" s="8">
        <v>24</v>
      </c>
      <c r="E852" s="8">
        <v>1</v>
      </c>
      <c r="F852" s="27">
        <v>8</v>
      </c>
      <c r="G852" s="27"/>
      <c r="H852" s="27"/>
      <c r="I852" s="69" t="s">
        <v>966</v>
      </c>
      <c r="J852" s="79"/>
      <c r="K852" s="80"/>
      <c r="L852" s="81"/>
    </row>
    <row r="853" spans="1:12" s="66" customFormat="1" ht="22.5">
      <c r="A853" s="8" t="s">
        <v>5684</v>
      </c>
      <c r="B853" s="8" t="s">
        <v>2</v>
      </c>
      <c r="C853" s="8">
        <v>5</v>
      </c>
      <c r="D853" s="8">
        <v>24</v>
      </c>
      <c r="E853" s="8">
        <v>1</v>
      </c>
      <c r="F853" s="27">
        <v>9</v>
      </c>
      <c r="G853" s="27"/>
      <c r="H853" s="27"/>
      <c r="I853" s="69" t="s">
        <v>967</v>
      </c>
      <c r="J853" s="79"/>
      <c r="K853" s="80"/>
      <c r="L853" s="81"/>
    </row>
    <row r="854" spans="1:12" s="66" customFormat="1" ht="22.5">
      <c r="A854" s="8" t="s">
        <v>5684</v>
      </c>
      <c r="B854" s="8" t="s">
        <v>2</v>
      </c>
      <c r="C854" s="8">
        <v>5</v>
      </c>
      <c r="D854" s="8">
        <v>24</v>
      </c>
      <c r="E854" s="8">
        <v>1</v>
      </c>
      <c r="F854" s="27">
        <v>10</v>
      </c>
      <c r="G854" s="27"/>
      <c r="H854" s="27"/>
      <c r="I854" s="69" t="s">
        <v>968</v>
      </c>
      <c r="J854" s="79"/>
      <c r="K854" s="80"/>
      <c r="L854" s="81"/>
    </row>
    <row r="855" spans="1:12" s="66" customFormat="1" ht="22.5">
      <c r="A855" s="8" t="s">
        <v>5684</v>
      </c>
      <c r="B855" s="8" t="s">
        <v>2</v>
      </c>
      <c r="C855" s="8">
        <v>5</v>
      </c>
      <c r="D855" s="8">
        <v>24</v>
      </c>
      <c r="E855" s="8">
        <v>1</v>
      </c>
      <c r="F855" s="27">
        <v>11</v>
      </c>
      <c r="G855" s="27"/>
      <c r="H855" s="27"/>
      <c r="I855" s="69" t="s">
        <v>969</v>
      </c>
      <c r="J855" s="79"/>
      <c r="K855" s="80"/>
      <c r="L855" s="81"/>
    </row>
    <row r="856" spans="1:12" s="66" customFormat="1" ht="22.5">
      <c r="A856" s="8" t="s">
        <v>5684</v>
      </c>
      <c r="B856" s="8" t="s">
        <v>2</v>
      </c>
      <c r="C856" s="8">
        <v>5</v>
      </c>
      <c r="D856" s="8">
        <v>24</v>
      </c>
      <c r="E856" s="8">
        <v>1</v>
      </c>
      <c r="F856" s="27">
        <v>12</v>
      </c>
      <c r="G856" s="27"/>
      <c r="H856" s="27"/>
      <c r="I856" s="69" t="s">
        <v>970</v>
      </c>
      <c r="J856" s="79"/>
      <c r="K856" s="80"/>
      <c r="L856" s="81"/>
    </row>
    <row r="857" spans="1:12" s="66" customFormat="1" ht="22.5">
      <c r="A857" s="8" t="s">
        <v>5684</v>
      </c>
      <c r="B857" s="8" t="s">
        <v>2</v>
      </c>
      <c r="C857" s="8">
        <v>5</v>
      </c>
      <c r="D857" s="8">
        <v>24</v>
      </c>
      <c r="E857" s="8">
        <v>1</v>
      </c>
      <c r="F857" s="27">
        <v>13</v>
      </c>
      <c r="G857" s="27"/>
      <c r="H857" s="27"/>
      <c r="I857" s="69" t="s">
        <v>6</v>
      </c>
      <c r="J857" s="79"/>
      <c r="K857" s="80"/>
      <c r="L857" s="81"/>
    </row>
    <row r="858" spans="1:12" s="66" customFormat="1" ht="22.5">
      <c r="A858" s="8" t="s">
        <v>5684</v>
      </c>
      <c r="B858" s="8" t="s">
        <v>2</v>
      </c>
      <c r="C858" s="8">
        <v>5</v>
      </c>
      <c r="D858" s="10">
        <v>25</v>
      </c>
      <c r="E858" s="10"/>
      <c r="F858" s="25"/>
      <c r="G858" s="25"/>
      <c r="H858" s="25"/>
      <c r="I858" s="74" t="s">
        <v>971</v>
      </c>
      <c r="J858" s="75"/>
      <c r="K858" s="76"/>
      <c r="L858" s="77"/>
    </row>
    <row r="859" spans="1:12" s="66" customFormat="1" ht="22.5">
      <c r="A859" s="8" t="s">
        <v>5684</v>
      </c>
      <c r="B859" s="8" t="s">
        <v>2</v>
      </c>
      <c r="C859" s="8">
        <v>5</v>
      </c>
      <c r="D859" s="8">
        <v>25</v>
      </c>
      <c r="E859" s="11">
        <v>1</v>
      </c>
      <c r="F859" s="26"/>
      <c r="G859" s="26"/>
      <c r="H859" s="26"/>
      <c r="I859" s="78" t="s">
        <v>972</v>
      </c>
      <c r="J859" s="75"/>
      <c r="K859" s="76"/>
      <c r="L859" s="77"/>
    </row>
    <row r="860" spans="1:12" s="66" customFormat="1" ht="22.5">
      <c r="A860" s="8" t="s">
        <v>5684</v>
      </c>
      <c r="B860" s="8" t="s">
        <v>2</v>
      </c>
      <c r="C860" s="8">
        <v>5</v>
      </c>
      <c r="D860" s="8">
        <v>25</v>
      </c>
      <c r="E860" s="8">
        <v>1</v>
      </c>
      <c r="F860" s="27">
        <v>1</v>
      </c>
      <c r="G860" s="27"/>
      <c r="H860" s="27"/>
      <c r="I860" s="69" t="s">
        <v>973</v>
      </c>
      <c r="J860" s="79"/>
      <c r="K860" s="80"/>
      <c r="L860" s="81"/>
    </row>
    <row r="861" spans="1:12" s="66" customFormat="1" ht="22.5">
      <c r="A861" s="8" t="s">
        <v>5684</v>
      </c>
      <c r="B861" s="8" t="s">
        <v>2</v>
      </c>
      <c r="C861" s="8">
        <v>5</v>
      </c>
      <c r="D861" s="8">
        <v>25</v>
      </c>
      <c r="E861" s="8">
        <v>1</v>
      </c>
      <c r="F861" s="27">
        <v>2</v>
      </c>
      <c r="G861" s="27"/>
      <c r="H861" s="27"/>
      <c r="I861" s="69" t="s">
        <v>974</v>
      </c>
      <c r="J861" s="79"/>
      <c r="K861" s="80"/>
      <c r="L861" s="81"/>
    </row>
    <row r="862" spans="1:12" s="66" customFormat="1" ht="22.5">
      <c r="A862" s="8" t="s">
        <v>5684</v>
      </c>
      <c r="B862" s="8" t="s">
        <v>2</v>
      </c>
      <c r="C862" s="8">
        <v>5</v>
      </c>
      <c r="D862" s="10">
        <v>26</v>
      </c>
      <c r="E862" s="10"/>
      <c r="F862" s="25"/>
      <c r="G862" s="25"/>
      <c r="H862" s="25"/>
      <c r="I862" s="74" t="s">
        <v>975</v>
      </c>
      <c r="J862" s="75"/>
      <c r="K862" s="76"/>
      <c r="L862" s="77"/>
    </row>
    <row r="863" spans="1:12" s="66" customFormat="1" ht="22.5">
      <c r="A863" s="8" t="s">
        <v>5684</v>
      </c>
      <c r="B863" s="8" t="s">
        <v>2</v>
      </c>
      <c r="C863" s="8">
        <v>5</v>
      </c>
      <c r="D863" s="8">
        <v>26</v>
      </c>
      <c r="E863" s="11">
        <v>1</v>
      </c>
      <c r="F863" s="26"/>
      <c r="G863" s="26"/>
      <c r="H863" s="26"/>
      <c r="I863" s="78" t="s">
        <v>976</v>
      </c>
      <c r="J863" s="75"/>
      <c r="K863" s="76"/>
      <c r="L863" s="77"/>
    </row>
    <row r="864" spans="1:12" s="66" customFormat="1" ht="22.5">
      <c r="A864" s="8" t="s">
        <v>5684</v>
      </c>
      <c r="B864" s="8" t="s">
        <v>2</v>
      </c>
      <c r="C864" s="8">
        <v>5</v>
      </c>
      <c r="D864" s="8">
        <v>26</v>
      </c>
      <c r="E864" s="8">
        <v>1</v>
      </c>
      <c r="F864" s="27">
        <v>1</v>
      </c>
      <c r="G864" s="27"/>
      <c r="H864" s="27"/>
      <c r="I864" s="69" t="s">
        <v>977</v>
      </c>
      <c r="J864" s="79"/>
      <c r="K864" s="80"/>
      <c r="L864" s="81"/>
    </row>
    <row r="865" spans="1:12" s="66" customFormat="1" ht="22.5">
      <c r="A865" s="8" t="s">
        <v>5684</v>
      </c>
      <c r="B865" s="8" t="s">
        <v>2</v>
      </c>
      <c r="C865" s="8">
        <v>5</v>
      </c>
      <c r="D865" s="8">
        <v>26</v>
      </c>
      <c r="E865" s="8">
        <v>1</v>
      </c>
      <c r="F865" s="27">
        <v>2</v>
      </c>
      <c r="G865" s="27"/>
      <c r="H865" s="27"/>
      <c r="I865" s="69" t="s">
        <v>978</v>
      </c>
      <c r="J865" s="79"/>
      <c r="K865" s="80"/>
      <c r="L865" s="81"/>
    </row>
    <row r="866" spans="1:12" s="66" customFormat="1" ht="22.5">
      <c r="A866" s="8" t="s">
        <v>5684</v>
      </c>
      <c r="B866" s="8" t="s">
        <v>2</v>
      </c>
      <c r="C866" s="8">
        <v>5</v>
      </c>
      <c r="D866" s="8">
        <v>26</v>
      </c>
      <c r="E866" s="8">
        <v>1</v>
      </c>
      <c r="F866" s="27">
        <v>3</v>
      </c>
      <c r="G866" s="27"/>
      <c r="H866" s="27"/>
      <c r="I866" s="69" t="s">
        <v>979</v>
      </c>
      <c r="J866" s="79"/>
      <c r="K866" s="80"/>
      <c r="L866" s="81"/>
    </row>
    <row r="867" spans="1:12" s="66" customFormat="1" ht="22.5">
      <c r="A867" s="8" t="s">
        <v>5684</v>
      </c>
      <c r="B867" s="8" t="s">
        <v>2</v>
      </c>
      <c r="C867" s="8">
        <v>5</v>
      </c>
      <c r="D867" s="10">
        <v>27</v>
      </c>
      <c r="E867" s="10"/>
      <c r="F867" s="25"/>
      <c r="G867" s="25"/>
      <c r="H867" s="25"/>
      <c r="I867" s="74" t="s">
        <v>980</v>
      </c>
      <c r="J867" s="75"/>
      <c r="K867" s="76"/>
      <c r="L867" s="77"/>
    </row>
    <row r="868" spans="1:12" s="66" customFormat="1" ht="22.5">
      <c r="A868" s="8" t="s">
        <v>5684</v>
      </c>
      <c r="B868" s="8" t="s">
        <v>2</v>
      </c>
      <c r="C868" s="8">
        <v>5</v>
      </c>
      <c r="D868" s="8">
        <v>27</v>
      </c>
      <c r="E868" s="11">
        <v>1</v>
      </c>
      <c r="F868" s="26"/>
      <c r="G868" s="26"/>
      <c r="H868" s="26"/>
      <c r="I868" s="78" t="s">
        <v>981</v>
      </c>
      <c r="J868" s="75"/>
      <c r="K868" s="76"/>
      <c r="L868" s="77"/>
    </row>
    <row r="869" spans="1:12" s="66" customFormat="1" ht="22.5">
      <c r="A869" s="8" t="s">
        <v>5684</v>
      </c>
      <c r="B869" s="8" t="s">
        <v>2</v>
      </c>
      <c r="C869" s="8">
        <v>5</v>
      </c>
      <c r="D869" s="8">
        <v>27</v>
      </c>
      <c r="E869" s="8">
        <v>1</v>
      </c>
      <c r="F869" s="27">
        <v>1</v>
      </c>
      <c r="G869" s="27"/>
      <c r="H869" s="27"/>
      <c r="I869" s="69" t="s">
        <v>982</v>
      </c>
      <c r="J869" s="79"/>
      <c r="K869" s="80"/>
      <c r="L869" s="81"/>
    </row>
    <row r="870" spans="1:12" s="66" customFormat="1" ht="22.5">
      <c r="A870" s="8" t="s">
        <v>5684</v>
      </c>
      <c r="B870" s="8" t="s">
        <v>2</v>
      </c>
      <c r="C870" s="8">
        <v>5</v>
      </c>
      <c r="D870" s="8">
        <v>27</v>
      </c>
      <c r="E870" s="8">
        <v>1</v>
      </c>
      <c r="F870" s="27">
        <v>2</v>
      </c>
      <c r="G870" s="27"/>
      <c r="H870" s="27"/>
      <c r="I870" s="69" t="s">
        <v>983</v>
      </c>
      <c r="J870" s="79"/>
      <c r="K870" s="80"/>
      <c r="L870" s="81"/>
    </row>
    <row r="871" spans="1:12" s="66" customFormat="1" ht="22.5">
      <c r="A871" s="8" t="s">
        <v>5684</v>
      </c>
      <c r="B871" s="8" t="s">
        <v>2</v>
      </c>
      <c r="C871" s="8">
        <v>5</v>
      </c>
      <c r="D871" s="8">
        <v>27</v>
      </c>
      <c r="E871" s="8">
        <v>1</v>
      </c>
      <c r="F871" s="27">
        <v>3</v>
      </c>
      <c r="G871" s="27"/>
      <c r="H871" s="27"/>
      <c r="I871" s="69" t="s">
        <v>984</v>
      </c>
      <c r="J871" s="79"/>
      <c r="K871" s="80"/>
      <c r="L871" s="81"/>
    </row>
    <row r="872" spans="1:12" s="66" customFormat="1" ht="22.5">
      <c r="A872" s="8" t="s">
        <v>5684</v>
      </c>
      <c r="B872" s="8" t="s">
        <v>2</v>
      </c>
      <c r="C872" s="8">
        <v>5</v>
      </c>
      <c r="D872" s="8">
        <v>27</v>
      </c>
      <c r="E872" s="8">
        <v>1</v>
      </c>
      <c r="F872" s="27">
        <v>4</v>
      </c>
      <c r="G872" s="27"/>
      <c r="H872" s="27"/>
      <c r="I872" s="69" t="s">
        <v>985</v>
      </c>
      <c r="J872" s="79"/>
      <c r="K872" s="80"/>
      <c r="L872" s="81"/>
    </row>
    <row r="873" spans="1:12" s="66" customFormat="1" ht="22.5">
      <c r="A873" s="8" t="s">
        <v>5684</v>
      </c>
      <c r="B873" s="8" t="s">
        <v>2</v>
      </c>
      <c r="C873" s="8">
        <v>5</v>
      </c>
      <c r="D873" s="8">
        <v>27</v>
      </c>
      <c r="E873" s="8">
        <v>1</v>
      </c>
      <c r="F873" s="27">
        <v>5</v>
      </c>
      <c r="G873" s="27"/>
      <c r="H873" s="27"/>
      <c r="I873" s="69" t="s">
        <v>986</v>
      </c>
      <c r="J873" s="79"/>
      <c r="K873" s="80"/>
      <c r="L873" s="81"/>
    </row>
    <row r="874" spans="1:12" s="66" customFormat="1" ht="22.5">
      <c r="A874" s="8" t="s">
        <v>5684</v>
      </c>
      <c r="B874" s="8" t="s">
        <v>2</v>
      </c>
      <c r="C874" s="8">
        <v>5</v>
      </c>
      <c r="D874" s="8">
        <v>27</v>
      </c>
      <c r="E874" s="8">
        <v>1</v>
      </c>
      <c r="F874" s="27">
        <v>6</v>
      </c>
      <c r="G874" s="27"/>
      <c r="H874" s="27"/>
      <c r="I874" s="69" t="s">
        <v>987</v>
      </c>
      <c r="J874" s="79"/>
      <c r="K874" s="80"/>
      <c r="L874" s="81"/>
    </row>
    <row r="875" spans="1:12" s="66" customFormat="1" ht="22.5">
      <c r="A875" s="8" t="s">
        <v>5684</v>
      </c>
      <c r="B875" s="8" t="s">
        <v>2</v>
      </c>
      <c r="C875" s="8">
        <v>5</v>
      </c>
      <c r="D875" s="8">
        <v>27</v>
      </c>
      <c r="E875" s="8">
        <v>1</v>
      </c>
      <c r="F875" s="27">
        <v>7</v>
      </c>
      <c r="G875" s="27"/>
      <c r="H875" s="27"/>
      <c r="I875" s="69" t="s">
        <v>988</v>
      </c>
      <c r="J875" s="79"/>
      <c r="K875" s="80"/>
      <c r="L875" s="81"/>
    </row>
    <row r="876" spans="1:12" s="66" customFormat="1" ht="22.5">
      <c r="A876" s="8" t="s">
        <v>5684</v>
      </c>
      <c r="B876" s="8" t="s">
        <v>2</v>
      </c>
      <c r="C876" s="8">
        <v>5</v>
      </c>
      <c r="D876" s="8">
        <v>27</v>
      </c>
      <c r="E876" s="8">
        <v>1</v>
      </c>
      <c r="F876" s="27">
        <v>8</v>
      </c>
      <c r="G876" s="27"/>
      <c r="H876" s="27"/>
      <c r="I876" s="69" t="s">
        <v>989</v>
      </c>
      <c r="J876" s="79"/>
      <c r="K876" s="80"/>
      <c r="L876" s="81"/>
    </row>
    <row r="877" spans="1:12" s="66" customFormat="1" ht="22.5">
      <c r="A877" s="8" t="s">
        <v>5684</v>
      </c>
      <c r="B877" s="8" t="s">
        <v>2</v>
      </c>
      <c r="C877" s="8">
        <v>5</v>
      </c>
      <c r="D877" s="8">
        <v>27</v>
      </c>
      <c r="E877" s="8">
        <v>1</v>
      </c>
      <c r="F877" s="27">
        <v>9</v>
      </c>
      <c r="G877" s="27"/>
      <c r="H877" s="27"/>
      <c r="I877" s="69" t="s">
        <v>990</v>
      </c>
      <c r="J877" s="79"/>
      <c r="K877" s="80"/>
      <c r="L877" s="81"/>
    </row>
    <row r="878" spans="1:12" s="66" customFormat="1" ht="22.5">
      <c r="A878" s="8" t="s">
        <v>5684</v>
      </c>
      <c r="B878" s="8" t="s">
        <v>2</v>
      </c>
      <c r="C878" s="8">
        <v>5</v>
      </c>
      <c r="D878" s="8">
        <v>27</v>
      </c>
      <c r="E878" s="8">
        <v>1</v>
      </c>
      <c r="F878" s="27">
        <v>10</v>
      </c>
      <c r="G878" s="27"/>
      <c r="H878" s="27"/>
      <c r="I878" s="69" t="s">
        <v>991</v>
      </c>
      <c r="J878" s="79"/>
      <c r="K878" s="80"/>
      <c r="L878" s="81"/>
    </row>
    <row r="879" spans="1:12" s="66" customFormat="1" ht="22.5">
      <c r="A879" s="8" t="s">
        <v>5684</v>
      </c>
      <c r="B879" s="8" t="s">
        <v>2</v>
      </c>
      <c r="C879" s="8">
        <v>5</v>
      </c>
      <c r="D879" s="8">
        <v>27</v>
      </c>
      <c r="E879" s="8">
        <v>1</v>
      </c>
      <c r="F879" s="27">
        <v>11</v>
      </c>
      <c r="G879" s="27"/>
      <c r="H879" s="27"/>
      <c r="I879" s="69" t="s">
        <v>992</v>
      </c>
      <c r="J879" s="79"/>
      <c r="K879" s="80"/>
      <c r="L879" s="81"/>
    </row>
    <row r="880" spans="1:12" s="66" customFormat="1" ht="22.5">
      <c r="A880" s="8" t="s">
        <v>5684</v>
      </c>
      <c r="B880" s="8" t="s">
        <v>2</v>
      </c>
      <c r="C880" s="8">
        <v>5</v>
      </c>
      <c r="D880" s="8">
        <v>27</v>
      </c>
      <c r="E880" s="8">
        <v>1</v>
      </c>
      <c r="F880" s="27">
        <v>12</v>
      </c>
      <c r="G880" s="27"/>
      <c r="H880" s="27"/>
      <c r="I880" s="69" t="s">
        <v>993</v>
      </c>
      <c r="J880" s="79"/>
      <c r="K880" s="80"/>
      <c r="L880" s="81"/>
    </row>
    <row r="881" spans="1:12" s="66" customFormat="1" ht="22.5">
      <c r="A881" s="8" t="s">
        <v>5684</v>
      </c>
      <c r="B881" s="8" t="s">
        <v>2</v>
      </c>
      <c r="C881" s="8">
        <v>5</v>
      </c>
      <c r="D881" s="8">
        <v>27</v>
      </c>
      <c r="E881" s="8">
        <v>1</v>
      </c>
      <c r="F881" s="27">
        <v>13</v>
      </c>
      <c r="G881" s="27"/>
      <c r="H881" s="27"/>
      <c r="I881" s="69" t="s">
        <v>994</v>
      </c>
      <c r="J881" s="79"/>
      <c r="K881" s="80"/>
      <c r="L881" s="81"/>
    </row>
    <row r="882" spans="1:12" s="66" customFormat="1" ht="22.5">
      <c r="A882" s="8" t="s">
        <v>5684</v>
      </c>
      <c r="B882" s="8" t="s">
        <v>2</v>
      </c>
      <c r="C882" s="8">
        <v>5</v>
      </c>
      <c r="D882" s="8">
        <v>27</v>
      </c>
      <c r="E882" s="8">
        <v>1</v>
      </c>
      <c r="F882" s="27">
        <v>14</v>
      </c>
      <c r="G882" s="27"/>
      <c r="H882" s="27"/>
      <c r="I882" s="69" t="s">
        <v>995</v>
      </c>
      <c r="J882" s="79"/>
      <c r="K882" s="80"/>
      <c r="L882" s="81"/>
    </row>
    <row r="883" spans="1:12" s="66" customFormat="1" ht="22.5">
      <c r="A883" s="8" t="s">
        <v>5684</v>
      </c>
      <c r="B883" s="8" t="s">
        <v>2</v>
      </c>
      <c r="C883" s="8">
        <v>5</v>
      </c>
      <c r="D883" s="8">
        <v>27</v>
      </c>
      <c r="E883" s="8">
        <v>1</v>
      </c>
      <c r="F883" s="27">
        <v>15</v>
      </c>
      <c r="G883" s="27"/>
      <c r="H883" s="27"/>
      <c r="I883" s="69" t="s">
        <v>996</v>
      </c>
      <c r="J883" s="79"/>
      <c r="K883" s="80"/>
      <c r="L883" s="81"/>
    </row>
    <row r="884" spans="1:12" s="66" customFormat="1" ht="22.5">
      <c r="A884" s="8" t="s">
        <v>5684</v>
      </c>
      <c r="B884" s="8" t="s">
        <v>5684</v>
      </c>
      <c r="C884" s="8">
        <v>5</v>
      </c>
      <c r="D884" s="10">
        <v>28</v>
      </c>
      <c r="E884" s="10"/>
      <c r="F884" s="25"/>
      <c r="G884" s="25"/>
      <c r="H884" s="25"/>
      <c r="I884" s="74" t="s">
        <v>33</v>
      </c>
      <c r="J884" s="75"/>
      <c r="K884" s="76"/>
      <c r="L884" s="77"/>
    </row>
    <row r="885" spans="1:12" s="66" customFormat="1" ht="22.5">
      <c r="A885" s="8" t="s">
        <v>5684</v>
      </c>
      <c r="B885" s="8" t="s">
        <v>5684</v>
      </c>
      <c r="C885" s="8">
        <v>5</v>
      </c>
      <c r="D885" s="8">
        <v>28</v>
      </c>
      <c r="E885" s="8">
        <v>1</v>
      </c>
      <c r="F885" s="27"/>
      <c r="G885" s="27"/>
      <c r="H885" s="27"/>
      <c r="I885" s="96" t="s">
        <v>997</v>
      </c>
      <c r="J885" s="79"/>
      <c r="K885" s="97"/>
      <c r="L885" s="98"/>
    </row>
    <row r="886" spans="1:12" s="66" customFormat="1" ht="22.5">
      <c r="A886" s="8" t="s">
        <v>5684</v>
      </c>
      <c r="B886" s="8" t="s">
        <v>2</v>
      </c>
      <c r="C886" s="8">
        <v>5</v>
      </c>
      <c r="D886" s="10">
        <v>29</v>
      </c>
      <c r="E886" s="10"/>
      <c r="F886" s="25"/>
      <c r="G886" s="25"/>
      <c r="H886" s="25"/>
      <c r="I886" s="74" t="s">
        <v>998</v>
      </c>
      <c r="J886" s="75"/>
      <c r="K886" s="76"/>
      <c r="L886" s="77"/>
    </row>
    <row r="887" spans="1:12" s="66" customFormat="1" ht="22.5">
      <c r="A887" s="8" t="s">
        <v>5684</v>
      </c>
      <c r="B887" s="8" t="s">
        <v>2</v>
      </c>
      <c r="C887" s="8">
        <v>5</v>
      </c>
      <c r="D887" s="8">
        <v>29</v>
      </c>
      <c r="E887" s="11">
        <v>1</v>
      </c>
      <c r="F887" s="26"/>
      <c r="G887" s="26"/>
      <c r="H887" s="26"/>
      <c r="I887" s="78" t="s">
        <v>184</v>
      </c>
      <c r="J887" s="75"/>
      <c r="K887" s="76"/>
      <c r="L887" s="77"/>
    </row>
    <row r="888" spans="1:12" s="66" customFormat="1" ht="22.5">
      <c r="A888" s="8" t="s">
        <v>5684</v>
      </c>
      <c r="B888" s="8" t="s">
        <v>2</v>
      </c>
      <c r="C888" s="8">
        <v>5</v>
      </c>
      <c r="D888" s="8">
        <v>29</v>
      </c>
      <c r="E888" s="8">
        <v>1</v>
      </c>
      <c r="F888" s="27">
        <v>1</v>
      </c>
      <c r="G888" s="27"/>
      <c r="H888" s="27"/>
      <c r="I888" s="69" t="s">
        <v>999</v>
      </c>
      <c r="J888" s="79"/>
      <c r="K888" s="80"/>
      <c r="L888" s="81"/>
    </row>
    <row r="889" spans="1:12" s="66" customFormat="1" ht="22.5">
      <c r="A889" s="8" t="s">
        <v>5684</v>
      </c>
      <c r="B889" s="8" t="s">
        <v>2</v>
      </c>
      <c r="C889" s="8">
        <v>5</v>
      </c>
      <c r="D889" s="8">
        <v>29</v>
      </c>
      <c r="E889" s="8">
        <v>1</v>
      </c>
      <c r="F889" s="27">
        <v>2</v>
      </c>
      <c r="G889" s="27"/>
      <c r="H889" s="27"/>
      <c r="I889" s="69" t="s">
        <v>1000</v>
      </c>
      <c r="J889" s="79"/>
      <c r="K889" s="80"/>
      <c r="L889" s="81"/>
    </row>
    <row r="890" spans="1:12" s="66" customFormat="1" ht="22.5">
      <c r="A890" s="8" t="s">
        <v>5684</v>
      </c>
      <c r="B890" s="8" t="s">
        <v>5684</v>
      </c>
      <c r="C890" s="9">
        <v>6</v>
      </c>
      <c r="D890" s="9"/>
      <c r="E890" s="9"/>
      <c r="F890" s="24"/>
      <c r="G890" s="24"/>
      <c r="H890" s="24"/>
      <c r="I890" s="70" t="s">
        <v>1001</v>
      </c>
      <c r="J890" s="71"/>
      <c r="K890" s="72"/>
      <c r="L890" s="73"/>
    </row>
    <row r="891" spans="1:12" s="66" customFormat="1" ht="22.5">
      <c r="A891" s="8" t="s">
        <v>5684</v>
      </c>
      <c r="B891" s="8" t="s">
        <v>5684</v>
      </c>
      <c r="C891" s="8">
        <v>6</v>
      </c>
      <c r="D891" s="10">
        <v>1</v>
      </c>
      <c r="E891" s="10"/>
      <c r="F891" s="25"/>
      <c r="G891" s="25"/>
      <c r="H891" s="25"/>
      <c r="I891" s="99" t="s">
        <v>184</v>
      </c>
      <c r="J891" s="71"/>
      <c r="K891" s="72"/>
      <c r="L891" s="73"/>
    </row>
    <row r="892" spans="1:12" s="66" customFormat="1" ht="22.5">
      <c r="A892" s="8" t="s">
        <v>5684</v>
      </c>
      <c r="B892" s="8" t="s">
        <v>5684</v>
      </c>
      <c r="C892" s="16">
        <v>6</v>
      </c>
      <c r="D892" s="38">
        <v>1</v>
      </c>
      <c r="E892" s="38">
        <v>1</v>
      </c>
      <c r="F892" s="39"/>
      <c r="G892" s="39"/>
      <c r="H892" s="39"/>
      <c r="I892" s="100" t="s">
        <v>34</v>
      </c>
      <c r="J892" s="79"/>
      <c r="K892" s="101"/>
      <c r="L892" s="102"/>
    </row>
    <row r="893" spans="1:12" s="66" customFormat="1" ht="22.5">
      <c r="A893" s="8" t="s">
        <v>5684</v>
      </c>
      <c r="B893" s="8" t="s">
        <v>5684</v>
      </c>
      <c r="C893" s="16">
        <v>6</v>
      </c>
      <c r="D893" s="38">
        <v>1</v>
      </c>
      <c r="E893" s="38">
        <v>2</v>
      </c>
      <c r="F893" s="39"/>
      <c r="G893" s="39"/>
      <c r="H893" s="39"/>
      <c r="I893" s="100" t="s">
        <v>35</v>
      </c>
      <c r="J893" s="79"/>
      <c r="K893" s="101"/>
      <c r="L893" s="102"/>
    </row>
    <row r="894" spans="1:12" s="66" customFormat="1" ht="22.5">
      <c r="A894" s="8" t="s">
        <v>5684</v>
      </c>
      <c r="B894" s="8" t="s">
        <v>5684</v>
      </c>
      <c r="C894" s="16">
        <v>6</v>
      </c>
      <c r="D894" s="38">
        <v>1</v>
      </c>
      <c r="E894" s="38">
        <v>3</v>
      </c>
      <c r="F894" s="39"/>
      <c r="G894" s="39"/>
      <c r="H894" s="39"/>
      <c r="I894" s="100" t="s">
        <v>36</v>
      </c>
      <c r="J894" s="79"/>
      <c r="K894" s="101"/>
      <c r="L894" s="102"/>
    </row>
    <row r="895" spans="1:12" s="66" customFormat="1" ht="22.5">
      <c r="A895" s="8" t="s">
        <v>5684</v>
      </c>
      <c r="B895" s="8" t="s">
        <v>5684</v>
      </c>
      <c r="C895" s="16">
        <v>6</v>
      </c>
      <c r="D895" s="38">
        <v>1</v>
      </c>
      <c r="E895" s="38">
        <v>4</v>
      </c>
      <c r="F895" s="39"/>
      <c r="G895" s="39"/>
      <c r="H895" s="39"/>
      <c r="I895" s="100" t="s">
        <v>37</v>
      </c>
      <c r="J895" s="79"/>
      <c r="K895" s="101"/>
      <c r="L895" s="102"/>
    </row>
    <row r="896" spans="1:12" s="66" customFormat="1" ht="22.5">
      <c r="A896" s="8" t="s">
        <v>5684</v>
      </c>
      <c r="B896" s="8" t="s">
        <v>5684</v>
      </c>
      <c r="C896" s="16">
        <v>6</v>
      </c>
      <c r="D896" s="38">
        <v>1</v>
      </c>
      <c r="E896" s="38">
        <v>5</v>
      </c>
      <c r="F896" s="39"/>
      <c r="G896" s="39"/>
      <c r="H896" s="39"/>
      <c r="I896" s="100" t="s">
        <v>38</v>
      </c>
      <c r="J896" s="79"/>
      <c r="K896" s="101"/>
      <c r="L896" s="102"/>
    </row>
    <row r="897" spans="1:12" s="66" customFormat="1" ht="22.5">
      <c r="A897" s="8" t="s">
        <v>2</v>
      </c>
      <c r="B897" s="8" t="s">
        <v>5684</v>
      </c>
      <c r="C897" s="16">
        <v>6</v>
      </c>
      <c r="D897" s="38">
        <v>1</v>
      </c>
      <c r="E897" s="38">
        <v>6</v>
      </c>
      <c r="F897" s="39"/>
      <c r="G897" s="39"/>
      <c r="H897" s="39"/>
      <c r="I897" s="100" t="s">
        <v>40</v>
      </c>
      <c r="J897" s="79"/>
      <c r="K897" s="101"/>
      <c r="L897" s="102"/>
    </row>
    <row r="898" spans="1:12" s="66" customFormat="1" ht="45">
      <c r="A898" s="8" t="s">
        <v>2</v>
      </c>
      <c r="B898" s="8" t="s">
        <v>5684</v>
      </c>
      <c r="C898" s="8">
        <v>6</v>
      </c>
      <c r="D898" s="38">
        <v>1</v>
      </c>
      <c r="E898" s="38">
        <v>7</v>
      </c>
      <c r="F898" s="27"/>
      <c r="G898" s="27"/>
      <c r="H898" s="27"/>
      <c r="I898" s="69" t="s">
        <v>1004</v>
      </c>
      <c r="J898" s="79"/>
      <c r="K898" s="80"/>
      <c r="L898" s="81"/>
    </row>
    <row r="899" spans="1:12" s="66" customFormat="1" ht="22.5">
      <c r="A899" s="8" t="s">
        <v>5684</v>
      </c>
      <c r="B899" s="8" t="s">
        <v>2</v>
      </c>
      <c r="C899" s="8">
        <v>6</v>
      </c>
      <c r="D899" s="38">
        <v>1</v>
      </c>
      <c r="E899" s="38">
        <v>8</v>
      </c>
      <c r="F899" s="27"/>
      <c r="G899" s="27"/>
      <c r="H899" s="27"/>
      <c r="I899" s="69" t="s">
        <v>1005</v>
      </c>
      <c r="J899" s="79"/>
      <c r="K899" s="80"/>
      <c r="L899" s="81"/>
    </row>
    <row r="900" spans="1:12" s="66" customFormat="1" ht="22.5">
      <c r="A900" s="8" t="s">
        <v>5684</v>
      </c>
      <c r="B900" s="8" t="s">
        <v>2</v>
      </c>
      <c r="C900" s="8">
        <v>6</v>
      </c>
      <c r="D900" s="38">
        <v>1</v>
      </c>
      <c r="E900" s="38">
        <v>9</v>
      </c>
      <c r="F900" s="27"/>
      <c r="G900" s="27"/>
      <c r="H900" s="27"/>
      <c r="I900" s="69" t="s">
        <v>1006</v>
      </c>
      <c r="J900" s="79"/>
      <c r="K900" s="80"/>
      <c r="L900" s="81"/>
    </row>
    <row r="901" spans="1:12" s="66" customFormat="1" ht="22.5">
      <c r="A901" s="8" t="s">
        <v>2</v>
      </c>
      <c r="B901" s="8" t="s">
        <v>5684</v>
      </c>
      <c r="C901" s="8">
        <v>6</v>
      </c>
      <c r="D901" s="10">
        <v>2</v>
      </c>
      <c r="E901" s="10"/>
      <c r="F901" s="25"/>
      <c r="G901" s="25"/>
      <c r="H901" s="25"/>
      <c r="I901" s="74" t="s">
        <v>39</v>
      </c>
      <c r="J901" s="75"/>
      <c r="K901" s="76"/>
      <c r="L901" s="77"/>
    </row>
    <row r="902" spans="1:12" s="66" customFormat="1" ht="22.5">
      <c r="A902" s="8" t="s">
        <v>2</v>
      </c>
      <c r="B902" s="8" t="s">
        <v>5684</v>
      </c>
      <c r="C902" s="8">
        <v>6</v>
      </c>
      <c r="D902" s="8">
        <v>2</v>
      </c>
      <c r="E902" s="8">
        <v>1</v>
      </c>
      <c r="F902" s="27"/>
      <c r="G902" s="27"/>
      <c r="H902" s="27"/>
      <c r="I902" s="69" t="s">
        <v>1002</v>
      </c>
      <c r="J902" s="79"/>
      <c r="K902" s="80"/>
      <c r="L902" s="81"/>
    </row>
    <row r="903" spans="1:12" s="66" customFormat="1" ht="22.5">
      <c r="A903" s="8" t="s">
        <v>2</v>
      </c>
      <c r="B903" s="8" t="s">
        <v>5684</v>
      </c>
      <c r="C903" s="8">
        <v>6</v>
      </c>
      <c r="D903" s="8">
        <v>2</v>
      </c>
      <c r="E903" s="8">
        <v>2</v>
      </c>
      <c r="F903" s="27"/>
      <c r="G903" s="27"/>
      <c r="H903" s="27"/>
      <c r="I903" s="69" t="s">
        <v>1003</v>
      </c>
      <c r="J903" s="79"/>
      <c r="K903" s="80"/>
      <c r="L903" s="81"/>
    </row>
    <row r="904" spans="1:12" s="66" customFormat="1" ht="22.5">
      <c r="A904" s="8" t="s">
        <v>5684</v>
      </c>
      <c r="B904" s="8" t="s">
        <v>5684</v>
      </c>
      <c r="C904" s="9">
        <v>7</v>
      </c>
      <c r="D904" s="9"/>
      <c r="E904" s="9"/>
      <c r="F904" s="24"/>
      <c r="G904" s="24"/>
      <c r="H904" s="24"/>
      <c r="I904" s="70" t="s">
        <v>1007</v>
      </c>
      <c r="J904" s="71"/>
      <c r="K904" s="72"/>
      <c r="L904" s="73"/>
    </row>
    <row r="905" spans="1:12" s="66" customFormat="1" ht="22.5">
      <c r="A905" s="8" t="s">
        <v>5684</v>
      </c>
      <c r="B905" s="8" t="s">
        <v>5684</v>
      </c>
      <c r="C905" s="8">
        <v>7</v>
      </c>
      <c r="D905" s="10">
        <v>1</v>
      </c>
      <c r="E905" s="10"/>
      <c r="F905" s="25"/>
      <c r="G905" s="25"/>
      <c r="H905" s="25"/>
      <c r="I905" s="74" t="s">
        <v>42</v>
      </c>
      <c r="J905" s="75"/>
      <c r="K905" s="76"/>
      <c r="L905" s="77"/>
    </row>
    <row r="906" spans="1:12" s="66" customFormat="1" ht="22.5">
      <c r="A906" s="8" t="s">
        <v>5684</v>
      </c>
      <c r="B906" s="8" t="s">
        <v>2</v>
      </c>
      <c r="C906" s="8">
        <v>7</v>
      </c>
      <c r="D906" s="8">
        <v>1</v>
      </c>
      <c r="E906" s="11">
        <v>1</v>
      </c>
      <c r="F906" s="26"/>
      <c r="G906" s="26"/>
      <c r="H906" s="26"/>
      <c r="I906" s="78" t="s">
        <v>1008</v>
      </c>
      <c r="J906" s="75"/>
      <c r="K906" s="76"/>
      <c r="L906" s="77"/>
    </row>
    <row r="907" spans="1:12" s="66" customFormat="1" ht="45">
      <c r="A907" s="8" t="s">
        <v>5684</v>
      </c>
      <c r="B907" s="8" t="s">
        <v>5684</v>
      </c>
      <c r="C907" s="8">
        <v>7</v>
      </c>
      <c r="D907" s="8">
        <v>1</v>
      </c>
      <c r="E907" s="8">
        <v>1</v>
      </c>
      <c r="F907" s="27">
        <v>1</v>
      </c>
      <c r="G907" s="27"/>
      <c r="H907" s="27"/>
      <c r="I907" s="69" t="s">
        <v>1009</v>
      </c>
      <c r="J907" s="79"/>
      <c r="K907" s="80"/>
      <c r="L907" s="81"/>
    </row>
    <row r="908" spans="1:12" s="66" customFormat="1" ht="22.5">
      <c r="A908" s="8" t="s">
        <v>5684</v>
      </c>
      <c r="B908" s="8" t="s">
        <v>5684</v>
      </c>
      <c r="C908" s="8">
        <v>7</v>
      </c>
      <c r="D908" s="8">
        <v>1</v>
      </c>
      <c r="E908" s="8">
        <v>1</v>
      </c>
      <c r="F908" s="27">
        <v>2</v>
      </c>
      <c r="G908" s="27"/>
      <c r="H908" s="27"/>
      <c r="I908" s="69" t="s">
        <v>1010</v>
      </c>
      <c r="J908" s="79"/>
      <c r="K908" s="80"/>
      <c r="L908" s="81"/>
    </row>
    <row r="909" spans="1:12" s="66" customFormat="1" ht="45">
      <c r="A909" s="8" t="s">
        <v>5684</v>
      </c>
      <c r="B909" s="8" t="s">
        <v>5684</v>
      </c>
      <c r="C909" s="8">
        <v>7</v>
      </c>
      <c r="D909" s="8">
        <v>1</v>
      </c>
      <c r="E909" s="8">
        <v>1</v>
      </c>
      <c r="F909" s="27">
        <v>3</v>
      </c>
      <c r="G909" s="27"/>
      <c r="H909" s="27"/>
      <c r="I909" s="69" t="s">
        <v>1011</v>
      </c>
      <c r="J909" s="79"/>
      <c r="K909" s="80"/>
      <c r="L909" s="81"/>
    </row>
    <row r="910" spans="1:12" s="66" customFormat="1" ht="22.5">
      <c r="A910" s="8" t="s">
        <v>5684</v>
      </c>
      <c r="B910" s="8" t="s">
        <v>5684</v>
      </c>
      <c r="C910" s="8">
        <v>7</v>
      </c>
      <c r="D910" s="8">
        <v>1</v>
      </c>
      <c r="E910" s="8">
        <v>1</v>
      </c>
      <c r="F910" s="27">
        <v>4</v>
      </c>
      <c r="G910" s="27"/>
      <c r="H910" s="27"/>
      <c r="I910" s="69" t="s">
        <v>1012</v>
      </c>
      <c r="J910" s="79"/>
      <c r="K910" s="80"/>
      <c r="L910" s="81"/>
    </row>
    <row r="911" spans="1:12" s="66" customFormat="1" ht="22.5">
      <c r="A911" s="8" t="s">
        <v>5684</v>
      </c>
      <c r="B911" s="8" t="s">
        <v>5684</v>
      </c>
      <c r="C911" s="8">
        <v>7</v>
      </c>
      <c r="D911" s="8">
        <v>1</v>
      </c>
      <c r="E911" s="8">
        <v>1</v>
      </c>
      <c r="F911" s="27">
        <v>5</v>
      </c>
      <c r="G911" s="27"/>
      <c r="H911" s="27"/>
      <c r="I911" s="69" t="s">
        <v>1013</v>
      </c>
      <c r="J911" s="79"/>
      <c r="K911" s="80"/>
      <c r="L911" s="81"/>
    </row>
    <row r="912" spans="1:12" s="66" customFormat="1" ht="45">
      <c r="A912" s="8" t="s">
        <v>5684</v>
      </c>
      <c r="B912" s="8" t="s">
        <v>5684</v>
      </c>
      <c r="C912" s="8">
        <v>7</v>
      </c>
      <c r="D912" s="8">
        <v>1</v>
      </c>
      <c r="E912" s="8">
        <v>1</v>
      </c>
      <c r="F912" s="27">
        <v>6</v>
      </c>
      <c r="G912" s="27"/>
      <c r="H912" s="27"/>
      <c r="I912" s="69" t="s">
        <v>1014</v>
      </c>
      <c r="J912" s="79"/>
      <c r="K912" s="80"/>
      <c r="L912" s="81"/>
    </row>
    <row r="913" spans="1:12" s="66" customFormat="1" ht="22.5">
      <c r="A913" s="8" t="s">
        <v>5684</v>
      </c>
      <c r="B913" s="8" t="s">
        <v>5684</v>
      </c>
      <c r="C913" s="8">
        <v>7</v>
      </c>
      <c r="D913" s="8">
        <v>1</v>
      </c>
      <c r="E913" s="8">
        <v>1</v>
      </c>
      <c r="F913" s="27">
        <v>7</v>
      </c>
      <c r="G913" s="27"/>
      <c r="H913" s="27"/>
      <c r="I913" s="96" t="s">
        <v>1015</v>
      </c>
      <c r="J913" s="79"/>
      <c r="K913" s="97"/>
      <c r="L913" s="98"/>
    </row>
    <row r="914" spans="1:12" s="66" customFormat="1" ht="45">
      <c r="A914" s="8" t="s">
        <v>5684</v>
      </c>
      <c r="B914" s="8" t="s">
        <v>5684</v>
      </c>
      <c r="C914" s="8">
        <v>7</v>
      </c>
      <c r="D914" s="8">
        <v>1</v>
      </c>
      <c r="E914" s="8">
        <v>1</v>
      </c>
      <c r="F914" s="27">
        <v>8</v>
      </c>
      <c r="G914" s="27"/>
      <c r="H914" s="27"/>
      <c r="I914" s="69" t="s">
        <v>1016</v>
      </c>
      <c r="J914" s="79"/>
      <c r="K914" s="80"/>
      <c r="L914" s="81"/>
    </row>
    <row r="915" spans="1:12" s="66" customFormat="1" ht="22.5">
      <c r="A915" s="8" t="s">
        <v>5684</v>
      </c>
      <c r="B915" s="8" t="s">
        <v>5684</v>
      </c>
      <c r="C915" s="8">
        <v>7</v>
      </c>
      <c r="D915" s="8">
        <v>1</v>
      </c>
      <c r="E915" s="8">
        <v>1</v>
      </c>
      <c r="F915" s="27">
        <v>9</v>
      </c>
      <c r="G915" s="27"/>
      <c r="H915" s="27"/>
      <c r="I915" s="69" t="s">
        <v>1017</v>
      </c>
      <c r="J915" s="79"/>
      <c r="K915" s="80"/>
      <c r="L915" s="81"/>
    </row>
    <row r="916" spans="1:12" s="66" customFormat="1" ht="22.5">
      <c r="A916" s="8" t="s">
        <v>5684</v>
      </c>
      <c r="B916" s="8" t="s">
        <v>2</v>
      </c>
      <c r="C916" s="8">
        <v>7</v>
      </c>
      <c r="D916" s="8">
        <v>1</v>
      </c>
      <c r="E916" s="8">
        <v>1</v>
      </c>
      <c r="F916" s="27">
        <v>10</v>
      </c>
      <c r="G916" s="27"/>
      <c r="H916" s="27"/>
      <c r="I916" s="69" t="s">
        <v>1018</v>
      </c>
      <c r="J916" s="79"/>
      <c r="K916" s="80"/>
      <c r="L916" s="81"/>
    </row>
    <row r="917" spans="1:12" s="66" customFormat="1" ht="45">
      <c r="A917" s="8" t="s">
        <v>5684</v>
      </c>
      <c r="B917" s="8"/>
      <c r="C917" s="8">
        <v>7</v>
      </c>
      <c r="D917" s="8">
        <v>1</v>
      </c>
      <c r="E917" s="8">
        <v>1</v>
      </c>
      <c r="F917" s="27">
        <v>11</v>
      </c>
      <c r="G917" s="27"/>
      <c r="H917" s="27"/>
      <c r="I917" s="96" t="s">
        <v>5798</v>
      </c>
      <c r="J917" s="79"/>
      <c r="K917" s="97"/>
      <c r="L917" s="98"/>
    </row>
    <row r="918" spans="1:12" s="66" customFormat="1" ht="22.5">
      <c r="A918" s="8" t="s">
        <v>5684</v>
      </c>
      <c r="B918" s="8" t="s">
        <v>2</v>
      </c>
      <c r="C918" s="8">
        <v>7</v>
      </c>
      <c r="D918" s="8">
        <v>1</v>
      </c>
      <c r="E918" s="8">
        <v>1</v>
      </c>
      <c r="F918" s="27">
        <v>12</v>
      </c>
      <c r="G918" s="27"/>
      <c r="H918" s="27"/>
      <c r="I918" s="69" t="s">
        <v>1020</v>
      </c>
      <c r="J918" s="79"/>
      <c r="K918" s="80"/>
      <c r="L918" s="81"/>
    </row>
    <row r="919" spans="1:12" s="66" customFormat="1" ht="22.5">
      <c r="A919" s="8" t="s">
        <v>5684</v>
      </c>
      <c r="B919" s="8" t="s">
        <v>2</v>
      </c>
      <c r="C919" s="8">
        <v>7</v>
      </c>
      <c r="D919" s="8">
        <v>1</v>
      </c>
      <c r="E919" s="8">
        <v>1</v>
      </c>
      <c r="F919" s="27">
        <v>13</v>
      </c>
      <c r="G919" s="27"/>
      <c r="H919" s="27"/>
      <c r="I919" s="69" t="s">
        <v>1021</v>
      </c>
      <c r="J919" s="79"/>
      <c r="K919" s="80"/>
      <c r="L919" s="81"/>
    </row>
    <row r="920" spans="1:12" s="66" customFormat="1" ht="22.5">
      <c r="A920" s="8" t="s">
        <v>5684</v>
      </c>
      <c r="B920" s="8" t="s">
        <v>2</v>
      </c>
      <c r="C920" s="8">
        <v>7</v>
      </c>
      <c r="D920" s="8">
        <v>1</v>
      </c>
      <c r="E920" s="8">
        <v>1</v>
      </c>
      <c r="F920" s="27">
        <v>14</v>
      </c>
      <c r="G920" s="27"/>
      <c r="H920" s="27"/>
      <c r="I920" s="69" t="s">
        <v>1022</v>
      </c>
      <c r="J920" s="79"/>
      <c r="K920" s="80"/>
      <c r="L920" s="81"/>
    </row>
    <row r="921" spans="1:12" s="66" customFormat="1" ht="22.5">
      <c r="A921" s="8" t="s">
        <v>5684</v>
      </c>
      <c r="B921" s="8" t="s">
        <v>2</v>
      </c>
      <c r="C921" s="8">
        <v>7</v>
      </c>
      <c r="D921" s="8">
        <v>1</v>
      </c>
      <c r="E921" s="8">
        <v>1</v>
      </c>
      <c r="F921" s="27">
        <v>15</v>
      </c>
      <c r="G921" s="27"/>
      <c r="H921" s="27"/>
      <c r="I921" s="69" t="s">
        <v>1023</v>
      </c>
      <c r="J921" s="79"/>
      <c r="K921" s="80"/>
      <c r="L921" s="81"/>
    </row>
    <row r="922" spans="1:12" s="66" customFormat="1" ht="22.5">
      <c r="A922" s="8" t="s">
        <v>5684</v>
      </c>
      <c r="B922" s="8" t="s">
        <v>2</v>
      </c>
      <c r="C922" s="8">
        <v>7</v>
      </c>
      <c r="D922" s="8">
        <v>1</v>
      </c>
      <c r="E922" s="8">
        <v>1</v>
      </c>
      <c r="F922" s="27">
        <v>16</v>
      </c>
      <c r="G922" s="27"/>
      <c r="H922" s="27"/>
      <c r="I922" s="69" t="s">
        <v>1024</v>
      </c>
      <c r="J922" s="79"/>
      <c r="K922" s="80"/>
      <c r="L922" s="81"/>
    </row>
    <row r="923" spans="1:12" s="66" customFormat="1" ht="22.5">
      <c r="A923" s="8" t="s">
        <v>5684</v>
      </c>
      <c r="B923" s="8" t="s">
        <v>2</v>
      </c>
      <c r="C923" s="8">
        <v>7</v>
      </c>
      <c r="D923" s="8">
        <v>1</v>
      </c>
      <c r="E923" s="8">
        <v>1</v>
      </c>
      <c r="F923" s="27">
        <v>17</v>
      </c>
      <c r="G923" s="27"/>
      <c r="H923" s="27"/>
      <c r="I923" s="69" t="s">
        <v>1025</v>
      </c>
      <c r="J923" s="79"/>
      <c r="K923" s="80"/>
      <c r="L923" s="81"/>
    </row>
    <row r="924" spans="1:12" s="66" customFormat="1" ht="22.5">
      <c r="A924" s="8" t="s">
        <v>5684</v>
      </c>
      <c r="B924" s="8" t="s">
        <v>2</v>
      </c>
      <c r="C924" s="8">
        <v>7</v>
      </c>
      <c r="D924" s="8">
        <v>1</v>
      </c>
      <c r="E924" s="8">
        <v>1</v>
      </c>
      <c r="F924" s="27">
        <v>18</v>
      </c>
      <c r="G924" s="27"/>
      <c r="H924" s="27"/>
      <c r="I924" s="69" t="s">
        <v>1026</v>
      </c>
      <c r="J924" s="79"/>
      <c r="K924" s="80"/>
      <c r="L924" s="81"/>
    </row>
    <row r="925" spans="1:12" s="66" customFormat="1" ht="22.5">
      <c r="A925" s="8" t="s">
        <v>5684</v>
      </c>
      <c r="B925" s="8" t="s">
        <v>2</v>
      </c>
      <c r="C925" s="8">
        <v>7</v>
      </c>
      <c r="D925" s="8">
        <v>1</v>
      </c>
      <c r="E925" s="8">
        <v>1</v>
      </c>
      <c r="F925" s="27">
        <v>19</v>
      </c>
      <c r="G925" s="27"/>
      <c r="H925" s="27"/>
      <c r="I925" s="69" t="s">
        <v>1027</v>
      </c>
      <c r="J925" s="79"/>
      <c r="K925" s="80"/>
      <c r="L925" s="81"/>
    </row>
    <row r="926" spans="1:12" s="66" customFormat="1" ht="22.5">
      <c r="A926" s="8" t="s">
        <v>5684</v>
      </c>
      <c r="B926" s="8" t="s">
        <v>2</v>
      </c>
      <c r="C926" s="8">
        <v>7</v>
      </c>
      <c r="D926" s="8">
        <v>1</v>
      </c>
      <c r="E926" s="8">
        <v>1</v>
      </c>
      <c r="F926" s="27">
        <v>20</v>
      </c>
      <c r="G926" s="27"/>
      <c r="H926" s="27"/>
      <c r="I926" s="69" t="s">
        <v>1028</v>
      </c>
      <c r="J926" s="79"/>
      <c r="K926" s="80"/>
      <c r="L926" s="81"/>
    </row>
    <row r="927" spans="1:12" s="66" customFormat="1" ht="22.5">
      <c r="A927" s="8" t="s">
        <v>5684</v>
      </c>
      <c r="B927" s="8" t="s">
        <v>2</v>
      </c>
      <c r="C927" s="8">
        <v>7</v>
      </c>
      <c r="D927" s="8">
        <v>1</v>
      </c>
      <c r="E927" s="8">
        <v>1</v>
      </c>
      <c r="F927" s="27">
        <v>21</v>
      </c>
      <c r="G927" s="27"/>
      <c r="H927" s="27"/>
      <c r="I927" s="69" t="s">
        <v>5808</v>
      </c>
      <c r="J927" s="79"/>
      <c r="K927" s="80"/>
      <c r="L927" s="81"/>
    </row>
    <row r="928" spans="1:12" s="66" customFormat="1" ht="22.5">
      <c r="A928" s="8" t="s">
        <v>5684</v>
      </c>
      <c r="B928" s="8" t="s">
        <v>2</v>
      </c>
      <c r="C928" s="8">
        <v>7</v>
      </c>
      <c r="D928" s="8">
        <v>1</v>
      </c>
      <c r="E928" s="8">
        <v>1</v>
      </c>
      <c r="F928" s="27">
        <v>22</v>
      </c>
      <c r="G928" s="27"/>
      <c r="H928" s="27"/>
      <c r="I928" s="96" t="s">
        <v>1029</v>
      </c>
      <c r="J928" s="79"/>
      <c r="K928" s="97"/>
      <c r="L928" s="98"/>
    </row>
    <row r="929" spans="1:12" s="66" customFormat="1" ht="22.5">
      <c r="A929" s="8" t="s">
        <v>5684</v>
      </c>
      <c r="B929" s="8" t="s">
        <v>5684</v>
      </c>
      <c r="C929" s="8">
        <v>7</v>
      </c>
      <c r="D929" s="8">
        <v>1</v>
      </c>
      <c r="E929" s="8">
        <v>1</v>
      </c>
      <c r="F929" s="27">
        <v>23</v>
      </c>
      <c r="G929" s="27"/>
      <c r="H929" s="27"/>
      <c r="I929" s="69" t="s">
        <v>1030</v>
      </c>
      <c r="J929" s="79"/>
      <c r="K929" s="80"/>
      <c r="L929" s="81"/>
    </row>
    <row r="930" spans="1:12" s="66" customFormat="1" ht="22.5">
      <c r="A930" s="8" t="s">
        <v>5684</v>
      </c>
      <c r="B930" s="8" t="s">
        <v>2</v>
      </c>
      <c r="C930" s="8">
        <v>7</v>
      </c>
      <c r="D930" s="8">
        <v>1</v>
      </c>
      <c r="E930" s="8">
        <v>1</v>
      </c>
      <c r="F930" s="27">
        <v>24</v>
      </c>
      <c r="G930" s="27"/>
      <c r="H930" s="27"/>
      <c r="I930" s="69" t="s">
        <v>1031</v>
      </c>
      <c r="J930" s="79"/>
      <c r="K930" s="80"/>
      <c r="L930" s="81"/>
    </row>
    <row r="931" spans="1:12" s="66" customFormat="1" ht="22.5">
      <c r="A931" s="8" t="s">
        <v>5684</v>
      </c>
      <c r="B931" s="8" t="s">
        <v>2</v>
      </c>
      <c r="C931" s="8">
        <v>7</v>
      </c>
      <c r="D931" s="8">
        <v>1</v>
      </c>
      <c r="E931" s="8">
        <v>1</v>
      </c>
      <c r="F931" s="27">
        <v>25</v>
      </c>
      <c r="G931" s="27"/>
      <c r="H931" s="27"/>
      <c r="I931" s="69" t="s">
        <v>1032</v>
      </c>
      <c r="J931" s="79"/>
      <c r="K931" s="80"/>
      <c r="L931" s="81"/>
    </row>
    <row r="932" spans="1:12" s="66" customFormat="1" ht="22.5">
      <c r="A932" s="8" t="s">
        <v>5684</v>
      </c>
      <c r="B932" s="8" t="s">
        <v>2</v>
      </c>
      <c r="C932" s="8">
        <v>7</v>
      </c>
      <c r="D932" s="8">
        <v>1</v>
      </c>
      <c r="E932" s="8">
        <v>1</v>
      </c>
      <c r="F932" s="27">
        <v>26</v>
      </c>
      <c r="G932" s="27"/>
      <c r="H932" s="27"/>
      <c r="I932" s="69" t="s">
        <v>1033</v>
      </c>
      <c r="J932" s="79"/>
      <c r="K932" s="80"/>
      <c r="L932" s="81"/>
    </row>
    <row r="933" spans="1:12" s="66" customFormat="1" ht="45">
      <c r="A933" s="8" t="s">
        <v>5684</v>
      </c>
      <c r="B933" s="8" t="s">
        <v>2</v>
      </c>
      <c r="C933" s="8">
        <v>7</v>
      </c>
      <c r="D933" s="8">
        <v>1</v>
      </c>
      <c r="E933" s="8">
        <v>1</v>
      </c>
      <c r="F933" s="27">
        <v>27</v>
      </c>
      <c r="G933" s="27"/>
      <c r="H933" s="27"/>
      <c r="I933" s="69" t="s">
        <v>1034</v>
      </c>
      <c r="J933" s="79"/>
      <c r="K933" s="80"/>
      <c r="L933" s="81"/>
    </row>
    <row r="934" spans="1:12" s="66" customFormat="1" ht="22.5">
      <c r="A934" s="8" t="s">
        <v>5684</v>
      </c>
      <c r="B934" s="8" t="s">
        <v>5684</v>
      </c>
      <c r="C934" s="8">
        <v>7</v>
      </c>
      <c r="D934" s="8">
        <v>1</v>
      </c>
      <c r="E934" s="8">
        <v>1</v>
      </c>
      <c r="F934" s="27">
        <v>28</v>
      </c>
      <c r="G934" s="27"/>
      <c r="H934" s="27"/>
      <c r="I934" s="69" t="s">
        <v>1035</v>
      </c>
      <c r="J934" s="79"/>
      <c r="K934" s="80"/>
      <c r="L934" s="81"/>
    </row>
    <row r="935" spans="1:12" s="66" customFormat="1" ht="22.5">
      <c r="A935" s="8" t="s">
        <v>5684</v>
      </c>
      <c r="B935" s="8" t="s">
        <v>5684</v>
      </c>
      <c r="C935" s="8">
        <v>7</v>
      </c>
      <c r="D935" s="8">
        <v>1</v>
      </c>
      <c r="E935" s="8">
        <v>1</v>
      </c>
      <c r="F935" s="27">
        <v>29</v>
      </c>
      <c r="G935" s="27"/>
      <c r="H935" s="27"/>
      <c r="I935" s="69" t="s">
        <v>1036</v>
      </c>
      <c r="J935" s="79"/>
      <c r="K935" s="80"/>
      <c r="L935" s="81"/>
    </row>
    <row r="936" spans="1:12" s="66" customFormat="1" ht="22.5">
      <c r="A936" s="8" t="s">
        <v>5684</v>
      </c>
      <c r="B936" s="8" t="s">
        <v>2</v>
      </c>
      <c r="C936" s="8">
        <v>7</v>
      </c>
      <c r="D936" s="8">
        <v>1</v>
      </c>
      <c r="E936" s="11">
        <v>2</v>
      </c>
      <c r="F936" s="26"/>
      <c r="G936" s="26"/>
      <c r="H936" s="26"/>
      <c r="I936" s="78" t="s">
        <v>1037</v>
      </c>
      <c r="J936" s="75"/>
      <c r="K936" s="76"/>
      <c r="L936" s="77"/>
    </row>
    <row r="937" spans="1:12" s="66" customFormat="1" ht="22.5">
      <c r="A937" s="8" t="s">
        <v>5684</v>
      </c>
      <c r="B937" s="8" t="s">
        <v>2</v>
      </c>
      <c r="C937" s="8">
        <v>7</v>
      </c>
      <c r="D937" s="8">
        <v>1</v>
      </c>
      <c r="E937" s="8">
        <v>2</v>
      </c>
      <c r="F937" s="27">
        <v>1</v>
      </c>
      <c r="G937" s="27"/>
      <c r="H937" s="27"/>
      <c r="I937" s="69" t="s">
        <v>1038</v>
      </c>
      <c r="J937" s="79"/>
      <c r="K937" s="80"/>
      <c r="L937" s="81"/>
    </row>
    <row r="938" spans="1:12" s="66" customFormat="1" ht="22.5">
      <c r="A938" s="8" t="s">
        <v>5684</v>
      </c>
      <c r="B938" s="8" t="s">
        <v>2</v>
      </c>
      <c r="C938" s="8">
        <v>7</v>
      </c>
      <c r="D938" s="8">
        <v>1</v>
      </c>
      <c r="E938" s="8">
        <v>2</v>
      </c>
      <c r="F938" s="27">
        <v>2</v>
      </c>
      <c r="G938" s="27"/>
      <c r="H938" s="27"/>
      <c r="I938" s="69" t="s">
        <v>1039</v>
      </c>
      <c r="J938" s="79"/>
      <c r="K938" s="80"/>
      <c r="L938" s="81"/>
    </row>
    <row r="939" spans="1:12" s="66" customFormat="1" ht="22.5">
      <c r="A939" s="8" t="s">
        <v>5684</v>
      </c>
      <c r="B939" s="8" t="s">
        <v>2</v>
      </c>
      <c r="C939" s="8">
        <v>7</v>
      </c>
      <c r="D939" s="8">
        <v>1</v>
      </c>
      <c r="E939" s="8">
        <v>2</v>
      </c>
      <c r="F939" s="27">
        <v>3</v>
      </c>
      <c r="G939" s="27"/>
      <c r="H939" s="27"/>
      <c r="I939" s="69" t="s">
        <v>1040</v>
      </c>
      <c r="J939" s="79"/>
      <c r="K939" s="80"/>
      <c r="L939" s="81"/>
    </row>
    <row r="940" spans="1:12" s="66" customFormat="1" ht="22.5">
      <c r="A940" s="8" t="s">
        <v>5684</v>
      </c>
      <c r="B940" s="8" t="s">
        <v>5684</v>
      </c>
      <c r="C940" s="8">
        <v>7</v>
      </c>
      <c r="D940" s="8">
        <v>1</v>
      </c>
      <c r="E940" s="8">
        <v>2</v>
      </c>
      <c r="F940" s="27">
        <v>4</v>
      </c>
      <c r="G940" s="27"/>
      <c r="H940" s="27"/>
      <c r="I940" s="69" t="s">
        <v>1041</v>
      </c>
      <c r="J940" s="79"/>
      <c r="K940" s="80"/>
      <c r="L940" s="81"/>
    </row>
    <row r="941" spans="1:12" s="66" customFormat="1" ht="22.5">
      <c r="A941" s="8" t="s">
        <v>5684</v>
      </c>
      <c r="B941" s="8" t="s">
        <v>5684</v>
      </c>
      <c r="C941" s="8">
        <v>7</v>
      </c>
      <c r="D941" s="8">
        <v>1</v>
      </c>
      <c r="E941" s="11">
        <v>3</v>
      </c>
      <c r="F941" s="26"/>
      <c r="G941" s="26"/>
      <c r="H941" s="26"/>
      <c r="I941" s="78" t="s">
        <v>1042</v>
      </c>
      <c r="J941" s="75"/>
      <c r="K941" s="76"/>
      <c r="L941" s="77"/>
    </row>
    <row r="942" spans="1:12" s="66" customFormat="1" ht="45">
      <c r="A942" s="8" t="s">
        <v>5684</v>
      </c>
      <c r="B942" s="8" t="s">
        <v>2</v>
      </c>
      <c r="C942" s="8">
        <v>7</v>
      </c>
      <c r="D942" s="8">
        <v>1</v>
      </c>
      <c r="E942" s="8">
        <v>3</v>
      </c>
      <c r="F942" s="27">
        <v>1</v>
      </c>
      <c r="G942" s="27"/>
      <c r="H942" s="27"/>
      <c r="I942" s="69" t="s">
        <v>1043</v>
      </c>
      <c r="J942" s="79"/>
      <c r="K942" s="80"/>
      <c r="L942" s="81"/>
    </row>
    <row r="943" spans="1:12" s="66" customFormat="1" ht="45">
      <c r="A943" s="8" t="s">
        <v>5684</v>
      </c>
      <c r="B943" s="8" t="s">
        <v>2</v>
      </c>
      <c r="C943" s="8">
        <v>7</v>
      </c>
      <c r="D943" s="8">
        <v>1</v>
      </c>
      <c r="E943" s="8">
        <v>3</v>
      </c>
      <c r="F943" s="27">
        <v>2</v>
      </c>
      <c r="G943" s="27"/>
      <c r="H943" s="27"/>
      <c r="I943" s="69" t="s">
        <v>1044</v>
      </c>
      <c r="J943" s="79"/>
      <c r="K943" s="80"/>
      <c r="L943" s="81"/>
    </row>
    <row r="944" spans="1:12" s="66" customFormat="1" ht="67.5">
      <c r="A944" s="8" t="s">
        <v>5684</v>
      </c>
      <c r="B944" s="8" t="s">
        <v>2</v>
      </c>
      <c r="C944" s="8">
        <v>7</v>
      </c>
      <c r="D944" s="8">
        <v>1</v>
      </c>
      <c r="E944" s="8">
        <v>3</v>
      </c>
      <c r="F944" s="27">
        <v>3</v>
      </c>
      <c r="G944" s="27"/>
      <c r="H944" s="27"/>
      <c r="I944" s="69" t="s">
        <v>1045</v>
      </c>
      <c r="J944" s="79"/>
      <c r="K944" s="80"/>
      <c r="L944" s="81"/>
    </row>
    <row r="945" spans="1:12" s="66" customFormat="1" ht="22.5">
      <c r="A945" s="8" t="s">
        <v>5684</v>
      </c>
      <c r="B945" s="8" t="s">
        <v>2</v>
      </c>
      <c r="C945" s="8">
        <v>7</v>
      </c>
      <c r="D945" s="8">
        <v>1</v>
      </c>
      <c r="E945" s="8">
        <v>3</v>
      </c>
      <c r="F945" s="27">
        <v>4</v>
      </c>
      <c r="G945" s="27"/>
      <c r="H945" s="27"/>
      <c r="I945" s="69" t="s">
        <v>1046</v>
      </c>
      <c r="J945" s="79"/>
      <c r="K945" s="80"/>
      <c r="L945" s="81"/>
    </row>
    <row r="946" spans="1:12" s="66" customFormat="1" ht="22.5">
      <c r="A946" s="8" t="s">
        <v>5684</v>
      </c>
      <c r="B946" s="8" t="s">
        <v>2</v>
      </c>
      <c r="C946" s="8">
        <v>7</v>
      </c>
      <c r="D946" s="8">
        <v>1</v>
      </c>
      <c r="E946" s="8">
        <v>3</v>
      </c>
      <c r="F946" s="27">
        <v>5</v>
      </c>
      <c r="G946" s="27"/>
      <c r="H946" s="27"/>
      <c r="I946" s="69" t="s">
        <v>1047</v>
      </c>
      <c r="J946" s="79"/>
      <c r="K946" s="80"/>
      <c r="L946" s="81"/>
    </row>
    <row r="947" spans="1:12" s="66" customFormat="1" ht="22.5">
      <c r="A947" s="8" t="s">
        <v>5684</v>
      </c>
      <c r="B947" s="8" t="s">
        <v>2</v>
      </c>
      <c r="C947" s="8">
        <v>7</v>
      </c>
      <c r="D947" s="8">
        <v>1</v>
      </c>
      <c r="E947" s="8">
        <v>3</v>
      </c>
      <c r="F947" s="27">
        <v>6</v>
      </c>
      <c r="G947" s="27"/>
      <c r="H947" s="27"/>
      <c r="I947" s="69" t="s">
        <v>1048</v>
      </c>
      <c r="J947" s="79"/>
      <c r="K947" s="80"/>
      <c r="L947" s="81"/>
    </row>
    <row r="948" spans="1:12" s="66" customFormat="1" ht="22.5">
      <c r="A948" s="8" t="s">
        <v>5684</v>
      </c>
      <c r="B948" s="8" t="s">
        <v>2</v>
      </c>
      <c r="C948" s="8">
        <v>7</v>
      </c>
      <c r="D948" s="8">
        <v>1</v>
      </c>
      <c r="E948" s="8">
        <v>3</v>
      </c>
      <c r="F948" s="27">
        <v>7</v>
      </c>
      <c r="G948" s="27"/>
      <c r="H948" s="27"/>
      <c r="I948" s="69" t="s">
        <v>1049</v>
      </c>
      <c r="J948" s="79"/>
      <c r="K948" s="80"/>
      <c r="L948" s="81"/>
    </row>
    <row r="949" spans="1:12" s="66" customFormat="1" ht="45">
      <c r="A949" s="8" t="s">
        <v>5684</v>
      </c>
      <c r="B949" s="8" t="s">
        <v>2</v>
      </c>
      <c r="C949" s="8">
        <v>7</v>
      </c>
      <c r="D949" s="8">
        <v>1</v>
      </c>
      <c r="E949" s="8">
        <v>3</v>
      </c>
      <c r="F949" s="27">
        <v>8</v>
      </c>
      <c r="G949" s="27"/>
      <c r="H949" s="27"/>
      <c r="I949" s="69" t="s">
        <v>1050</v>
      </c>
      <c r="J949" s="79"/>
      <c r="K949" s="80"/>
      <c r="L949" s="81"/>
    </row>
    <row r="950" spans="1:12" s="66" customFormat="1" ht="45">
      <c r="A950" s="8" t="s">
        <v>5684</v>
      </c>
      <c r="B950" s="8" t="s">
        <v>2</v>
      </c>
      <c r="C950" s="8">
        <v>7</v>
      </c>
      <c r="D950" s="8">
        <v>1</v>
      </c>
      <c r="E950" s="8">
        <v>3</v>
      </c>
      <c r="F950" s="27">
        <v>9</v>
      </c>
      <c r="G950" s="27"/>
      <c r="H950" s="27"/>
      <c r="I950" s="69" t="s">
        <v>1051</v>
      </c>
      <c r="J950" s="79"/>
      <c r="K950" s="80"/>
      <c r="L950" s="81"/>
    </row>
    <row r="951" spans="1:12" s="66" customFormat="1" ht="22.5">
      <c r="A951" s="8" t="s">
        <v>5684</v>
      </c>
      <c r="B951" s="8" t="s">
        <v>5684</v>
      </c>
      <c r="C951" s="8">
        <v>7</v>
      </c>
      <c r="D951" s="8">
        <v>1</v>
      </c>
      <c r="E951" s="8">
        <v>3</v>
      </c>
      <c r="F951" s="27">
        <v>10</v>
      </c>
      <c r="G951" s="27"/>
      <c r="H951" s="27"/>
      <c r="I951" s="69" t="s">
        <v>1052</v>
      </c>
      <c r="J951" s="79"/>
      <c r="K951" s="80"/>
      <c r="L951" s="81"/>
    </row>
    <row r="952" spans="1:12" s="66" customFormat="1" ht="22.5">
      <c r="A952" s="8" t="s">
        <v>5684</v>
      </c>
      <c r="B952" s="8" t="s">
        <v>5684</v>
      </c>
      <c r="C952" s="8">
        <v>7</v>
      </c>
      <c r="D952" s="8">
        <v>1</v>
      </c>
      <c r="E952" s="8">
        <v>3</v>
      </c>
      <c r="F952" s="27">
        <v>11</v>
      </c>
      <c r="G952" s="27"/>
      <c r="H952" s="27"/>
      <c r="I952" s="69" t="s">
        <v>1053</v>
      </c>
      <c r="J952" s="79"/>
      <c r="K952" s="80"/>
      <c r="L952" s="81"/>
    </row>
    <row r="953" spans="1:12" s="66" customFormat="1" ht="22.5">
      <c r="A953" s="8" t="s">
        <v>5684</v>
      </c>
      <c r="B953" s="8" t="s">
        <v>5684</v>
      </c>
      <c r="C953" s="8">
        <v>7</v>
      </c>
      <c r="D953" s="8">
        <v>1</v>
      </c>
      <c r="E953" s="8">
        <v>3</v>
      </c>
      <c r="F953" s="27">
        <v>12</v>
      </c>
      <c r="G953" s="27"/>
      <c r="H953" s="27"/>
      <c r="I953" s="69" t="s">
        <v>1054</v>
      </c>
      <c r="J953" s="79"/>
      <c r="K953" s="80"/>
      <c r="L953" s="81"/>
    </row>
    <row r="954" spans="1:12" s="66" customFormat="1" ht="22.5">
      <c r="A954" s="8" t="s">
        <v>5684</v>
      </c>
      <c r="B954" s="8" t="s">
        <v>5684</v>
      </c>
      <c r="C954" s="8">
        <v>7</v>
      </c>
      <c r="D954" s="8">
        <v>1</v>
      </c>
      <c r="E954" s="8">
        <v>3</v>
      </c>
      <c r="F954" s="27">
        <v>13</v>
      </c>
      <c r="G954" s="27"/>
      <c r="H954" s="27"/>
      <c r="I954" s="69" t="s">
        <v>1055</v>
      </c>
      <c r="J954" s="79"/>
      <c r="K954" s="80"/>
      <c r="L954" s="81"/>
    </row>
    <row r="955" spans="1:12" s="66" customFormat="1" ht="22.5">
      <c r="A955" s="8" t="s">
        <v>5684</v>
      </c>
      <c r="B955" s="8" t="s">
        <v>5684</v>
      </c>
      <c r="C955" s="8">
        <v>7</v>
      </c>
      <c r="D955" s="8">
        <v>1</v>
      </c>
      <c r="E955" s="8">
        <v>3</v>
      </c>
      <c r="F955" s="27">
        <v>14</v>
      </c>
      <c r="G955" s="27"/>
      <c r="H955" s="27"/>
      <c r="I955" s="69" t="s">
        <v>1056</v>
      </c>
      <c r="J955" s="79"/>
      <c r="K955" s="80"/>
      <c r="L955" s="81"/>
    </row>
    <row r="956" spans="1:12" s="66" customFormat="1" ht="22.5">
      <c r="A956" s="8" t="s">
        <v>5684</v>
      </c>
      <c r="B956" s="8" t="s">
        <v>5684</v>
      </c>
      <c r="C956" s="8">
        <v>7</v>
      </c>
      <c r="D956" s="8">
        <v>1</v>
      </c>
      <c r="E956" s="8">
        <v>3</v>
      </c>
      <c r="F956" s="27">
        <v>15</v>
      </c>
      <c r="G956" s="27"/>
      <c r="H956" s="27"/>
      <c r="I956" s="69" t="s">
        <v>1057</v>
      </c>
      <c r="J956" s="79"/>
      <c r="K956" s="80"/>
      <c r="L956" s="81"/>
    </row>
    <row r="957" spans="1:12" s="66" customFormat="1" ht="67.5">
      <c r="A957" s="8" t="s">
        <v>5684</v>
      </c>
      <c r="B957" s="8" t="s">
        <v>5684</v>
      </c>
      <c r="C957" s="8">
        <v>7</v>
      </c>
      <c r="D957" s="8">
        <v>1</v>
      </c>
      <c r="E957" s="8">
        <v>3</v>
      </c>
      <c r="F957" s="27">
        <v>16</v>
      </c>
      <c r="G957" s="27"/>
      <c r="H957" s="27"/>
      <c r="I957" s="69" t="s">
        <v>1058</v>
      </c>
      <c r="J957" s="79"/>
      <c r="K957" s="80"/>
      <c r="L957" s="81"/>
    </row>
    <row r="958" spans="1:12" s="66" customFormat="1" ht="67.5">
      <c r="A958" s="8" t="s">
        <v>5684</v>
      </c>
      <c r="B958" s="8" t="s">
        <v>5684</v>
      </c>
      <c r="C958" s="8">
        <v>7</v>
      </c>
      <c r="D958" s="8">
        <v>1</v>
      </c>
      <c r="E958" s="8">
        <v>3</v>
      </c>
      <c r="F958" s="27">
        <v>17</v>
      </c>
      <c r="G958" s="27"/>
      <c r="H958" s="27"/>
      <c r="I958" s="69" t="s">
        <v>1059</v>
      </c>
      <c r="J958" s="79"/>
      <c r="K958" s="80"/>
      <c r="L958" s="81"/>
    </row>
    <row r="959" spans="1:12" s="66" customFormat="1" ht="45">
      <c r="A959" s="8" t="s">
        <v>5684</v>
      </c>
      <c r="B959" s="8" t="s">
        <v>5684</v>
      </c>
      <c r="C959" s="8">
        <v>7</v>
      </c>
      <c r="D959" s="8">
        <v>1</v>
      </c>
      <c r="E959" s="8">
        <v>3</v>
      </c>
      <c r="F959" s="27">
        <v>18</v>
      </c>
      <c r="G959" s="27"/>
      <c r="H959" s="27"/>
      <c r="I959" s="69" t="s">
        <v>1060</v>
      </c>
      <c r="J959" s="79"/>
      <c r="K959" s="80"/>
      <c r="L959" s="81"/>
    </row>
    <row r="960" spans="1:12" s="66" customFormat="1" ht="22.5">
      <c r="A960" s="8" t="s">
        <v>5684</v>
      </c>
      <c r="B960" s="8" t="s">
        <v>5684</v>
      </c>
      <c r="C960" s="8">
        <v>7</v>
      </c>
      <c r="D960" s="8">
        <v>1</v>
      </c>
      <c r="E960" s="8">
        <v>3</v>
      </c>
      <c r="F960" s="27">
        <v>19</v>
      </c>
      <c r="G960" s="27"/>
      <c r="H960" s="27"/>
      <c r="I960" s="69" t="s">
        <v>1061</v>
      </c>
      <c r="J960" s="79"/>
      <c r="K960" s="80"/>
      <c r="L960" s="81"/>
    </row>
    <row r="961" spans="1:12" s="66" customFormat="1" ht="45">
      <c r="A961" s="8" t="s">
        <v>5684</v>
      </c>
      <c r="B961" s="8" t="s">
        <v>5684</v>
      </c>
      <c r="C961" s="8">
        <v>7</v>
      </c>
      <c r="D961" s="8">
        <v>1</v>
      </c>
      <c r="E961" s="8">
        <v>3</v>
      </c>
      <c r="F961" s="27">
        <v>20</v>
      </c>
      <c r="G961" s="27"/>
      <c r="H961" s="27"/>
      <c r="I961" s="69" t="s">
        <v>1062</v>
      </c>
      <c r="J961" s="79"/>
      <c r="K961" s="80"/>
      <c r="L961" s="81"/>
    </row>
    <row r="962" spans="1:12" s="66" customFormat="1" ht="22.5">
      <c r="A962" s="8" t="s">
        <v>5684</v>
      </c>
      <c r="B962" s="8" t="s">
        <v>5684</v>
      </c>
      <c r="C962" s="8">
        <v>7</v>
      </c>
      <c r="D962" s="8">
        <v>1</v>
      </c>
      <c r="E962" s="8">
        <v>3</v>
      </c>
      <c r="F962" s="27">
        <v>21</v>
      </c>
      <c r="G962" s="27"/>
      <c r="H962" s="27"/>
      <c r="I962" s="69" t="s">
        <v>1063</v>
      </c>
      <c r="J962" s="79"/>
      <c r="K962" s="80"/>
      <c r="L962" s="81"/>
    </row>
    <row r="963" spans="1:12" s="66" customFormat="1" ht="45">
      <c r="A963" s="8" t="s">
        <v>5684</v>
      </c>
      <c r="B963" s="8" t="s">
        <v>5684</v>
      </c>
      <c r="C963" s="8">
        <v>7</v>
      </c>
      <c r="D963" s="8">
        <v>1</v>
      </c>
      <c r="E963" s="8">
        <v>3</v>
      </c>
      <c r="F963" s="27">
        <v>22</v>
      </c>
      <c r="G963" s="27"/>
      <c r="H963" s="27"/>
      <c r="I963" s="69" t="s">
        <v>1064</v>
      </c>
      <c r="J963" s="79"/>
      <c r="K963" s="80"/>
      <c r="L963" s="81"/>
    </row>
    <row r="964" spans="1:12" s="66" customFormat="1" ht="45">
      <c r="A964" s="8" t="s">
        <v>5684</v>
      </c>
      <c r="B964" s="8" t="s">
        <v>5684</v>
      </c>
      <c r="C964" s="8">
        <v>7</v>
      </c>
      <c r="D964" s="8">
        <v>1</v>
      </c>
      <c r="E964" s="8">
        <v>3</v>
      </c>
      <c r="F964" s="27">
        <v>23</v>
      </c>
      <c r="G964" s="27"/>
      <c r="H964" s="27"/>
      <c r="I964" s="69" t="s">
        <v>1065</v>
      </c>
      <c r="J964" s="79"/>
      <c r="K964" s="80"/>
      <c r="L964" s="81"/>
    </row>
    <row r="965" spans="1:12" s="66" customFormat="1" ht="45">
      <c r="A965" s="8" t="s">
        <v>5684</v>
      </c>
      <c r="B965" s="8" t="s">
        <v>5684</v>
      </c>
      <c r="C965" s="8">
        <v>7</v>
      </c>
      <c r="D965" s="8">
        <v>1</v>
      </c>
      <c r="E965" s="8">
        <v>3</v>
      </c>
      <c r="F965" s="27">
        <v>24</v>
      </c>
      <c r="G965" s="27"/>
      <c r="H965" s="27"/>
      <c r="I965" s="69" t="s">
        <v>1066</v>
      </c>
      <c r="J965" s="79"/>
      <c r="K965" s="80"/>
      <c r="L965" s="81"/>
    </row>
    <row r="966" spans="1:12" s="66" customFormat="1" ht="22.5">
      <c r="A966" s="8" t="s">
        <v>5684</v>
      </c>
      <c r="B966" s="8" t="s">
        <v>5684</v>
      </c>
      <c r="C966" s="8">
        <v>7</v>
      </c>
      <c r="D966" s="8">
        <v>1</v>
      </c>
      <c r="E966" s="8">
        <v>3</v>
      </c>
      <c r="F966" s="27">
        <v>25</v>
      </c>
      <c r="G966" s="27"/>
      <c r="H966" s="27"/>
      <c r="I966" s="69" t="s">
        <v>1067</v>
      </c>
      <c r="J966" s="79"/>
      <c r="K966" s="80"/>
      <c r="L966" s="81"/>
    </row>
    <row r="967" spans="1:12" s="66" customFormat="1" ht="45">
      <c r="A967" s="8" t="s">
        <v>5684</v>
      </c>
      <c r="B967" s="8" t="s">
        <v>5684</v>
      </c>
      <c r="C967" s="8">
        <v>7</v>
      </c>
      <c r="D967" s="8">
        <v>1</v>
      </c>
      <c r="E967" s="8">
        <v>3</v>
      </c>
      <c r="F967" s="27">
        <v>26</v>
      </c>
      <c r="G967" s="27"/>
      <c r="H967" s="27"/>
      <c r="I967" s="69" t="s">
        <v>1068</v>
      </c>
      <c r="J967" s="79"/>
      <c r="K967" s="80"/>
      <c r="L967" s="81"/>
    </row>
    <row r="968" spans="1:12" s="66" customFormat="1" ht="45">
      <c r="A968" s="8" t="s">
        <v>5684</v>
      </c>
      <c r="B968" s="8" t="s">
        <v>2</v>
      </c>
      <c r="C968" s="8">
        <v>7</v>
      </c>
      <c r="D968" s="8">
        <v>1</v>
      </c>
      <c r="E968" s="8">
        <v>3</v>
      </c>
      <c r="F968" s="27">
        <v>27</v>
      </c>
      <c r="G968" s="27"/>
      <c r="H968" s="27"/>
      <c r="I968" s="69" t="s">
        <v>1069</v>
      </c>
      <c r="J968" s="79"/>
      <c r="K968" s="80"/>
      <c r="L968" s="81"/>
    </row>
    <row r="969" spans="1:12" s="66" customFormat="1" ht="22.5">
      <c r="A969" s="8" t="s">
        <v>5684</v>
      </c>
      <c r="B969" s="8" t="s">
        <v>2</v>
      </c>
      <c r="C969" s="8">
        <v>7</v>
      </c>
      <c r="D969" s="8">
        <v>1</v>
      </c>
      <c r="E969" s="8">
        <v>3</v>
      </c>
      <c r="F969" s="27">
        <v>28</v>
      </c>
      <c r="G969" s="27"/>
      <c r="H969" s="27"/>
      <c r="I969" s="69" t="s">
        <v>1070</v>
      </c>
      <c r="J969" s="79"/>
      <c r="K969" s="80"/>
      <c r="L969" s="81"/>
    </row>
    <row r="970" spans="1:12" s="66" customFormat="1" ht="22.5">
      <c r="A970" s="8" t="s">
        <v>2</v>
      </c>
      <c r="B970" s="8" t="s">
        <v>5684</v>
      </c>
      <c r="C970" s="8">
        <v>7</v>
      </c>
      <c r="D970" s="10">
        <v>2</v>
      </c>
      <c r="E970" s="10"/>
      <c r="F970" s="25"/>
      <c r="G970" s="25"/>
      <c r="H970" s="25"/>
      <c r="I970" s="74" t="s">
        <v>41</v>
      </c>
      <c r="J970" s="75"/>
      <c r="K970" s="76"/>
      <c r="L970" s="77"/>
    </row>
    <row r="971" spans="1:12" s="66" customFormat="1" ht="22.5">
      <c r="A971" s="8" t="s">
        <v>2</v>
      </c>
      <c r="B971" s="8" t="s">
        <v>5684</v>
      </c>
      <c r="C971" s="8">
        <v>7</v>
      </c>
      <c r="D971" s="8">
        <v>2</v>
      </c>
      <c r="E971" s="8">
        <v>1</v>
      </c>
      <c r="F971" s="27"/>
      <c r="G971" s="27"/>
      <c r="H971" s="27"/>
      <c r="I971" s="69" t="s">
        <v>1071</v>
      </c>
      <c r="J971" s="79"/>
      <c r="K971" s="80"/>
      <c r="L971" s="81"/>
    </row>
    <row r="972" spans="1:12" s="66" customFormat="1" ht="45">
      <c r="A972" s="8" t="s">
        <v>2</v>
      </c>
      <c r="B972" s="8" t="s">
        <v>5684</v>
      </c>
      <c r="C972" s="8">
        <v>7</v>
      </c>
      <c r="D972" s="8">
        <v>2</v>
      </c>
      <c r="E972" s="8">
        <v>2</v>
      </c>
      <c r="F972" s="27"/>
      <c r="G972" s="27"/>
      <c r="H972" s="27"/>
      <c r="I972" s="69" t="s">
        <v>1072</v>
      </c>
      <c r="J972" s="79"/>
      <c r="K972" s="80"/>
      <c r="L972" s="81"/>
    </row>
    <row r="973" spans="1:12" s="66" customFormat="1" ht="22.5">
      <c r="A973" s="8" t="s">
        <v>2</v>
      </c>
      <c r="B973" s="8" t="s">
        <v>5684</v>
      </c>
      <c r="C973" s="8">
        <v>7</v>
      </c>
      <c r="D973" s="10">
        <v>3</v>
      </c>
      <c r="E973" s="10"/>
      <c r="F973" s="25"/>
      <c r="G973" s="25"/>
      <c r="H973" s="25"/>
      <c r="I973" s="74" t="s">
        <v>43</v>
      </c>
      <c r="J973" s="75"/>
      <c r="K973" s="76"/>
      <c r="L973" s="77"/>
    </row>
    <row r="974" spans="1:12" s="66" customFormat="1" ht="22.5">
      <c r="A974" s="8" t="s">
        <v>2</v>
      </c>
      <c r="B974" s="8" t="s">
        <v>5684</v>
      </c>
      <c r="C974" s="8">
        <v>7</v>
      </c>
      <c r="D974" s="8">
        <v>3</v>
      </c>
      <c r="E974" s="8">
        <v>1</v>
      </c>
      <c r="F974" s="27"/>
      <c r="G974" s="27"/>
      <c r="H974" s="27"/>
      <c r="I974" s="69" t="s">
        <v>1073</v>
      </c>
      <c r="J974" s="79"/>
      <c r="K974" s="80"/>
      <c r="L974" s="81"/>
    </row>
    <row r="975" spans="1:12" s="66" customFormat="1" ht="22.5">
      <c r="A975" s="8" t="s">
        <v>2</v>
      </c>
      <c r="B975" s="8" t="s">
        <v>5684</v>
      </c>
      <c r="C975" s="8">
        <v>7</v>
      </c>
      <c r="D975" s="8">
        <v>3</v>
      </c>
      <c r="E975" s="8">
        <v>2</v>
      </c>
      <c r="F975" s="27"/>
      <c r="G975" s="27"/>
      <c r="H975" s="27"/>
      <c r="I975" s="69" t="s">
        <v>1074</v>
      </c>
      <c r="J975" s="79"/>
      <c r="K975" s="80"/>
      <c r="L975" s="81"/>
    </row>
    <row r="976" spans="1:12" s="66" customFormat="1" ht="22.5">
      <c r="A976" s="8" t="s">
        <v>2</v>
      </c>
      <c r="B976" s="8" t="s">
        <v>5684</v>
      </c>
      <c r="C976" s="8">
        <v>7</v>
      </c>
      <c r="D976" s="8">
        <v>3</v>
      </c>
      <c r="E976" s="8">
        <v>3</v>
      </c>
      <c r="F976" s="27"/>
      <c r="G976" s="27"/>
      <c r="H976" s="27"/>
      <c r="I976" s="69" t="s">
        <v>1075</v>
      </c>
      <c r="J976" s="79"/>
      <c r="K976" s="80"/>
      <c r="L976" s="81"/>
    </row>
    <row r="977" spans="1:12" s="66" customFormat="1" ht="22.5">
      <c r="A977" s="8" t="s">
        <v>2</v>
      </c>
      <c r="B977" s="8" t="s">
        <v>5684</v>
      </c>
      <c r="C977" s="8">
        <v>7</v>
      </c>
      <c r="D977" s="10">
        <v>4</v>
      </c>
      <c r="E977" s="10"/>
      <c r="F977" s="25"/>
      <c r="G977" s="25"/>
      <c r="H977" s="25"/>
      <c r="I977" s="74" t="s">
        <v>44</v>
      </c>
      <c r="J977" s="75"/>
      <c r="K977" s="76"/>
      <c r="L977" s="77"/>
    </row>
    <row r="978" spans="1:12" s="66" customFormat="1" ht="22.5">
      <c r="A978" s="8" t="s">
        <v>2</v>
      </c>
      <c r="B978" s="8" t="s">
        <v>5684</v>
      </c>
      <c r="C978" s="8">
        <v>7</v>
      </c>
      <c r="D978" s="8">
        <v>4</v>
      </c>
      <c r="E978" s="8">
        <v>1</v>
      </c>
      <c r="F978" s="27"/>
      <c r="G978" s="27"/>
      <c r="H978" s="27"/>
      <c r="I978" s="69" t="s">
        <v>1076</v>
      </c>
      <c r="J978" s="79"/>
      <c r="K978" s="80"/>
      <c r="L978" s="81"/>
    </row>
    <row r="979" spans="1:12" s="66" customFormat="1" ht="22.5">
      <c r="A979" s="8" t="s">
        <v>2</v>
      </c>
      <c r="B979" s="8" t="s">
        <v>5684</v>
      </c>
      <c r="C979" s="8">
        <v>7</v>
      </c>
      <c r="D979" s="8">
        <v>4</v>
      </c>
      <c r="E979" s="8">
        <v>2</v>
      </c>
      <c r="F979" s="27"/>
      <c r="G979" s="27"/>
      <c r="H979" s="27"/>
      <c r="I979" s="69" t="s">
        <v>1077</v>
      </c>
      <c r="J979" s="79"/>
      <c r="K979" s="80"/>
      <c r="L979" s="81"/>
    </row>
    <row r="980" spans="1:12" s="66" customFormat="1" ht="22.5">
      <c r="A980" s="8" t="s">
        <v>2</v>
      </c>
      <c r="B980" s="8" t="s">
        <v>5684</v>
      </c>
      <c r="C980" s="8">
        <v>7</v>
      </c>
      <c r="D980" s="8">
        <v>4</v>
      </c>
      <c r="E980" s="8">
        <v>3</v>
      </c>
      <c r="F980" s="27"/>
      <c r="G980" s="27"/>
      <c r="H980" s="27"/>
      <c r="I980" s="69" t="s">
        <v>1078</v>
      </c>
      <c r="J980" s="79"/>
      <c r="K980" s="80"/>
      <c r="L980" s="81"/>
    </row>
    <row r="981" spans="1:12" s="66" customFormat="1" ht="45">
      <c r="A981" s="8" t="s">
        <v>5684</v>
      </c>
      <c r="B981" s="8" t="s">
        <v>2</v>
      </c>
      <c r="C981" s="8">
        <v>7</v>
      </c>
      <c r="D981" s="8">
        <v>4</v>
      </c>
      <c r="E981" s="8">
        <v>4</v>
      </c>
      <c r="F981" s="27"/>
      <c r="G981" s="27"/>
      <c r="H981" s="27"/>
      <c r="I981" s="69" t="s">
        <v>1079</v>
      </c>
      <c r="J981" s="79"/>
      <c r="K981" s="80"/>
      <c r="L981" s="81"/>
    </row>
    <row r="982" spans="1:12" s="66" customFormat="1" ht="22.5">
      <c r="A982" s="8" t="s">
        <v>5684</v>
      </c>
      <c r="B982" s="8" t="s">
        <v>2</v>
      </c>
      <c r="C982" s="8">
        <v>7</v>
      </c>
      <c r="D982" s="8">
        <v>4</v>
      </c>
      <c r="E982" s="8">
        <v>5</v>
      </c>
      <c r="F982" s="27"/>
      <c r="G982" s="27"/>
      <c r="H982" s="27"/>
      <c r="I982" s="69" t="s">
        <v>1080</v>
      </c>
      <c r="J982" s="79"/>
      <c r="K982" s="80"/>
      <c r="L982" s="81"/>
    </row>
    <row r="983" spans="1:12" s="66" customFormat="1" ht="22.5">
      <c r="A983" s="8" t="s">
        <v>5684</v>
      </c>
      <c r="B983" s="8" t="s">
        <v>5684</v>
      </c>
      <c r="C983" s="9">
        <v>8</v>
      </c>
      <c r="D983" s="9"/>
      <c r="E983" s="9"/>
      <c r="F983" s="24"/>
      <c r="G983" s="24"/>
      <c r="H983" s="24"/>
      <c r="I983" s="70" t="s">
        <v>1081</v>
      </c>
      <c r="J983" s="71"/>
      <c r="K983" s="72"/>
      <c r="L983" s="73"/>
    </row>
    <row r="984" spans="1:12" s="66" customFormat="1" ht="22.5">
      <c r="A984" s="8" t="s">
        <v>5684</v>
      </c>
      <c r="B984" s="8" t="s">
        <v>5684</v>
      </c>
      <c r="C984" s="8">
        <v>8</v>
      </c>
      <c r="D984" s="10">
        <v>1</v>
      </c>
      <c r="E984" s="10"/>
      <c r="F984" s="25"/>
      <c r="G984" s="25"/>
      <c r="H984" s="25"/>
      <c r="I984" s="74" t="s">
        <v>3</v>
      </c>
      <c r="J984" s="75"/>
      <c r="K984" s="76"/>
      <c r="L984" s="77"/>
    </row>
    <row r="985" spans="1:12" s="66" customFormat="1" ht="22.5">
      <c r="A985" s="8" t="s">
        <v>5684</v>
      </c>
      <c r="B985" s="8" t="s">
        <v>5684</v>
      </c>
      <c r="C985" s="8">
        <v>8</v>
      </c>
      <c r="D985" s="8">
        <v>1</v>
      </c>
      <c r="E985" s="8">
        <v>1</v>
      </c>
      <c r="F985" s="27"/>
      <c r="G985" s="27"/>
      <c r="H985" s="27"/>
      <c r="I985" s="69" t="s">
        <v>1083</v>
      </c>
      <c r="J985" s="79"/>
      <c r="K985" s="80"/>
      <c r="L985" s="81"/>
    </row>
    <row r="986" spans="1:12" s="66" customFormat="1" ht="22.5">
      <c r="A986" s="8" t="s">
        <v>5684</v>
      </c>
      <c r="B986" s="8" t="s">
        <v>5684</v>
      </c>
      <c r="C986" s="8">
        <v>8</v>
      </c>
      <c r="D986" s="8">
        <v>1</v>
      </c>
      <c r="E986" s="8">
        <v>2</v>
      </c>
      <c r="F986" s="27"/>
      <c r="G986" s="27"/>
      <c r="H986" s="27"/>
      <c r="I986" s="69" t="s">
        <v>1084</v>
      </c>
      <c r="J986" s="79"/>
      <c r="K986" s="80"/>
      <c r="L986" s="81"/>
    </row>
    <row r="987" spans="1:12" s="66" customFormat="1" ht="22.5">
      <c r="A987" s="8" t="s">
        <v>5684</v>
      </c>
      <c r="B987" s="8" t="s">
        <v>5684</v>
      </c>
      <c r="C987" s="8">
        <v>8</v>
      </c>
      <c r="D987" s="8">
        <v>1</v>
      </c>
      <c r="E987" s="8">
        <v>3</v>
      </c>
      <c r="F987" s="27"/>
      <c r="G987" s="27"/>
      <c r="H987" s="27"/>
      <c r="I987" s="69" t="s">
        <v>1085</v>
      </c>
      <c r="J987" s="79"/>
      <c r="K987" s="80"/>
      <c r="L987" s="81"/>
    </row>
    <row r="988" spans="1:12" s="66" customFormat="1" ht="45">
      <c r="A988" s="8" t="s">
        <v>5684</v>
      </c>
      <c r="B988" s="8" t="s">
        <v>5684</v>
      </c>
      <c r="C988" s="8">
        <v>8</v>
      </c>
      <c r="D988" s="8">
        <v>1</v>
      </c>
      <c r="E988" s="8">
        <v>4</v>
      </c>
      <c r="F988" s="27"/>
      <c r="G988" s="27"/>
      <c r="H988" s="27"/>
      <c r="I988" s="69" t="s">
        <v>1086</v>
      </c>
      <c r="J988" s="79"/>
      <c r="K988" s="80"/>
      <c r="L988" s="81"/>
    </row>
    <row r="989" spans="1:12" s="66" customFormat="1" ht="67.5">
      <c r="A989" s="8" t="s">
        <v>5684</v>
      </c>
      <c r="B989" s="8" t="s">
        <v>5684</v>
      </c>
      <c r="C989" s="8">
        <v>8</v>
      </c>
      <c r="D989" s="8">
        <v>1</v>
      </c>
      <c r="E989" s="8">
        <v>5</v>
      </c>
      <c r="F989" s="27"/>
      <c r="G989" s="27"/>
      <c r="H989" s="27"/>
      <c r="I989" s="69" t="s">
        <v>1087</v>
      </c>
      <c r="J989" s="79"/>
      <c r="K989" s="80"/>
      <c r="L989" s="81"/>
    </row>
    <row r="990" spans="1:12" s="66" customFormat="1" ht="45">
      <c r="A990" s="8" t="s">
        <v>5684</v>
      </c>
      <c r="B990" s="8" t="s">
        <v>5684</v>
      </c>
      <c r="C990" s="8">
        <v>8</v>
      </c>
      <c r="D990" s="8">
        <v>1</v>
      </c>
      <c r="E990" s="8">
        <v>6</v>
      </c>
      <c r="F990" s="27"/>
      <c r="G990" s="27"/>
      <c r="H990" s="27"/>
      <c r="I990" s="69" t="s">
        <v>1088</v>
      </c>
      <c r="J990" s="79"/>
      <c r="K990" s="80"/>
      <c r="L990" s="81"/>
    </row>
    <row r="991" spans="1:12" s="66" customFormat="1" ht="45">
      <c r="A991" s="8" t="s">
        <v>5684</v>
      </c>
      <c r="B991" s="8" t="s">
        <v>5684</v>
      </c>
      <c r="C991" s="8">
        <v>8</v>
      </c>
      <c r="D991" s="8">
        <v>1</v>
      </c>
      <c r="E991" s="8">
        <v>7</v>
      </c>
      <c r="F991" s="27"/>
      <c r="G991" s="27"/>
      <c r="H991" s="27"/>
      <c r="I991" s="69" t="s">
        <v>1089</v>
      </c>
      <c r="J991" s="79"/>
      <c r="K991" s="80"/>
      <c r="L991" s="81"/>
    </row>
    <row r="992" spans="1:12" s="66" customFormat="1" ht="22.5">
      <c r="A992" s="8" t="s">
        <v>5684</v>
      </c>
      <c r="B992" s="8" t="s">
        <v>5684</v>
      </c>
      <c r="C992" s="8">
        <v>8</v>
      </c>
      <c r="D992" s="8">
        <v>1</v>
      </c>
      <c r="E992" s="8">
        <v>8</v>
      </c>
      <c r="F992" s="27"/>
      <c r="G992" s="27"/>
      <c r="H992" s="27"/>
      <c r="I992" s="69" t="s">
        <v>1090</v>
      </c>
      <c r="J992" s="79"/>
      <c r="K992" s="80"/>
      <c r="L992" s="81"/>
    </row>
    <row r="993" spans="1:12" s="66" customFormat="1" ht="22.5">
      <c r="A993" s="8" t="s">
        <v>5684</v>
      </c>
      <c r="B993" s="8" t="s">
        <v>5684</v>
      </c>
      <c r="C993" s="8">
        <v>8</v>
      </c>
      <c r="D993" s="8">
        <v>1</v>
      </c>
      <c r="E993" s="8">
        <v>9</v>
      </c>
      <c r="F993" s="27"/>
      <c r="G993" s="27"/>
      <c r="H993" s="27"/>
      <c r="I993" s="69" t="s">
        <v>1091</v>
      </c>
      <c r="J993" s="79"/>
      <c r="K993" s="80"/>
      <c r="L993" s="81"/>
    </row>
    <row r="994" spans="1:12" s="66" customFormat="1" ht="45">
      <c r="A994" s="8" t="s">
        <v>5684</v>
      </c>
      <c r="B994" s="8" t="s">
        <v>5684</v>
      </c>
      <c r="C994" s="8">
        <v>8</v>
      </c>
      <c r="D994" s="8">
        <v>1</v>
      </c>
      <c r="E994" s="8">
        <v>10</v>
      </c>
      <c r="F994" s="27"/>
      <c r="G994" s="27"/>
      <c r="H994" s="27"/>
      <c r="I994" s="69" t="s">
        <v>1092</v>
      </c>
      <c r="J994" s="79"/>
      <c r="K994" s="80"/>
      <c r="L994" s="81"/>
    </row>
    <row r="995" spans="1:12" s="66" customFormat="1" ht="22.5">
      <c r="A995" s="8" t="s">
        <v>5684</v>
      </c>
      <c r="B995" s="8" t="s">
        <v>5684</v>
      </c>
      <c r="C995" s="8">
        <v>8</v>
      </c>
      <c r="D995" s="8">
        <v>1</v>
      </c>
      <c r="E995" s="8">
        <v>11</v>
      </c>
      <c r="F995" s="27"/>
      <c r="G995" s="27"/>
      <c r="H995" s="27"/>
      <c r="I995" s="69" t="s">
        <v>1093</v>
      </c>
      <c r="J995" s="79"/>
      <c r="K995" s="80"/>
      <c r="L995" s="81"/>
    </row>
    <row r="996" spans="1:12" s="66" customFormat="1" ht="22.5">
      <c r="A996" s="8" t="s">
        <v>5684</v>
      </c>
      <c r="B996" s="8" t="s">
        <v>5684</v>
      </c>
      <c r="C996" s="8">
        <v>8</v>
      </c>
      <c r="D996" s="8">
        <v>1</v>
      </c>
      <c r="E996" s="8">
        <v>12</v>
      </c>
      <c r="F996" s="27"/>
      <c r="G996" s="27"/>
      <c r="H996" s="27"/>
      <c r="I996" s="69" t="s">
        <v>1094</v>
      </c>
      <c r="J996" s="79"/>
      <c r="K996" s="80"/>
      <c r="L996" s="81"/>
    </row>
    <row r="997" spans="1:12" s="66" customFormat="1" ht="22.5">
      <c r="A997" s="8" t="s">
        <v>5684</v>
      </c>
      <c r="B997" s="8" t="s">
        <v>5684</v>
      </c>
      <c r="C997" s="8">
        <v>8</v>
      </c>
      <c r="D997" s="8">
        <v>1</v>
      </c>
      <c r="E997" s="8">
        <v>13</v>
      </c>
      <c r="F997" s="27"/>
      <c r="G997" s="27"/>
      <c r="H997" s="27"/>
      <c r="I997" s="69" t="s">
        <v>1095</v>
      </c>
      <c r="J997" s="79"/>
      <c r="K997" s="80"/>
      <c r="L997" s="81"/>
    </row>
    <row r="998" spans="1:12" s="66" customFormat="1" ht="45">
      <c r="A998" s="8" t="s">
        <v>5684</v>
      </c>
      <c r="B998" s="8" t="s">
        <v>2</v>
      </c>
      <c r="C998" s="8">
        <v>8</v>
      </c>
      <c r="D998" s="8">
        <v>1</v>
      </c>
      <c r="E998" s="8">
        <v>14</v>
      </c>
      <c r="F998" s="30"/>
      <c r="G998" s="30"/>
      <c r="H998" s="30"/>
      <c r="I998" s="69" t="s">
        <v>1096</v>
      </c>
      <c r="J998" s="79"/>
      <c r="K998" s="80"/>
      <c r="L998" s="81"/>
    </row>
    <row r="999" spans="1:12" s="66" customFormat="1" ht="22.5">
      <c r="A999" s="8" t="s">
        <v>5684</v>
      </c>
      <c r="B999" s="8" t="s">
        <v>2</v>
      </c>
      <c r="C999" s="8">
        <v>8</v>
      </c>
      <c r="D999" s="8">
        <v>1</v>
      </c>
      <c r="E999" s="8">
        <v>15</v>
      </c>
      <c r="F999" s="27"/>
      <c r="G999" s="27"/>
      <c r="H999" s="27"/>
      <c r="I999" s="69" t="s">
        <v>1097</v>
      </c>
      <c r="J999" s="79"/>
      <c r="K999" s="80"/>
      <c r="L999" s="81"/>
    </row>
    <row r="1000" spans="1:12" s="66" customFormat="1" ht="45">
      <c r="A1000" s="8" t="s">
        <v>5684</v>
      </c>
      <c r="B1000" s="8" t="s">
        <v>2</v>
      </c>
      <c r="C1000" s="8">
        <v>8</v>
      </c>
      <c r="D1000" s="8">
        <v>1</v>
      </c>
      <c r="E1000" s="8">
        <v>16</v>
      </c>
      <c r="F1000" s="27"/>
      <c r="G1000" s="27"/>
      <c r="H1000" s="27"/>
      <c r="I1000" s="69" t="s">
        <v>1098</v>
      </c>
      <c r="J1000" s="79"/>
      <c r="K1000" s="80"/>
      <c r="L1000" s="81"/>
    </row>
    <row r="1001" spans="1:12" s="66" customFormat="1" ht="22.5">
      <c r="A1001" s="8" t="s">
        <v>5684</v>
      </c>
      <c r="B1001" s="8" t="s">
        <v>2</v>
      </c>
      <c r="C1001" s="8">
        <v>8</v>
      </c>
      <c r="D1001" s="8">
        <v>1</v>
      </c>
      <c r="E1001" s="8">
        <v>17</v>
      </c>
      <c r="F1001" s="27"/>
      <c r="G1001" s="27"/>
      <c r="H1001" s="27"/>
      <c r="I1001" s="69" t="s">
        <v>1099</v>
      </c>
      <c r="J1001" s="79"/>
      <c r="K1001" s="80"/>
      <c r="L1001" s="81"/>
    </row>
    <row r="1002" spans="1:12" s="66" customFormat="1" ht="22.5">
      <c r="A1002" s="8" t="s">
        <v>5684</v>
      </c>
      <c r="B1002" s="8" t="s">
        <v>2</v>
      </c>
      <c r="C1002" s="8">
        <v>8</v>
      </c>
      <c r="D1002" s="8">
        <v>1</v>
      </c>
      <c r="E1002" s="8">
        <v>18</v>
      </c>
      <c r="F1002" s="27"/>
      <c r="G1002" s="27"/>
      <c r="H1002" s="27"/>
      <c r="I1002" s="69" t="s">
        <v>1100</v>
      </c>
      <c r="J1002" s="79"/>
      <c r="K1002" s="80"/>
      <c r="L1002" s="81"/>
    </row>
    <row r="1003" spans="1:12" s="66" customFormat="1" ht="22.5">
      <c r="A1003" s="8" t="s">
        <v>5684</v>
      </c>
      <c r="B1003" s="8" t="s">
        <v>2</v>
      </c>
      <c r="C1003" s="8">
        <v>8</v>
      </c>
      <c r="D1003" s="8">
        <v>1</v>
      </c>
      <c r="E1003" s="8">
        <v>19</v>
      </c>
      <c r="F1003" s="27"/>
      <c r="G1003" s="27"/>
      <c r="H1003" s="27"/>
      <c r="I1003" s="69" t="s">
        <v>1101</v>
      </c>
      <c r="J1003" s="79"/>
      <c r="K1003" s="80"/>
      <c r="L1003" s="81"/>
    </row>
    <row r="1004" spans="1:12" s="66" customFormat="1" ht="22.5">
      <c r="A1004" s="8" t="s">
        <v>5684</v>
      </c>
      <c r="B1004" s="8" t="s">
        <v>2</v>
      </c>
      <c r="C1004" s="8">
        <v>8</v>
      </c>
      <c r="D1004" s="8">
        <v>1</v>
      </c>
      <c r="E1004" s="8">
        <v>20</v>
      </c>
      <c r="F1004" s="27"/>
      <c r="G1004" s="27"/>
      <c r="H1004" s="27"/>
      <c r="I1004" s="69" t="s">
        <v>1102</v>
      </c>
      <c r="J1004" s="79"/>
      <c r="K1004" s="80"/>
      <c r="L1004" s="81"/>
    </row>
    <row r="1005" spans="1:12" s="66" customFormat="1" ht="22.5">
      <c r="A1005" s="8" t="s">
        <v>5684</v>
      </c>
      <c r="B1005" s="8" t="s">
        <v>2</v>
      </c>
      <c r="C1005" s="8">
        <v>8</v>
      </c>
      <c r="D1005" s="8">
        <v>1</v>
      </c>
      <c r="E1005" s="8">
        <v>21</v>
      </c>
      <c r="F1005" s="27"/>
      <c r="G1005" s="27"/>
      <c r="H1005" s="27"/>
      <c r="I1005" s="69" t="s">
        <v>1103</v>
      </c>
      <c r="J1005" s="79"/>
      <c r="K1005" s="80"/>
      <c r="L1005" s="81"/>
    </row>
    <row r="1006" spans="1:12" s="66" customFormat="1" ht="45">
      <c r="A1006" s="8" t="s">
        <v>5684</v>
      </c>
      <c r="B1006" s="8" t="s">
        <v>2</v>
      </c>
      <c r="C1006" s="8">
        <v>8</v>
      </c>
      <c r="D1006" s="8">
        <v>1</v>
      </c>
      <c r="E1006" s="8">
        <v>22</v>
      </c>
      <c r="F1006" s="27"/>
      <c r="G1006" s="27"/>
      <c r="H1006" s="27"/>
      <c r="I1006" s="69" t="s">
        <v>1104</v>
      </c>
      <c r="J1006" s="79"/>
      <c r="K1006" s="80"/>
      <c r="L1006" s="81"/>
    </row>
    <row r="1007" spans="1:12" s="66" customFormat="1" ht="22.5">
      <c r="A1007" s="8" t="s">
        <v>2</v>
      </c>
      <c r="B1007" s="8" t="s">
        <v>5684</v>
      </c>
      <c r="C1007" s="8">
        <v>8</v>
      </c>
      <c r="D1007" s="10">
        <v>2</v>
      </c>
      <c r="E1007" s="10"/>
      <c r="F1007" s="25"/>
      <c r="G1007" s="25"/>
      <c r="H1007" s="25"/>
      <c r="I1007" s="74" t="s">
        <v>45</v>
      </c>
      <c r="J1007" s="75"/>
      <c r="K1007" s="76"/>
      <c r="L1007" s="77"/>
    </row>
    <row r="1008" spans="1:12" s="66" customFormat="1" ht="22.5">
      <c r="A1008" s="8" t="s">
        <v>2</v>
      </c>
      <c r="B1008" s="8" t="s">
        <v>5684</v>
      </c>
      <c r="C1008" s="8">
        <v>8</v>
      </c>
      <c r="D1008" s="8">
        <v>2</v>
      </c>
      <c r="E1008" s="8">
        <v>1</v>
      </c>
      <c r="F1008" s="27"/>
      <c r="G1008" s="27"/>
      <c r="H1008" s="27"/>
      <c r="I1008" s="69" t="s">
        <v>1105</v>
      </c>
      <c r="J1008" s="79"/>
      <c r="K1008" s="80"/>
      <c r="L1008" s="81"/>
    </row>
    <row r="1009" spans="1:12" s="66" customFormat="1" ht="45">
      <c r="A1009" s="8" t="s">
        <v>2</v>
      </c>
      <c r="B1009" s="8" t="s">
        <v>5684</v>
      </c>
      <c r="C1009" s="8">
        <v>8</v>
      </c>
      <c r="D1009" s="8">
        <v>2</v>
      </c>
      <c r="E1009" s="8">
        <v>2</v>
      </c>
      <c r="F1009" s="27"/>
      <c r="G1009" s="27"/>
      <c r="H1009" s="27"/>
      <c r="I1009" s="69" t="s">
        <v>1106</v>
      </c>
      <c r="J1009" s="79"/>
      <c r="K1009" s="80"/>
      <c r="L1009" s="81"/>
    </row>
    <row r="1010" spans="1:12" s="66" customFormat="1" ht="67.5">
      <c r="A1010" s="8" t="s">
        <v>2</v>
      </c>
      <c r="B1010" s="8" t="s">
        <v>5684</v>
      </c>
      <c r="C1010" s="8">
        <v>8</v>
      </c>
      <c r="D1010" s="8">
        <v>2</v>
      </c>
      <c r="E1010" s="8">
        <v>3</v>
      </c>
      <c r="F1010" s="27"/>
      <c r="G1010" s="27"/>
      <c r="H1010" s="27"/>
      <c r="I1010" s="69" t="s">
        <v>1107</v>
      </c>
      <c r="J1010" s="79"/>
      <c r="K1010" s="80"/>
      <c r="L1010" s="81"/>
    </row>
    <row r="1011" spans="1:12" s="66" customFormat="1" ht="22.5">
      <c r="A1011" s="8" t="s">
        <v>2</v>
      </c>
      <c r="B1011" s="8" t="s">
        <v>5684</v>
      </c>
      <c r="C1011" s="8">
        <v>8</v>
      </c>
      <c r="D1011" s="8">
        <v>2</v>
      </c>
      <c r="E1011" s="8">
        <v>4</v>
      </c>
      <c r="F1011" s="27"/>
      <c r="G1011" s="27"/>
      <c r="H1011" s="27"/>
      <c r="I1011" s="69" t="s">
        <v>1108</v>
      </c>
      <c r="J1011" s="79"/>
      <c r="K1011" s="80"/>
      <c r="L1011" s="81"/>
    </row>
    <row r="1012" spans="1:12" s="66" customFormat="1" ht="90">
      <c r="A1012" s="8" t="s">
        <v>2</v>
      </c>
      <c r="B1012" s="8" t="s">
        <v>5684</v>
      </c>
      <c r="C1012" s="8">
        <v>8</v>
      </c>
      <c r="D1012" s="8">
        <v>2</v>
      </c>
      <c r="E1012" s="8">
        <v>5</v>
      </c>
      <c r="F1012" s="27"/>
      <c r="G1012" s="27"/>
      <c r="H1012" s="27"/>
      <c r="I1012" s="69" t="s">
        <v>1109</v>
      </c>
      <c r="J1012" s="79"/>
      <c r="K1012" s="80"/>
      <c r="L1012" s="81"/>
    </row>
    <row r="1013" spans="1:12" s="66" customFormat="1" ht="67.5">
      <c r="A1013" s="8" t="s">
        <v>2</v>
      </c>
      <c r="B1013" s="8" t="s">
        <v>5684</v>
      </c>
      <c r="C1013" s="8">
        <v>8</v>
      </c>
      <c r="D1013" s="8">
        <v>2</v>
      </c>
      <c r="E1013" s="8">
        <v>6</v>
      </c>
      <c r="F1013" s="27"/>
      <c r="G1013" s="27"/>
      <c r="H1013" s="27"/>
      <c r="I1013" s="69" t="s">
        <v>1110</v>
      </c>
      <c r="J1013" s="79"/>
      <c r="K1013" s="80"/>
      <c r="L1013" s="81"/>
    </row>
    <row r="1014" spans="1:12" s="66" customFormat="1" ht="45">
      <c r="A1014" s="8" t="s">
        <v>2</v>
      </c>
      <c r="B1014" s="8" t="s">
        <v>5684</v>
      </c>
      <c r="C1014" s="8">
        <v>8</v>
      </c>
      <c r="D1014" s="8">
        <v>2</v>
      </c>
      <c r="E1014" s="8">
        <v>7</v>
      </c>
      <c r="F1014" s="27"/>
      <c r="G1014" s="27"/>
      <c r="H1014" s="27"/>
      <c r="I1014" s="69" t="s">
        <v>1111</v>
      </c>
      <c r="J1014" s="79"/>
      <c r="K1014" s="80"/>
      <c r="L1014" s="81"/>
    </row>
    <row r="1015" spans="1:12" s="66" customFormat="1" ht="67.5">
      <c r="A1015" s="8" t="s">
        <v>2</v>
      </c>
      <c r="B1015" s="8" t="s">
        <v>5684</v>
      </c>
      <c r="C1015" s="8">
        <v>8</v>
      </c>
      <c r="D1015" s="8">
        <v>2</v>
      </c>
      <c r="E1015" s="8">
        <v>8</v>
      </c>
      <c r="F1015" s="27"/>
      <c r="G1015" s="27"/>
      <c r="H1015" s="27"/>
      <c r="I1015" s="69" t="s">
        <v>1112</v>
      </c>
      <c r="J1015" s="79"/>
      <c r="K1015" s="80"/>
      <c r="L1015" s="81"/>
    </row>
    <row r="1016" spans="1:12" s="66" customFormat="1" ht="45">
      <c r="A1016" s="8" t="s">
        <v>2</v>
      </c>
      <c r="B1016" s="8" t="s">
        <v>5684</v>
      </c>
      <c r="C1016" s="8">
        <v>8</v>
      </c>
      <c r="D1016" s="8">
        <v>2</v>
      </c>
      <c r="E1016" s="8">
        <v>9</v>
      </c>
      <c r="F1016" s="27"/>
      <c r="G1016" s="27"/>
      <c r="H1016" s="27"/>
      <c r="I1016" s="69" t="s">
        <v>1113</v>
      </c>
      <c r="J1016" s="79"/>
      <c r="K1016" s="80"/>
      <c r="L1016" s="81"/>
    </row>
    <row r="1017" spans="1:12" s="66" customFormat="1" ht="45">
      <c r="A1017" s="8" t="s">
        <v>5684</v>
      </c>
      <c r="B1017" s="8" t="s">
        <v>2</v>
      </c>
      <c r="C1017" s="8">
        <v>8</v>
      </c>
      <c r="D1017" s="8">
        <v>2</v>
      </c>
      <c r="E1017" s="8">
        <v>10</v>
      </c>
      <c r="F1017" s="27"/>
      <c r="G1017" s="27"/>
      <c r="H1017" s="27"/>
      <c r="I1017" s="69" t="s">
        <v>1114</v>
      </c>
      <c r="J1017" s="79"/>
      <c r="K1017" s="80"/>
      <c r="L1017" s="81"/>
    </row>
    <row r="1018" spans="1:12" s="66" customFormat="1" ht="22.5">
      <c r="A1018" s="8" t="s">
        <v>5684</v>
      </c>
      <c r="B1018" s="8" t="s">
        <v>2</v>
      </c>
      <c r="C1018" s="8">
        <v>8</v>
      </c>
      <c r="D1018" s="8">
        <v>2</v>
      </c>
      <c r="E1018" s="8">
        <v>11</v>
      </c>
      <c r="F1018" s="27"/>
      <c r="G1018" s="27"/>
      <c r="H1018" s="27"/>
      <c r="I1018" s="69" t="s">
        <v>1115</v>
      </c>
      <c r="J1018" s="79"/>
      <c r="K1018" s="80"/>
      <c r="L1018" s="81"/>
    </row>
    <row r="1019" spans="1:12" s="66" customFormat="1" ht="22.5">
      <c r="A1019" s="8" t="s">
        <v>5684</v>
      </c>
      <c r="B1019" s="8" t="s">
        <v>2</v>
      </c>
      <c r="C1019" s="8">
        <v>8</v>
      </c>
      <c r="D1019" s="8">
        <v>2</v>
      </c>
      <c r="E1019" s="8">
        <v>12</v>
      </c>
      <c r="F1019" s="27"/>
      <c r="G1019" s="27"/>
      <c r="H1019" s="27"/>
      <c r="I1019" s="69" t="s">
        <v>1116</v>
      </c>
      <c r="J1019" s="79"/>
      <c r="K1019" s="80"/>
      <c r="L1019" s="81"/>
    </row>
    <row r="1020" spans="1:12" s="66" customFormat="1" ht="45">
      <c r="A1020" s="8" t="s">
        <v>5684</v>
      </c>
      <c r="B1020" s="8" t="s">
        <v>2</v>
      </c>
      <c r="C1020" s="8">
        <v>8</v>
      </c>
      <c r="D1020" s="8">
        <v>2</v>
      </c>
      <c r="E1020" s="8">
        <v>13</v>
      </c>
      <c r="F1020" s="27"/>
      <c r="G1020" s="27"/>
      <c r="H1020" s="27"/>
      <c r="I1020" s="69" t="s">
        <v>1117</v>
      </c>
      <c r="J1020" s="79"/>
      <c r="K1020" s="80"/>
      <c r="L1020" s="81"/>
    </row>
    <row r="1021" spans="1:12" s="66" customFormat="1" ht="45">
      <c r="A1021" s="8" t="s">
        <v>5684</v>
      </c>
      <c r="B1021" s="8" t="s">
        <v>2</v>
      </c>
      <c r="C1021" s="8">
        <v>8</v>
      </c>
      <c r="D1021" s="8">
        <v>2</v>
      </c>
      <c r="E1021" s="8">
        <v>14</v>
      </c>
      <c r="F1021" s="27"/>
      <c r="G1021" s="27"/>
      <c r="H1021" s="27"/>
      <c r="I1021" s="69" t="s">
        <v>1118</v>
      </c>
      <c r="J1021" s="79"/>
      <c r="K1021" s="80"/>
      <c r="L1021" s="81"/>
    </row>
    <row r="1022" spans="1:12" s="66" customFormat="1" ht="45">
      <c r="A1022" s="8" t="s">
        <v>5684</v>
      </c>
      <c r="B1022" s="8" t="s">
        <v>2</v>
      </c>
      <c r="C1022" s="8">
        <v>8</v>
      </c>
      <c r="D1022" s="8">
        <v>2</v>
      </c>
      <c r="E1022" s="8">
        <v>15</v>
      </c>
      <c r="F1022" s="27"/>
      <c r="G1022" s="27"/>
      <c r="H1022" s="27"/>
      <c r="I1022" s="69" t="s">
        <v>1119</v>
      </c>
      <c r="J1022" s="79"/>
      <c r="K1022" s="80"/>
      <c r="L1022" s="81"/>
    </row>
    <row r="1023" spans="1:12" s="66" customFormat="1" ht="67.5">
      <c r="A1023" s="8" t="s">
        <v>5684</v>
      </c>
      <c r="B1023" s="8" t="s">
        <v>2</v>
      </c>
      <c r="C1023" s="8">
        <v>8</v>
      </c>
      <c r="D1023" s="8">
        <v>2</v>
      </c>
      <c r="E1023" s="8">
        <v>16</v>
      </c>
      <c r="F1023" s="27"/>
      <c r="G1023" s="27"/>
      <c r="H1023" s="27"/>
      <c r="I1023" s="69" t="s">
        <v>1120</v>
      </c>
      <c r="J1023" s="79"/>
      <c r="K1023" s="80"/>
      <c r="L1023" s="81"/>
    </row>
    <row r="1024" spans="1:12" s="66" customFormat="1" ht="45">
      <c r="A1024" s="8" t="s">
        <v>5684</v>
      </c>
      <c r="B1024" s="8" t="s">
        <v>2</v>
      </c>
      <c r="C1024" s="8">
        <v>8</v>
      </c>
      <c r="D1024" s="8">
        <v>2</v>
      </c>
      <c r="E1024" s="8">
        <v>17</v>
      </c>
      <c r="F1024" s="27"/>
      <c r="G1024" s="27"/>
      <c r="H1024" s="27"/>
      <c r="I1024" s="69" t="s">
        <v>1121</v>
      </c>
      <c r="J1024" s="79"/>
      <c r="K1024" s="80"/>
      <c r="L1024" s="81"/>
    </row>
    <row r="1025" spans="1:12" s="66" customFormat="1" ht="22.5">
      <c r="A1025" s="8" t="s">
        <v>5684</v>
      </c>
      <c r="B1025" s="8" t="s">
        <v>2</v>
      </c>
      <c r="C1025" s="8">
        <v>8</v>
      </c>
      <c r="D1025" s="8">
        <v>2</v>
      </c>
      <c r="E1025" s="8">
        <v>18</v>
      </c>
      <c r="F1025" s="27"/>
      <c r="G1025" s="27"/>
      <c r="H1025" s="27"/>
      <c r="I1025" s="69" t="s">
        <v>1122</v>
      </c>
      <c r="J1025" s="79"/>
      <c r="K1025" s="80"/>
      <c r="L1025" s="81"/>
    </row>
    <row r="1026" spans="1:12" s="66" customFormat="1" ht="45">
      <c r="A1026" s="8" t="s">
        <v>5684</v>
      </c>
      <c r="B1026" s="8" t="s">
        <v>2</v>
      </c>
      <c r="C1026" s="8">
        <v>8</v>
      </c>
      <c r="D1026" s="8">
        <v>2</v>
      </c>
      <c r="E1026" s="8">
        <v>19</v>
      </c>
      <c r="F1026" s="27"/>
      <c r="G1026" s="27"/>
      <c r="H1026" s="27"/>
      <c r="I1026" s="69" t="s">
        <v>1123</v>
      </c>
      <c r="J1026" s="79"/>
      <c r="K1026" s="80"/>
      <c r="L1026" s="81"/>
    </row>
    <row r="1027" spans="1:12" s="66" customFormat="1" ht="22.5">
      <c r="A1027" s="8" t="s">
        <v>5684</v>
      </c>
      <c r="B1027" s="8" t="s">
        <v>2</v>
      </c>
      <c r="C1027" s="8">
        <v>8</v>
      </c>
      <c r="D1027" s="8">
        <v>2</v>
      </c>
      <c r="E1027" s="8">
        <v>20</v>
      </c>
      <c r="F1027" s="27"/>
      <c r="G1027" s="27"/>
      <c r="H1027" s="27"/>
      <c r="I1027" s="69" t="s">
        <v>1124</v>
      </c>
      <c r="J1027" s="79"/>
      <c r="K1027" s="80"/>
      <c r="L1027" s="81"/>
    </row>
    <row r="1028" spans="1:12" s="66" customFormat="1" ht="22.5">
      <c r="A1028" s="8" t="s">
        <v>5684</v>
      </c>
      <c r="B1028" s="8" t="s">
        <v>2</v>
      </c>
      <c r="C1028" s="8">
        <v>8</v>
      </c>
      <c r="D1028" s="8">
        <v>2</v>
      </c>
      <c r="E1028" s="8">
        <v>21</v>
      </c>
      <c r="F1028" s="27"/>
      <c r="G1028" s="27"/>
      <c r="H1028" s="27"/>
      <c r="I1028" s="69" t="s">
        <v>1125</v>
      </c>
      <c r="J1028" s="79"/>
      <c r="K1028" s="80"/>
      <c r="L1028" s="81"/>
    </row>
    <row r="1029" spans="1:12" s="66" customFormat="1" ht="45">
      <c r="A1029" s="8" t="s">
        <v>5684</v>
      </c>
      <c r="B1029" s="8" t="s">
        <v>2</v>
      </c>
      <c r="C1029" s="8">
        <v>8</v>
      </c>
      <c r="D1029" s="8">
        <v>2</v>
      </c>
      <c r="E1029" s="8">
        <v>22</v>
      </c>
      <c r="F1029" s="27"/>
      <c r="G1029" s="27"/>
      <c r="H1029" s="27"/>
      <c r="I1029" s="69" t="s">
        <v>1126</v>
      </c>
      <c r="J1029" s="79"/>
      <c r="K1029" s="80"/>
      <c r="L1029" s="81"/>
    </row>
    <row r="1030" spans="1:12" s="66" customFormat="1" ht="67.5">
      <c r="A1030" s="8" t="s">
        <v>5684</v>
      </c>
      <c r="B1030" s="8" t="s">
        <v>2</v>
      </c>
      <c r="C1030" s="8">
        <v>8</v>
      </c>
      <c r="D1030" s="8">
        <v>2</v>
      </c>
      <c r="E1030" s="8">
        <v>23</v>
      </c>
      <c r="F1030" s="27"/>
      <c r="G1030" s="27"/>
      <c r="H1030" s="27"/>
      <c r="I1030" s="69" t="s">
        <v>1127</v>
      </c>
      <c r="J1030" s="79"/>
      <c r="K1030" s="80"/>
      <c r="L1030" s="81"/>
    </row>
    <row r="1031" spans="1:12" s="66" customFormat="1" ht="45">
      <c r="A1031" s="8" t="s">
        <v>5684</v>
      </c>
      <c r="B1031" s="8" t="s">
        <v>2</v>
      </c>
      <c r="C1031" s="8">
        <v>8</v>
      </c>
      <c r="D1031" s="8">
        <v>2</v>
      </c>
      <c r="E1031" s="8">
        <v>24</v>
      </c>
      <c r="F1031" s="27"/>
      <c r="G1031" s="27"/>
      <c r="H1031" s="27"/>
      <c r="I1031" s="69" t="s">
        <v>1128</v>
      </c>
      <c r="J1031" s="79"/>
      <c r="K1031" s="80"/>
      <c r="L1031" s="81"/>
    </row>
    <row r="1032" spans="1:12" s="66" customFormat="1" ht="45">
      <c r="A1032" s="8" t="s">
        <v>5684</v>
      </c>
      <c r="B1032" s="8" t="s">
        <v>2</v>
      </c>
      <c r="C1032" s="8">
        <v>8</v>
      </c>
      <c r="D1032" s="8">
        <v>2</v>
      </c>
      <c r="E1032" s="8">
        <v>25</v>
      </c>
      <c r="F1032" s="27"/>
      <c r="G1032" s="27"/>
      <c r="H1032" s="27"/>
      <c r="I1032" s="69" t="s">
        <v>1129</v>
      </c>
      <c r="J1032" s="79"/>
      <c r="K1032" s="80"/>
      <c r="L1032" s="81"/>
    </row>
    <row r="1033" spans="1:12" s="66" customFormat="1" ht="67.5">
      <c r="A1033" s="8" t="s">
        <v>5684</v>
      </c>
      <c r="B1033" s="8" t="s">
        <v>2</v>
      </c>
      <c r="C1033" s="8">
        <v>8</v>
      </c>
      <c r="D1033" s="8">
        <v>2</v>
      </c>
      <c r="E1033" s="8">
        <v>26</v>
      </c>
      <c r="F1033" s="27"/>
      <c r="G1033" s="27"/>
      <c r="H1033" s="27"/>
      <c r="I1033" s="69" t="s">
        <v>1130</v>
      </c>
      <c r="J1033" s="79"/>
      <c r="K1033" s="80"/>
      <c r="L1033" s="81"/>
    </row>
    <row r="1034" spans="1:12" s="66" customFormat="1" ht="45">
      <c r="A1034" s="8" t="s">
        <v>5684</v>
      </c>
      <c r="B1034" s="8" t="s">
        <v>2</v>
      </c>
      <c r="C1034" s="8">
        <v>8</v>
      </c>
      <c r="D1034" s="8">
        <v>2</v>
      </c>
      <c r="E1034" s="8">
        <v>27</v>
      </c>
      <c r="F1034" s="27"/>
      <c r="G1034" s="27"/>
      <c r="H1034" s="27"/>
      <c r="I1034" s="69" t="s">
        <v>1131</v>
      </c>
      <c r="J1034" s="79"/>
      <c r="K1034" s="80"/>
      <c r="L1034" s="81"/>
    </row>
    <row r="1035" spans="1:12" s="66" customFormat="1" ht="22.5">
      <c r="A1035" s="8" t="s">
        <v>5684</v>
      </c>
      <c r="B1035" s="8" t="s">
        <v>2</v>
      </c>
      <c r="C1035" s="8">
        <v>8</v>
      </c>
      <c r="D1035" s="8">
        <v>2</v>
      </c>
      <c r="E1035" s="8">
        <v>28</v>
      </c>
      <c r="F1035" s="27"/>
      <c r="G1035" s="27"/>
      <c r="H1035" s="27"/>
      <c r="I1035" s="69" t="s">
        <v>1132</v>
      </c>
      <c r="J1035" s="79"/>
      <c r="K1035" s="80"/>
      <c r="L1035" s="81"/>
    </row>
    <row r="1036" spans="1:12" s="66" customFormat="1" ht="22.5">
      <c r="A1036" s="8" t="s">
        <v>5684</v>
      </c>
      <c r="B1036" s="8" t="s">
        <v>2</v>
      </c>
      <c r="C1036" s="8">
        <v>8</v>
      </c>
      <c r="D1036" s="8">
        <v>2</v>
      </c>
      <c r="E1036" s="8">
        <v>29</v>
      </c>
      <c r="F1036" s="27"/>
      <c r="G1036" s="27"/>
      <c r="H1036" s="27"/>
      <c r="I1036" s="69" t="s">
        <v>1133</v>
      </c>
      <c r="J1036" s="79"/>
      <c r="K1036" s="80"/>
      <c r="L1036" s="81"/>
    </row>
    <row r="1037" spans="1:12" s="66" customFormat="1" ht="22.5">
      <c r="A1037" s="8" t="s">
        <v>5684</v>
      </c>
      <c r="B1037" s="8" t="s">
        <v>2</v>
      </c>
      <c r="C1037" s="8">
        <v>8</v>
      </c>
      <c r="D1037" s="8">
        <v>2</v>
      </c>
      <c r="E1037" s="8">
        <v>30</v>
      </c>
      <c r="F1037" s="27"/>
      <c r="G1037" s="27"/>
      <c r="H1037" s="27"/>
      <c r="I1037" s="69" t="s">
        <v>1134</v>
      </c>
      <c r="J1037" s="79"/>
      <c r="K1037" s="80"/>
      <c r="L1037" s="81"/>
    </row>
    <row r="1038" spans="1:12" s="66" customFormat="1" ht="45">
      <c r="A1038" s="8" t="s">
        <v>5684</v>
      </c>
      <c r="B1038" s="8" t="s">
        <v>5684</v>
      </c>
      <c r="C1038" s="8">
        <v>8</v>
      </c>
      <c r="D1038" s="8">
        <v>2</v>
      </c>
      <c r="E1038" s="8">
        <v>31</v>
      </c>
      <c r="F1038" s="27"/>
      <c r="G1038" s="27"/>
      <c r="H1038" s="27"/>
      <c r="I1038" s="69" t="s">
        <v>1135</v>
      </c>
      <c r="J1038" s="79"/>
      <c r="K1038" s="80"/>
      <c r="L1038" s="81"/>
    </row>
    <row r="1039" spans="1:12" s="66" customFormat="1" ht="45">
      <c r="A1039" s="8" t="s">
        <v>5684</v>
      </c>
      <c r="B1039" s="8" t="s">
        <v>2</v>
      </c>
      <c r="C1039" s="8">
        <v>8</v>
      </c>
      <c r="D1039" s="8">
        <v>2</v>
      </c>
      <c r="E1039" s="8">
        <v>32</v>
      </c>
      <c r="F1039" s="27"/>
      <c r="G1039" s="27"/>
      <c r="H1039" s="27"/>
      <c r="I1039" s="69" t="s">
        <v>1136</v>
      </c>
      <c r="J1039" s="79"/>
      <c r="K1039" s="80"/>
      <c r="L1039" s="81"/>
    </row>
    <row r="1040" spans="1:12" s="66" customFormat="1" ht="22.5">
      <c r="A1040" s="8" t="s">
        <v>5684</v>
      </c>
      <c r="B1040" s="8" t="s">
        <v>2</v>
      </c>
      <c r="C1040" s="8">
        <v>8</v>
      </c>
      <c r="D1040" s="8">
        <v>2</v>
      </c>
      <c r="E1040" s="8">
        <v>33</v>
      </c>
      <c r="F1040" s="27"/>
      <c r="G1040" s="27"/>
      <c r="H1040" s="27"/>
      <c r="I1040" s="69" t="s">
        <v>1137</v>
      </c>
      <c r="J1040" s="79"/>
      <c r="K1040" s="80"/>
      <c r="L1040" s="81"/>
    </row>
    <row r="1041" spans="1:12" s="66" customFormat="1" ht="22.5">
      <c r="A1041" s="8" t="s">
        <v>5684</v>
      </c>
      <c r="B1041" s="8" t="s">
        <v>2</v>
      </c>
      <c r="C1041" s="8">
        <v>8</v>
      </c>
      <c r="D1041" s="8">
        <v>2</v>
      </c>
      <c r="E1041" s="8">
        <v>34</v>
      </c>
      <c r="F1041" s="27"/>
      <c r="G1041" s="27"/>
      <c r="H1041" s="27"/>
      <c r="I1041" s="69" t="s">
        <v>1138</v>
      </c>
      <c r="J1041" s="79"/>
      <c r="K1041" s="80"/>
      <c r="L1041" s="81"/>
    </row>
    <row r="1042" spans="1:12" s="66" customFormat="1" ht="22.5">
      <c r="A1042" s="8" t="s">
        <v>5684</v>
      </c>
      <c r="B1042" s="8" t="s">
        <v>2</v>
      </c>
      <c r="C1042" s="8">
        <v>8</v>
      </c>
      <c r="D1042" s="8">
        <v>2</v>
      </c>
      <c r="E1042" s="8">
        <v>35</v>
      </c>
      <c r="F1042" s="27"/>
      <c r="G1042" s="27"/>
      <c r="H1042" s="27"/>
      <c r="I1042" s="69" t="s">
        <v>1139</v>
      </c>
      <c r="J1042" s="79"/>
      <c r="K1042" s="80"/>
      <c r="L1042" s="81"/>
    </row>
    <row r="1043" spans="1:12" s="66" customFormat="1" ht="45">
      <c r="A1043" s="8" t="s">
        <v>5684</v>
      </c>
      <c r="B1043" s="8" t="s">
        <v>2</v>
      </c>
      <c r="C1043" s="8">
        <v>8</v>
      </c>
      <c r="D1043" s="8">
        <v>2</v>
      </c>
      <c r="E1043" s="8">
        <v>36</v>
      </c>
      <c r="F1043" s="27"/>
      <c r="G1043" s="27"/>
      <c r="H1043" s="27"/>
      <c r="I1043" s="69" t="s">
        <v>1140</v>
      </c>
      <c r="J1043" s="79"/>
      <c r="K1043" s="80"/>
      <c r="L1043" s="81"/>
    </row>
    <row r="1044" spans="1:12" s="66" customFormat="1" ht="22.5">
      <c r="A1044" s="8" t="s">
        <v>5684</v>
      </c>
      <c r="B1044" s="8" t="s">
        <v>2</v>
      </c>
      <c r="C1044" s="8">
        <v>8</v>
      </c>
      <c r="D1044" s="8">
        <v>2</v>
      </c>
      <c r="E1044" s="8">
        <v>37</v>
      </c>
      <c r="F1044" s="27"/>
      <c r="G1044" s="27"/>
      <c r="H1044" s="27"/>
      <c r="I1044" s="69" t="s">
        <v>1141</v>
      </c>
      <c r="J1044" s="79"/>
      <c r="K1044" s="80"/>
      <c r="L1044" s="81"/>
    </row>
    <row r="1045" spans="1:12" s="66" customFormat="1" ht="45">
      <c r="A1045" s="8" t="s">
        <v>5684</v>
      </c>
      <c r="B1045" s="8" t="s">
        <v>2</v>
      </c>
      <c r="C1045" s="8">
        <v>8</v>
      </c>
      <c r="D1045" s="8">
        <v>2</v>
      </c>
      <c r="E1045" s="8">
        <v>38</v>
      </c>
      <c r="F1045" s="27"/>
      <c r="G1045" s="27"/>
      <c r="H1045" s="27"/>
      <c r="I1045" s="69" t="s">
        <v>1143</v>
      </c>
      <c r="J1045" s="79"/>
      <c r="K1045" s="80"/>
      <c r="L1045" s="81"/>
    </row>
    <row r="1046" spans="1:12" s="66" customFormat="1" ht="22.5">
      <c r="A1046" s="8" t="s">
        <v>5684</v>
      </c>
      <c r="B1046" s="8" t="s">
        <v>2</v>
      </c>
      <c r="C1046" s="8">
        <v>8</v>
      </c>
      <c r="D1046" s="8">
        <v>2</v>
      </c>
      <c r="E1046" s="8">
        <v>39</v>
      </c>
      <c r="F1046" s="27"/>
      <c r="G1046" s="27"/>
      <c r="H1046" s="27"/>
      <c r="I1046" s="69" t="s">
        <v>1144</v>
      </c>
      <c r="J1046" s="79"/>
      <c r="K1046" s="80"/>
      <c r="L1046" s="81"/>
    </row>
    <row r="1047" spans="1:12" s="66" customFormat="1" ht="45">
      <c r="A1047" s="8" t="s">
        <v>5684</v>
      </c>
      <c r="B1047" s="8" t="s">
        <v>2</v>
      </c>
      <c r="C1047" s="8">
        <v>8</v>
      </c>
      <c r="D1047" s="8">
        <v>2</v>
      </c>
      <c r="E1047" s="8">
        <v>40</v>
      </c>
      <c r="F1047" s="27"/>
      <c r="G1047" s="27"/>
      <c r="H1047" s="27"/>
      <c r="I1047" s="69" t="s">
        <v>1145</v>
      </c>
      <c r="J1047" s="79"/>
      <c r="K1047" s="80"/>
      <c r="L1047" s="81"/>
    </row>
    <row r="1048" spans="1:12" s="66" customFormat="1" ht="45">
      <c r="A1048" s="8" t="s">
        <v>5684</v>
      </c>
      <c r="B1048" s="8" t="s">
        <v>2</v>
      </c>
      <c r="C1048" s="8">
        <v>8</v>
      </c>
      <c r="D1048" s="8">
        <v>2</v>
      </c>
      <c r="E1048" s="8">
        <v>41</v>
      </c>
      <c r="F1048" s="27"/>
      <c r="G1048" s="27"/>
      <c r="H1048" s="27"/>
      <c r="I1048" s="69" t="s">
        <v>1146</v>
      </c>
      <c r="J1048" s="79"/>
      <c r="K1048" s="80"/>
      <c r="L1048" s="81"/>
    </row>
    <row r="1049" spans="1:12" s="66" customFormat="1" ht="45">
      <c r="A1049" s="8" t="s">
        <v>5684</v>
      </c>
      <c r="B1049" s="8" t="s">
        <v>2</v>
      </c>
      <c r="C1049" s="8">
        <v>8</v>
      </c>
      <c r="D1049" s="8">
        <v>2</v>
      </c>
      <c r="E1049" s="8">
        <v>42</v>
      </c>
      <c r="F1049" s="27"/>
      <c r="G1049" s="27"/>
      <c r="H1049" s="27"/>
      <c r="I1049" s="69" t="s">
        <v>1147</v>
      </c>
      <c r="J1049" s="79"/>
      <c r="K1049" s="80"/>
      <c r="L1049" s="81"/>
    </row>
    <row r="1050" spans="1:12" s="66" customFormat="1" ht="45">
      <c r="A1050" s="8" t="s">
        <v>5684</v>
      </c>
      <c r="B1050" s="8" t="s">
        <v>2</v>
      </c>
      <c r="C1050" s="8">
        <v>8</v>
      </c>
      <c r="D1050" s="8">
        <v>2</v>
      </c>
      <c r="E1050" s="8">
        <v>43</v>
      </c>
      <c r="F1050" s="27"/>
      <c r="G1050" s="27"/>
      <c r="H1050" s="27"/>
      <c r="I1050" s="69" t="s">
        <v>1148</v>
      </c>
      <c r="J1050" s="79"/>
      <c r="K1050" s="80"/>
      <c r="L1050" s="81"/>
    </row>
    <row r="1051" spans="1:12" s="66" customFormat="1" ht="45">
      <c r="A1051" s="8" t="s">
        <v>5684</v>
      </c>
      <c r="B1051" s="8" t="s">
        <v>2</v>
      </c>
      <c r="C1051" s="8">
        <v>8</v>
      </c>
      <c r="D1051" s="8">
        <v>2</v>
      </c>
      <c r="E1051" s="8">
        <v>44</v>
      </c>
      <c r="F1051" s="27"/>
      <c r="G1051" s="27"/>
      <c r="H1051" s="27"/>
      <c r="I1051" s="69" t="s">
        <v>1149</v>
      </c>
      <c r="J1051" s="79"/>
      <c r="K1051" s="80"/>
      <c r="L1051" s="81"/>
    </row>
    <row r="1052" spans="1:12" s="66" customFormat="1" ht="22.5">
      <c r="A1052" s="8" t="s">
        <v>5684</v>
      </c>
      <c r="B1052" s="8" t="s">
        <v>2</v>
      </c>
      <c r="C1052" s="8">
        <v>8</v>
      </c>
      <c r="D1052" s="8">
        <v>2</v>
      </c>
      <c r="E1052" s="8">
        <v>45</v>
      </c>
      <c r="F1052" s="27"/>
      <c r="G1052" s="27"/>
      <c r="H1052" s="27"/>
      <c r="I1052" s="69" t="s">
        <v>1150</v>
      </c>
      <c r="J1052" s="79"/>
      <c r="K1052" s="80"/>
      <c r="L1052" s="81"/>
    </row>
    <row r="1053" spans="1:12" s="66" customFormat="1" ht="45">
      <c r="A1053" s="8" t="s">
        <v>5684</v>
      </c>
      <c r="B1053" s="8" t="s">
        <v>2</v>
      </c>
      <c r="C1053" s="8">
        <v>8</v>
      </c>
      <c r="D1053" s="8">
        <v>2</v>
      </c>
      <c r="E1053" s="8">
        <v>46</v>
      </c>
      <c r="F1053" s="27"/>
      <c r="G1053" s="27"/>
      <c r="H1053" s="27"/>
      <c r="I1053" s="69" t="s">
        <v>1151</v>
      </c>
      <c r="J1053" s="79"/>
      <c r="K1053" s="80"/>
      <c r="L1053" s="81"/>
    </row>
    <row r="1054" spans="1:12" s="66" customFormat="1" ht="45">
      <c r="A1054" s="8" t="s">
        <v>5684</v>
      </c>
      <c r="B1054" s="8" t="s">
        <v>2</v>
      </c>
      <c r="C1054" s="8">
        <v>8</v>
      </c>
      <c r="D1054" s="8">
        <v>2</v>
      </c>
      <c r="E1054" s="8">
        <v>47</v>
      </c>
      <c r="F1054" s="27"/>
      <c r="G1054" s="27"/>
      <c r="H1054" s="27"/>
      <c r="I1054" s="69" t="s">
        <v>1152</v>
      </c>
      <c r="J1054" s="79"/>
      <c r="K1054" s="80"/>
      <c r="L1054" s="81"/>
    </row>
    <row r="1055" spans="1:12" s="66" customFormat="1" ht="22.5">
      <c r="A1055" s="8" t="s">
        <v>5684</v>
      </c>
      <c r="B1055" s="8" t="s">
        <v>2</v>
      </c>
      <c r="C1055" s="8">
        <v>8</v>
      </c>
      <c r="D1055" s="8">
        <v>2</v>
      </c>
      <c r="E1055" s="8">
        <v>48</v>
      </c>
      <c r="F1055" s="27"/>
      <c r="G1055" s="27"/>
      <c r="H1055" s="27"/>
      <c r="I1055" s="69" t="s">
        <v>1154</v>
      </c>
      <c r="J1055" s="79"/>
      <c r="K1055" s="80"/>
      <c r="L1055" s="81"/>
    </row>
    <row r="1056" spans="1:12" s="66" customFormat="1" ht="45">
      <c r="A1056" s="8" t="s">
        <v>5684</v>
      </c>
      <c r="B1056" s="8" t="s">
        <v>2</v>
      </c>
      <c r="C1056" s="8">
        <v>8</v>
      </c>
      <c r="D1056" s="8">
        <v>2</v>
      </c>
      <c r="E1056" s="8">
        <v>49</v>
      </c>
      <c r="F1056" s="27"/>
      <c r="G1056" s="27"/>
      <c r="H1056" s="27"/>
      <c r="I1056" s="69" t="s">
        <v>1155</v>
      </c>
      <c r="J1056" s="79"/>
      <c r="K1056" s="80"/>
      <c r="L1056" s="81"/>
    </row>
    <row r="1057" spans="1:12" s="66" customFormat="1" ht="22.5">
      <c r="A1057" s="8" t="s">
        <v>5684</v>
      </c>
      <c r="B1057" s="8" t="s">
        <v>2</v>
      </c>
      <c r="C1057" s="8">
        <v>8</v>
      </c>
      <c r="D1057" s="8">
        <v>2</v>
      </c>
      <c r="E1057" s="8">
        <v>50</v>
      </c>
      <c r="F1057" s="27"/>
      <c r="G1057" s="27"/>
      <c r="H1057" s="27"/>
      <c r="I1057" s="69" t="s">
        <v>1156</v>
      </c>
      <c r="J1057" s="79"/>
      <c r="K1057" s="80"/>
      <c r="L1057" s="81"/>
    </row>
    <row r="1058" spans="1:12" s="66" customFormat="1" ht="22.5">
      <c r="A1058" s="8" t="s">
        <v>5684</v>
      </c>
      <c r="B1058" s="8" t="s">
        <v>2</v>
      </c>
      <c r="C1058" s="8">
        <v>8</v>
      </c>
      <c r="D1058" s="8">
        <v>2</v>
      </c>
      <c r="E1058" s="8">
        <v>51</v>
      </c>
      <c r="F1058" s="27"/>
      <c r="G1058" s="27"/>
      <c r="H1058" s="27"/>
      <c r="I1058" s="69" t="s">
        <v>1132</v>
      </c>
      <c r="J1058" s="79"/>
      <c r="K1058" s="80"/>
      <c r="L1058" s="81"/>
    </row>
    <row r="1059" spans="1:12" s="66" customFormat="1" ht="45">
      <c r="A1059" s="8" t="s">
        <v>5684</v>
      </c>
      <c r="B1059" s="8" t="s">
        <v>2</v>
      </c>
      <c r="C1059" s="8">
        <v>8</v>
      </c>
      <c r="D1059" s="8">
        <v>2</v>
      </c>
      <c r="E1059" s="8">
        <v>52</v>
      </c>
      <c r="F1059" s="27"/>
      <c r="G1059" s="27"/>
      <c r="H1059" s="27"/>
      <c r="I1059" s="69" t="s">
        <v>1157</v>
      </c>
      <c r="J1059" s="79"/>
      <c r="K1059" s="80"/>
      <c r="L1059" s="81"/>
    </row>
    <row r="1060" spans="1:12" s="66" customFormat="1" ht="45">
      <c r="A1060" s="8" t="s">
        <v>5684</v>
      </c>
      <c r="B1060" s="8" t="s">
        <v>2</v>
      </c>
      <c r="C1060" s="8">
        <v>8</v>
      </c>
      <c r="D1060" s="8">
        <v>2</v>
      </c>
      <c r="E1060" s="8">
        <v>53</v>
      </c>
      <c r="F1060" s="27"/>
      <c r="G1060" s="27"/>
      <c r="H1060" s="27"/>
      <c r="I1060" s="69" t="s">
        <v>1158</v>
      </c>
      <c r="J1060" s="79"/>
      <c r="K1060" s="80"/>
      <c r="L1060" s="81"/>
    </row>
    <row r="1061" spans="1:12" s="66" customFormat="1" ht="22.5">
      <c r="A1061" s="8" t="s">
        <v>5684</v>
      </c>
      <c r="B1061" s="8" t="s">
        <v>2</v>
      </c>
      <c r="C1061" s="8">
        <v>8</v>
      </c>
      <c r="D1061" s="8">
        <v>2</v>
      </c>
      <c r="E1061" s="8">
        <v>54</v>
      </c>
      <c r="F1061" s="27"/>
      <c r="G1061" s="27"/>
      <c r="H1061" s="27"/>
      <c r="I1061" s="69" t="s">
        <v>1160</v>
      </c>
      <c r="J1061" s="79"/>
      <c r="K1061" s="80"/>
      <c r="L1061" s="81"/>
    </row>
    <row r="1062" spans="1:12" s="66" customFormat="1" ht="45">
      <c r="A1062" s="8" t="s">
        <v>5684</v>
      </c>
      <c r="B1062" s="8" t="s">
        <v>2</v>
      </c>
      <c r="C1062" s="8">
        <v>8</v>
      </c>
      <c r="D1062" s="8">
        <v>2</v>
      </c>
      <c r="E1062" s="8">
        <v>55</v>
      </c>
      <c r="F1062" s="27"/>
      <c r="G1062" s="27"/>
      <c r="H1062" s="27"/>
      <c r="I1062" s="69" t="s">
        <v>1161</v>
      </c>
      <c r="J1062" s="79"/>
      <c r="K1062" s="80"/>
      <c r="L1062" s="81"/>
    </row>
    <row r="1063" spans="1:12" s="66" customFormat="1" ht="45">
      <c r="A1063" s="8" t="s">
        <v>5684</v>
      </c>
      <c r="B1063" s="8" t="s">
        <v>2</v>
      </c>
      <c r="C1063" s="8">
        <v>8</v>
      </c>
      <c r="D1063" s="8">
        <v>2</v>
      </c>
      <c r="E1063" s="8">
        <v>56</v>
      </c>
      <c r="F1063" s="27"/>
      <c r="G1063" s="27"/>
      <c r="H1063" s="27"/>
      <c r="I1063" s="69" t="s">
        <v>1164</v>
      </c>
      <c r="J1063" s="79"/>
      <c r="K1063" s="80"/>
      <c r="L1063" s="81"/>
    </row>
    <row r="1064" spans="1:12" s="66" customFormat="1" ht="22.5">
      <c r="A1064" s="8" t="s">
        <v>5684</v>
      </c>
      <c r="B1064" s="8" t="s">
        <v>2</v>
      </c>
      <c r="C1064" s="8">
        <v>8</v>
      </c>
      <c r="D1064" s="8">
        <v>2</v>
      </c>
      <c r="E1064" s="8">
        <v>57</v>
      </c>
      <c r="F1064" s="27"/>
      <c r="G1064" s="27"/>
      <c r="H1064" s="27"/>
      <c r="I1064" s="69" t="s">
        <v>1165</v>
      </c>
      <c r="J1064" s="79"/>
      <c r="K1064" s="80"/>
      <c r="L1064" s="81"/>
    </row>
    <row r="1065" spans="1:12" s="66" customFormat="1" ht="22.5">
      <c r="A1065" s="8" t="s">
        <v>5684</v>
      </c>
      <c r="B1065" s="8" t="s">
        <v>2</v>
      </c>
      <c r="C1065" s="8">
        <v>8</v>
      </c>
      <c r="D1065" s="8">
        <v>2</v>
      </c>
      <c r="E1065" s="8">
        <v>58</v>
      </c>
      <c r="F1065" s="27"/>
      <c r="G1065" s="27"/>
      <c r="H1065" s="27"/>
      <c r="I1065" s="69" t="s">
        <v>1166</v>
      </c>
      <c r="J1065" s="79"/>
      <c r="K1065" s="80"/>
      <c r="L1065" s="81"/>
    </row>
    <row r="1066" spans="1:12" s="66" customFormat="1" ht="22.5">
      <c r="A1066" s="8" t="s">
        <v>5684</v>
      </c>
      <c r="B1066" s="8" t="s">
        <v>2</v>
      </c>
      <c r="C1066" s="8">
        <v>8</v>
      </c>
      <c r="D1066" s="8">
        <v>2</v>
      </c>
      <c r="E1066" s="8">
        <v>59</v>
      </c>
      <c r="F1066" s="27"/>
      <c r="G1066" s="27"/>
      <c r="H1066" s="27"/>
      <c r="I1066" s="69" t="s">
        <v>1167</v>
      </c>
      <c r="J1066" s="79"/>
      <c r="K1066" s="80"/>
      <c r="L1066" s="81"/>
    </row>
    <row r="1067" spans="1:12" s="66" customFormat="1" ht="22.5">
      <c r="A1067" s="8" t="s">
        <v>5684</v>
      </c>
      <c r="B1067" s="8" t="s">
        <v>5684</v>
      </c>
      <c r="C1067" s="8">
        <v>8</v>
      </c>
      <c r="D1067" s="8">
        <v>2</v>
      </c>
      <c r="E1067" s="11">
        <v>60</v>
      </c>
      <c r="F1067" s="26"/>
      <c r="G1067" s="26"/>
      <c r="H1067" s="26"/>
      <c r="I1067" s="78" t="s">
        <v>1168</v>
      </c>
      <c r="J1067" s="75"/>
      <c r="K1067" s="76"/>
      <c r="L1067" s="77"/>
    </row>
    <row r="1068" spans="1:12" s="66" customFormat="1" ht="22.5">
      <c r="A1068" s="8" t="s">
        <v>5684</v>
      </c>
      <c r="B1068" s="8" t="s">
        <v>5684</v>
      </c>
      <c r="C1068" s="8">
        <v>8</v>
      </c>
      <c r="D1068" s="8">
        <v>2</v>
      </c>
      <c r="E1068" s="8">
        <v>60</v>
      </c>
      <c r="F1068" s="27">
        <v>1</v>
      </c>
      <c r="G1068" s="27"/>
      <c r="H1068" s="27"/>
      <c r="I1068" s="69" t="s">
        <v>1169</v>
      </c>
      <c r="J1068" s="79"/>
      <c r="K1068" s="80"/>
      <c r="L1068" s="81"/>
    </row>
    <row r="1069" spans="1:12" s="66" customFormat="1" ht="22.5">
      <c r="A1069" s="8" t="s">
        <v>5684</v>
      </c>
      <c r="B1069" s="8" t="s">
        <v>5684</v>
      </c>
      <c r="C1069" s="8">
        <v>8</v>
      </c>
      <c r="D1069" s="8">
        <v>2</v>
      </c>
      <c r="E1069" s="8">
        <v>60</v>
      </c>
      <c r="F1069" s="27">
        <v>2</v>
      </c>
      <c r="G1069" s="27"/>
      <c r="H1069" s="27"/>
      <c r="I1069" s="69" t="s">
        <v>566</v>
      </c>
      <c r="J1069" s="79"/>
      <c r="K1069" s="80"/>
      <c r="L1069" s="81"/>
    </row>
    <row r="1070" spans="1:12" s="66" customFormat="1" ht="22.5">
      <c r="A1070" s="8" t="s">
        <v>5684</v>
      </c>
      <c r="B1070" s="8" t="s">
        <v>5684</v>
      </c>
      <c r="C1070" s="8">
        <v>8</v>
      </c>
      <c r="D1070" s="8">
        <v>2</v>
      </c>
      <c r="E1070" s="8">
        <v>60</v>
      </c>
      <c r="F1070" s="27">
        <v>3</v>
      </c>
      <c r="G1070" s="27"/>
      <c r="H1070" s="27"/>
      <c r="I1070" s="69" t="s">
        <v>1170</v>
      </c>
      <c r="J1070" s="79"/>
      <c r="K1070" s="80"/>
      <c r="L1070" s="81"/>
    </row>
    <row r="1071" spans="1:12" s="66" customFormat="1" ht="22.5">
      <c r="A1071" s="8" t="s">
        <v>5684</v>
      </c>
      <c r="B1071" s="8" t="s">
        <v>5684</v>
      </c>
      <c r="C1071" s="8">
        <v>8</v>
      </c>
      <c r="D1071" s="8">
        <v>2</v>
      </c>
      <c r="E1071" s="8">
        <v>60</v>
      </c>
      <c r="F1071" s="27">
        <v>4</v>
      </c>
      <c r="G1071" s="27"/>
      <c r="H1071" s="27"/>
      <c r="I1071" s="69" t="s">
        <v>1171</v>
      </c>
      <c r="J1071" s="79"/>
      <c r="K1071" s="80"/>
      <c r="L1071" s="81"/>
    </row>
    <row r="1072" spans="1:12" s="66" customFormat="1" ht="22.5">
      <c r="A1072" s="8" t="s">
        <v>5684</v>
      </c>
      <c r="B1072" s="8" t="s">
        <v>5684</v>
      </c>
      <c r="C1072" s="8">
        <v>8</v>
      </c>
      <c r="D1072" s="8">
        <v>2</v>
      </c>
      <c r="E1072" s="8">
        <v>60</v>
      </c>
      <c r="F1072" s="27">
        <v>5</v>
      </c>
      <c r="G1072" s="27"/>
      <c r="H1072" s="27"/>
      <c r="I1072" s="69" t="s">
        <v>1172</v>
      </c>
      <c r="J1072" s="79"/>
      <c r="K1072" s="80"/>
      <c r="L1072" s="81"/>
    </row>
    <row r="1073" spans="1:12" s="66" customFormat="1" ht="22.5">
      <c r="A1073" s="8" t="s">
        <v>5684</v>
      </c>
      <c r="B1073" s="8" t="s">
        <v>5684</v>
      </c>
      <c r="C1073" s="8">
        <v>8</v>
      </c>
      <c r="D1073" s="8">
        <v>2</v>
      </c>
      <c r="E1073" s="8">
        <v>60</v>
      </c>
      <c r="F1073" s="27">
        <v>6</v>
      </c>
      <c r="G1073" s="27"/>
      <c r="H1073" s="27"/>
      <c r="I1073" s="69" t="s">
        <v>1173</v>
      </c>
      <c r="J1073" s="79"/>
      <c r="K1073" s="80"/>
      <c r="L1073" s="81"/>
    </row>
    <row r="1074" spans="1:12" s="66" customFormat="1" ht="22.5">
      <c r="A1074" s="8" t="s">
        <v>5684</v>
      </c>
      <c r="B1074" s="8" t="s">
        <v>5684</v>
      </c>
      <c r="C1074" s="8">
        <v>8</v>
      </c>
      <c r="D1074" s="8">
        <v>2</v>
      </c>
      <c r="E1074" s="8">
        <v>60</v>
      </c>
      <c r="F1074" s="27">
        <v>7</v>
      </c>
      <c r="G1074" s="27"/>
      <c r="H1074" s="27"/>
      <c r="I1074" s="69" t="s">
        <v>1174</v>
      </c>
      <c r="J1074" s="79"/>
      <c r="K1074" s="80"/>
      <c r="L1074" s="81"/>
    </row>
    <row r="1075" spans="1:12" s="66" customFormat="1" ht="22.5">
      <c r="A1075" s="8" t="s">
        <v>5684</v>
      </c>
      <c r="B1075" s="8" t="s">
        <v>5684</v>
      </c>
      <c r="C1075" s="8">
        <v>8</v>
      </c>
      <c r="D1075" s="8">
        <v>2</v>
      </c>
      <c r="E1075" s="8">
        <v>60</v>
      </c>
      <c r="F1075" s="27">
        <v>8</v>
      </c>
      <c r="G1075" s="27"/>
      <c r="H1075" s="27"/>
      <c r="I1075" s="69" t="s">
        <v>1175</v>
      </c>
      <c r="J1075" s="79"/>
      <c r="K1075" s="80"/>
      <c r="L1075" s="81"/>
    </row>
    <row r="1076" spans="1:12" s="66" customFormat="1" ht="22.5">
      <c r="A1076" s="8" t="s">
        <v>5684</v>
      </c>
      <c r="B1076" s="8" t="s">
        <v>5684</v>
      </c>
      <c r="C1076" s="8">
        <v>8</v>
      </c>
      <c r="D1076" s="8">
        <v>2</v>
      </c>
      <c r="E1076" s="8">
        <v>60</v>
      </c>
      <c r="F1076" s="27">
        <v>9</v>
      </c>
      <c r="G1076" s="27"/>
      <c r="H1076" s="27"/>
      <c r="I1076" s="69" t="s">
        <v>568</v>
      </c>
      <c r="J1076" s="79"/>
      <c r="K1076" s="80"/>
      <c r="L1076" s="81"/>
    </row>
    <row r="1077" spans="1:12" s="66" customFormat="1" ht="22.5">
      <c r="A1077" s="8" t="s">
        <v>5684</v>
      </c>
      <c r="B1077" s="8" t="s">
        <v>2</v>
      </c>
      <c r="C1077" s="8">
        <v>8</v>
      </c>
      <c r="D1077" s="8">
        <v>2</v>
      </c>
      <c r="E1077" s="8">
        <v>60</v>
      </c>
      <c r="F1077" s="27">
        <v>10</v>
      </c>
      <c r="G1077" s="27"/>
      <c r="H1077" s="27"/>
      <c r="I1077" s="69" t="s">
        <v>1176</v>
      </c>
      <c r="J1077" s="79"/>
      <c r="K1077" s="80"/>
      <c r="L1077" s="81"/>
    </row>
    <row r="1078" spans="1:12" s="66" customFormat="1" ht="45">
      <c r="A1078" s="8" t="s">
        <v>5684</v>
      </c>
      <c r="B1078" s="8" t="s">
        <v>5684</v>
      </c>
      <c r="C1078" s="8">
        <v>8</v>
      </c>
      <c r="D1078" s="8">
        <v>2</v>
      </c>
      <c r="E1078" s="11">
        <v>61</v>
      </c>
      <c r="F1078" s="26"/>
      <c r="G1078" s="26"/>
      <c r="H1078" s="26"/>
      <c r="I1078" s="78" t="s">
        <v>1177</v>
      </c>
      <c r="J1078" s="75"/>
      <c r="K1078" s="76"/>
      <c r="L1078" s="77"/>
    </row>
    <row r="1079" spans="1:12" s="66" customFormat="1" ht="22.5">
      <c r="A1079" s="8" t="s">
        <v>5684</v>
      </c>
      <c r="B1079" s="8" t="s">
        <v>5684</v>
      </c>
      <c r="C1079" s="8">
        <v>8</v>
      </c>
      <c r="D1079" s="8">
        <v>2</v>
      </c>
      <c r="E1079" s="8">
        <v>61</v>
      </c>
      <c r="F1079" s="27">
        <v>1</v>
      </c>
      <c r="G1079" s="27"/>
      <c r="H1079" s="27"/>
      <c r="I1079" s="69" t="s">
        <v>1178</v>
      </c>
      <c r="J1079" s="79"/>
      <c r="K1079" s="80"/>
      <c r="L1079" s="81"/>
    </row>
    <row r="1080" spans="1:12" s="66" customFormat="1" ht="22.5">
      <c r="A1080" s="8" t="s">
        <v>5684</v>
      </c>
      <c r="B1080" s="8" t="s">
        <v>5684</v>
      </c>
      <c r="C1080" s="8">
        <v>8</v>
      </c>
      <c r="D1080" s="8">
        <v>2</v>
      </c>
      <c r="E1080" s="8">
        <v>61</v>
      </c>
      <c r="F1080" s="27">
        <v>2</v>
      </c>
      <c r="G1080" s="27"/>
      <c r="H1080" s="27"/>
      <c r="I1080" s="69" t="s">
        <v>1179</v>
      </c>
      <c r="J1080" s="79"/>
      <c r="K1080" s="80"/>
      <c r="L1080" s="81"/>
    </row>
    <row r="1081" spans="1:12" s="66" customFormat="1" ht="22.5">
      <c r="A1081" s="8" t="s">
        <v>5684</v>
      </c>
      <c r="B1081" s="8" t="s">
        <v>5684</v>
      </c>
      <c r="C1081" s="8">
        <v>8</v>
      </c>
      <c r="D1081" s="8">
        <v>2</v>
      </c>
      <c r="E1081" s="8">
        <v>61</v>
      </c>
      <c r="F1081" s="27">
        <v>3</v>
      </c>
      <c r="G1081" s="27"/>
      <c r="H1081" s="27"/>
      <c r="I1081" s="69" t="s">
        <v>1180</v>
      </c>
      <c r="J1081" s="79"/>
      <c r="K1081" s="80"/>
      <c r="L1081" s="81"/>
    </row>
    <row r="1082" spans="1:12" s="66" customFormat="1" ht="22.5">
      <c r="A1082" s="8" t="s">
        <v>5684</v>
      </c>
      <c r="B1082" s="8" t="s">
        <v>5684</v>
      </c>
      <c r="C1082" s="8">
        <v>8</v>
      </c>
      <c r="D1082" s="8">
        <v>2</v>
      </c>
      <c r="E1082" s="8">
        <v>61</v>
      </c>
      <c r="F1082" s="27">
        <v>4</v>
      </c>
      <c r="G1082" s="27"/>
      <c r="H1082" s="27"/>
      <c r="I1082" s="69" t="s">
        <v>1181</v>
      </c>
      <c r="J1082" s="79"/>
      <c r="K1082" s="80"/>
      <c r="L1082" s="81"/>
    </row>
    <row r="1083" spans="1:12" s="66" customFormat="1" ht="22.5">
      <c r="A1083" s="8" t="s">
        <v>5684</v>
      </c>
      <c r="B1083" s="8" t="s">
        <v>5684</v>
      </c>
      <c r="C1083" s="8">
        <v>8</v>
      </c>
      <c r="D1083" s="8">
        <v>2</v>
      </c>
      <c r="E1083" s="8">
        <v>61</v>
      </c>
      <c r="F1083" s="27">
        <v>5</v>
      </c>
      <c r="G1083" s="27"/>
      <c r="H1083" s="27"/>
      <c r="I1083" s="69" t="s">
        <v>1182</v>
      </c>
      <c r="J1083" s="79"/>
      <c r="K1083" s="80"/>
      <c r="L1083" s="81"/>
    </row>
    <row r="1084" spans="1:12" s="66" customFormat="1" ht="22.5">
      <c r="A1084" s="8" t="s">
        <v>5684</v>
      </c>
      <c r="B1084" s="8" t="s">
        <v>5684</v>
      </c>
      <c r="C1084" s="8">
        <v>8</v>
      </c>
      <c r="D1084" s="8">
        <v>2</v>
      </c>
      <c r="E1084" s="8">
        <v>61</v>
      </c>
      <c r="F1084" s="27">
        <v>6</v>
      </c>
      <c r="G1084" s="27"/>
      <c r="H1084" s="27"/>
      <c r="I1084" s="69" t="s">
        <v>908</v>
      </c>
      <c r="J1084" s="79"/>
      <c r="K1084" s="80"/>
      <c r="L1084" s="81"/>
    </row>
    <row r="1085" spans="1:12" s="66" customFormat="1" ht="22.5">
      <c r="A1085" s="8" t="s">
        <v>5684</v>
      </c>
      <c r="B1085" s="8" t="s">
        <v>5684</v>
      </c>
      <c r="C1085" s="8">
        <v>8</v>
      </c>
      <c r="D1085" s="8">
        <v>2</v>
      </c>
      <c r="E1085" s="8">
        <v>61</v>
      </c>
      <c r="F1085" s="27">
        <v>7</v>
      </c>
      <c r="G1085" s="27"/>
      <c r="H1085" s="27"/>
      <c r="I1085" s="69" t="s">
        <v>1183</v>
      </c>
      <c r="J1085" s="79"/>
      <c r="K1085" s="80"/>
      <c r="L1085" s="81"/>
    </row>
    <row r="1086" spans="1:12" s="66" customFormat="1" ht="22.5">
      <c r="A1086" s="8" t="s">
        <v>5684</v>
      </c>
      <c r="B1086" s="8" t="s">
        <v>5684</v>
      </c>
      <c r="C1086" s="8">
        <v>8</v>
      </c>
      <c r="D1086" s="8">
        <v>2</v>
      </c>
      <c r="E1086" s="8">
        <v>61</v>
      </c>
      <c r="F1086" s="27">
        <v>8</v>
      </c>
      <c r="G1086" s="27"/>
      <c r="H1086" s="27"/>
      <c r="I1086" s="69" t="s">
        <v>1184</v>
      </c>
      <c r="J1086" s="79"/>
      <c r="K1086" s="80"/>
      <c r="L1086" s="81"/>
    </row>
    <row r="1087" spans="1:12" s="66" customFormat="1" ht="22.5">
      <c r="A1087" s="8" t="s">
        <v>5684</v>
      </c>
      <c r="B1087" s="8" t="s">
        <v>5684</v>
      </c>
      <c r="C1087" s="8">
        <v>8</v>
      </c>
      <c r="D1087" s="8">
        <v>2</v>
      </c>
      <c r="E1087" s="8">
        <v>61</v>
      </c>
      <c r="F1087" s="27">
        <v>9</v>
      </c>
      <c r="G1087" s="27"/>
      <c r="H1087" s="27"/>
      <c r="I1087" s="69" t="s">
        <v>1185</v>
      </c>
      <c r="J1087" s="79"/>
      <c r="K1087" s="80"/>
      <c r="L1087" s="81"/>
    </row>
    <row r="1088" spans="1:12" s="66" customFormat="1" ht="22.5">
      <c r="A1088" s="8" t="s">
        <v>5684</v>
      </c>
      <c r="B1088" s="8" t="s">
        <v>5684</v>
      </c>
      <c r="C1088" s="8">
        <v>8</v>
      </c>
      <c r="D1088" s="8">
        <v>2</v>
      </c>
      <c r="E1088" s="8">
        <v>61</v>
      </c>
      <c r="F1088" s="27">
        <v>10</v>
      </c>
      <c r="G1088" s="27"/>
      <c r="H1088" s="27"/>
      <c r="I1088" s="69" t="s">
        <v>1186</v>
      </c>
      <c r="J1088" s="79"/>
      <c r="K1088" s="80"/>
      <c r="L1088" s="81"/>
    </row>
    <row r="1089" spans="1:12" s="66" customFormat="1" ht="22.5">
      <c r="A1089" s="8" t="s">
        <v>5684</v>
      </c>
      <c r="B1089" s="8" t="s">
        <v>2</v>
      </c>
      <c r="C1089" s="8">
        <v>8</v>
      </c>
      <c r="D1089" s="8">
        <v>2</v>
      </c>
      <c r="E1089" s="8">
        <v>61</v>
      </c>
      <c r="F1089" s="27">
        <v>11</v>
      </c>
      <c r="G1089" s="27"/>
      <c r="H1089" s="27"/>
      <c r="I1089" s="69" t="s">
        <v>766</v>
      </c>
      <c r="J1089" s="79"/>
      <c r="K1089" s="80"/>
      <c r="L1089" s="81"/>
    </row>
    <row r="1090" spans="1:12" s="66" customFormat="1" ht="22.5">
      <c r="A1090" s="8" t="s">
        <v>5684</v>
      </c>
      <c r="B1090" s="8" t="s">
        <v>2</v>
      </c>
      <c r="C1090" s="8">
        <v>8</v>
      </c>
      <c r="D1090" s="8">
        <v>2</v>
      </c>
      <c r="E1090" s="8">
        <v>61</v>
      </c>
      <c r="F1090" s="27">
        <v>12</v>
      </c>
      <c r="G1090" s="27"/>
      <c r="H1090" s="27"/>
      <c r="I1090" s="69" t="s">
        <v>1187</v>
      </c>
      <c r="J1090" s="79"/>
      <c r="K1090" s="80"/>
      <c r="L1090" s="81"/>
    </row>
    <row r="1091" spans="1:12" s="66" customFormat="1" ht="22.5">
      <c r="A1091" s="8" t="s">
        <v>5684</v>
      </c>
      <c r="B1091" s="8" t="s">
        <v>2</v>
      </c>
      <c r="C1091" s="8">
        <v>8</v>
      </c>
      <c r="D1091" s="8">
        <v>2</v>
      </c>
      <c r="E1091" s="8">
        <v>61</v>
      </c>
      <c r="F1091" s="27">
        <v>13</v>
      </c>
      <c r="G1091" s="27"/>
      <c r="H1091" s="27"/>
      <c r="I1091" s="69" t="s">
        <v>1188</v>
      </c>
      <c r="J1091" s="79"/>
      <c r="K1091" s="80"/>
      <c r="L1091" s="81"/>
    </row>
    <row r="1092" spans="1:12" s="66" customFormat="1" ht="22.5">
      <c r="A1092" s="8" t="s">
        <v>5684</v>
      </c>
      <c r="B1092" s="8" t="s">
        <v>2</v>
      </c>
      <c r="C1092" s="8">
        <v>8</v>
      </c>
      <c r="D1092" s="8">
        <v>2</v>
      </c>
      <c r="E1092" s="8">
        <v>61</v>
      </c>
      <c r="F1092" s="27">
        <v>14</v>
      </c>
      <c r="G1092" s="27"/>
      <c r="H1092" s="27"/>
      <c r="I1092" s="69" t="s">
        <v>1189</v>
      </c>
      <c r="J1092" s="79"/>
      <c r="K1092" s="80"/>
      <c r="L1092" s="81"/>
    </row>
    <row r="1093" spans="1:12" s="66" customFormat="1" ht="22.5">
      <c r="A1093" s="8" t="s">
        <v>5684</v>
      </c>
      <c r="B1093" s="8" t="s">
        <v>5684</v>
      </c>
      <c r="C1093" s="8">
        <v>8</v>
      </c>
      <c r="D1093" s="10">
        <v>3</v>
      </c>
      <c r="E1093" s="10"/>
      <c r="F1093" s="25"/>
      <c r="G1093" s="25"/>
      <c r="H1093" s="25"/>
      <c r="I1093" s="74" t="s">
        <v>46</v>
      </c>
      <c r="J1093" s="75"/>
      <c r="K1093" s="76"/>
      <c r="L1093" s="77"/>
    </row>
    <row r="1094" spans="1:12" s="66" customFormat="1" ht="45">
      <c r="A1094" s="8" t="s">
        <v>5684</v>
      </c>
      <c r="B1094" s="8" t="s">
        <v>5684</v>
      </c>
      <c r="C1094" s="8">
        <v>8</v>
      </c>
      <c r="D1094" s="8">
        <v>3</v>
      </c>
      <c r="E1094" s="8">
        <v>1</v>
      </c>
      <c r="F1094" s="27"/>
      <c r="G1094" s="27"/>
      <c r="H1094" s="27"/>
      <c r="I1094" s="69" t="s">
        <v>1190</v>
      </c>
      <c r="J1094" s="79"/>
      <c r="K1094" s="80"/>
      <c r="L1094" s="81"/>
    </row>
    <row r="1095" spans="1:12" s="66" customFormat="1" ht="22.5">
      <c r="A1095" s="8" t="s">
        <v>5684</v>
      </c>
      <c r="B1095" s="8" t="s">
        <v>5684</v>
      </c>
      <c r="C1095" s="8">
        <v>8</v>
      </c>
      <c r="D1095" s="8">
        <v>3</v>
      </c>
      <c r="E1095" s="8">
        <v>2</v>
      </c>
      <c r="F1095" s="27"/>
      <c r="G1095" s="27"/>
      <c r="H1095" s="27"/>
      <c r="I1095" s="69" t="s">
        <v>1191</v>
      </c>
      <c r="J1095" s="79"/>
      <c r="K1095" s="80"/>
      <c r="L1095" s="81"/>
    </row>
    <row r="1096" spans="1:12" s="66" customFormat="1" ht="22.5">
      <c r="A1096" s="8" t="s">
        <v>5684</v>
      </c>
      <c r="B1096" s="8" t="s">
        <v>2</v>
      </c>
      <c r="C1096" s="8">
        <v>8</v>
      </c>
      <c r="D1096" s="8">
        <v>3</v>
      </c>
      <c r="E1096" s="8">
        <v>3</v>
      </c>
      <c r="F1096" s="27"/>
      <c r="G1096" s="27"/>
      <c r="H1096" s="27"/>
      <c r="I1096" s="69" t="s">
        <v>1192</v>
      </c>
      <c r="J1096" s="79"/>
      <c r="K1096" s="80"/>
      <c r="L1096" s="81"/>
    </row>
    <row r="1097" spans="1:12" s="66" customFormat="1" ht="22.5">
      <c r="A1097" s="8" t="s">
        <v>5684</v>
      </c>
      <c r="B1097" s="8" t="s">
        <v>2</v>
      </c>
      <c r="C1097" s="8">
        <v>8</v>
      </c>
      <c r="D1097" s="8">
        <v>3</v>
      </c>
      <c r="E1097" s="8">
        <v>4</v>
      </c>
      <c r="F1097" s="27"/>
      <c r="G1097" s="27"/>
      <c r="H1097" s="27"/>
      <c r="I1097" s="69" t="s">
        <v>1193</v>
      </c>
      <c r="J1097" s="79"/>
      <c r="K1097" s="80"/>
      <c r="L1097" s="81"/>
    </row>
    <row r="1098" spans="1:12" s="66" customFormat="1" ht="22.5">
      <c r="A1098" s="8" t="s">
        <v>5684</v>
      </c>
      <c r="B1098" s="8" t="s">
        <v>2</v>
      </c>
      <c r="C1098" s="8">
        <v>8</v>
      </c>
      <c r="D1098" s="8">
        <v>3</v>
      </c>
      <c r="E1098" s="8">
        <v>5</v>
      </c>
      <c r="F1098" s="27"/>
      <c r="G1098" s="27"/>
      <c r="H1098" s="27"/>
      <c r="I1098" s="69" t="s">
        <v>1194</v>
      </c>
      <c r="J1098" s="79"/>
      <c r="K1098" s="80"/>
      <c r="L1098" s="81"/>
    </row>
    <row r="1099" spans="1:12" s="66" customFormat="1" ht="22.5">
      <c r="A1099" s="8" t="s">
        <v>5684</v>
      </c>
      <c r="B1099" s="8" t="s">
        <v>2</v>
      </c>
      <c r="C1099" s="8">
        <v>8</v>
      </c>
      <c r="D1099" s="8">
        <v>3</v>
      </c>
      <c r="E1099" s="8">
        <v>6</v>
      </c>
      <c r="F1099" s="27"/>
      <c r="G1099" s="27"/>
      <c r="H1099" s="27"/>
      <c r="I1099" s="69" t="s">
        <v>1195</v>
      </c>
      <c r="J1099" s="79"/>
      <c r="K1099" s="80"/>
      <c r="L1099" s="81"/>
    </row>
    <row r="1100" spans="1:12" s="66" customFormat="1" ht="67.5">
      <c r="A1100" s="8" t="s">
        <v>5684</v>
      </c>
      <c r="B1100" s="8" t="s">
        <v>2</v>
      </c>
      <c r="C1100" s="8">
        <v>8</v>
      </c>
      <c r="D1100" s="8">
        <v>3</v>
      </c>
      <c r="E1100" s="8">
        <v>7</v>
      </c>
      <c r="F1100" s="27"/>
      <c r="G1100" s="27"/>
      <c r="H1100" s="27"/>
      <c r="I1100" s="69" t="s">
        <v>1196</v>
      </c>
      <c r="J1100" s="79"/>
      <c r="K1100" s="80"/>
      <c r="L1100" s="81"/>
    </row>
    <row r="1101" spans="1:12" s="66" customFormat="1" ht="22.5">
      <c r="A1101" s="8" t="s">
        <v>5684</v>
      </c>
      <c r="B1101" s="8" t="s">
        <v>2</v>
      </c>
      <c r="C1101" s="8">
        <v>8</v>
      </c>
      <c r="D1101" s="8">
        <v>3</v>
      </c>
      <c r="E1101" s="8">
        <v>8</v>
      </c>
      <c r="F1101" s="27"/>
      <c r="G1101" s="27"/>
      <c r="H1101" s="27"/>
      <c r="I1101" s="69" t="s">
        <v>1197</v>
      </c>
      <c r="J1101" s="79"/>
      <c r="K1101" s="80"/>
      <c r="L1101" s="81"/>
    </row>
    <row r="1102" spans="1:12" s="66" customFormat="1" ht="22.5">
      <c r="A1102" s="8" t="s">
        <v>5684</v>
      </c>
      <c r="B1102" s="8" t="s">
        <v>2</v>
      </c>
      <c r="C1102" s="8">
        <v>8</v>
      </c>
      <c r="D1102" s="8">
        <v>3</v>
      </c>
      <c r="E1102" s="8">
        <v>9</v>
      </c>
      <c r="F1102" s="27"/>
      <c r="G1102" s="27"/>
      <c r="H1102" s="27"/>
      <c r="I1102" s="69" t="s">
        <v>1198</v>
      </c>
      <c r="J1102" s="79"/>
      <c r="K1102" s="80"/>
      <c r="L1102" s="81"/>
    </row>
    <row r="1103" spans="1:12" s="66" customFormat="1" ht="22.5">
      <c r="A1103" s="8" t="s">
        <v>5684</v>
      </c>
      <c r="B1103" s="8" t="s">
        <v>2</v>
      </c>
      <c r="C1103" s="8">
        <v>8</v>
      </c>
      <c r="D1103" s="8">
        <v>3</v>
      </c>
      <c r="E1103" s="8">
        <v>10</v>
      </c>
      <c r="F1103" s="27"/>
      <c r="G1103" s="27"/>
      <c r="H1103" s="27"/>
      <c r="I1103" s="69" t="s">
        <v>1199</v>
      </c>
      <c r="J1103" s="79"/>
      <c r="K1103" s="80"/>
      <c r="L1103" s="81"/>
    </row>
    <row r="1104" spans="1:12" s="66" customFormat="1" ht="45">
      <c r="A1104" s="8" t="s">
        <v>5684</v>
      </c>
      <c r="B1104" s="8" t="s">
        <v>2</v>
      </c>
      <c r="C1104" s="8">
        <v>8</v>
      </c>
      <c r="D1104" s="8">
        <v>3</v>
      </c>
      <c r="E1104" s="8">
        <v>11</v>
      </c>
      <c r="F1104" s="27"/>
      <c r="G1104" s="27"/>
      <c r="H1104" s="27"/>
      <c r="I1104" s="69" t="s">
        <v>1200</v>
      </c>
      <c r="J1104" s="79"/>
      <c r="K1104" s="80"/>
      <c r="L1104" s="81"/>
    </row>
    <row r="1105" spans="1:12" s="66" customFormat="1" ht="22.5">
      <c r="A1105" s="8" t="s">
        <v>5684</v>
      </c>
      <c r="B1105" s="8" t="s">
        <v>2</v>
      </c>
      <c r="C1105" s="8">
        <v>8</v>
      </c>
      <c r="D1105" s="8">
        <v>3</v>
      </c>
      <c r="E1105" s="8">
        <v>12</v>
      </c>
      <c r="F1105" s="27"/>
      <c r="G1105" s="27"/>
      <c r="H1105" s="27"/>
      <c r="I1105" s="69" t="s">
        <v>1201</v>
      </c>
      <c r="J1105" s="79"/>
      <c r="K1105" s="80"/>
      <c r="L1105" s="81"/>
    </row>
    <row r="1106" spans="1:12" s="66" customFormat="1" ht="22.5">
      <c r="A1106" s="8" t="s">
        <v>5684</v>
      </c>
      <c r="B1106" s="8" t="s">
        <v>2</v>
      </c>
      <c r="C1106" s="8">
        <v>8</v>
      </c>
      <c r="D1106" s="8">
        <v>3</v>
      </c>
      <c r="E1106" s="8">
        <v>13</v>
      </c>
      <c r="F1106" s="27"/>
      <c r="G1106" s="27"/>
      <c r="H1106" s="27"/>
      <c r="I1106" s="69" t="s">
        <v>1202</v>
      </c>
      <c r="J1106" s="79"/>
      <c r="K1106" s="80"/>
      <c r="L1106" s="81"/>
    </row>
    <row r="1107" spans="1:12" s="66" customFormat="1" ht="22.5">
      <c r="A1107" s="8" t="s">
        <v>5684</v>
      </c>
      <c r="B1107" s="8" t="s">
        <v>2</v>
      </c>
      <c r="C1107" s="8">
        <v>8</v>
      </c>
      <c r="D1107" s="8">
        <v>3</v>
      </c>
      <c r="E1107" s="8">
        <v>14</v>
      </c>
      <c r="F1107" s="27"/>
      <c r="G1107" s="27"/>
      <c r="H1107" s="27"/>
      <c r="I1107" s="69" t="s">
        <v>1203</v>
      </c>
      <c r="J1107" s="79"/>
      <c r="K1107" s="80"/>
      <c r="L1107" s="81"/>
    </row>
    <row r="1108" spans="1:12" s="66" customFormat="1" ht="45">
      <c r="A1108" s="8" t="s">
        <v>5684</v>
      </c>
      <c r="B1108" s="8" t="s">
        <v>2</v>
      </c>
      <c r="C1108" s="8">
        <v>8</v>
      </c>
      <c r="D1108" s="8">
        <v>3</v>
      </c>
      <c r="E1108" s="8">
        <v>15</v>
      </c>
      <c r="F1108" s="27"/>
      <c r="G1108" s="27"/>
      <c r="H1108" s="27"/>
      <c r="I1108" s="69" t="s">
        <v>1204</v>
      </c>
      <c r="J1108" s="79"/>
      <c r="K1108" s="80"/>
      <c r="L1108" s="81"/>
    </row>
    <row r="1109" spans="1:12" s="66" customFormat="1" ht="22.5">
      <c r="A1109" s="8" t="s">
        <v>5684</v>
      </c>
      <c r="B1109" s="8" t="s">
        <v>2</v>
      </c>
      <c r="C1109" s="8">
        <v>8</v>
      </c>
      <c r="D1109" s="8">
        <v>3</v>
      </c>
      <c r="E1109" s="8">
        <v>16</v>
      </c>
      <c r="F1109" s="27"/>
      <c r="G1109" s="27"/>
      <c r="H1109" s="27"/>
      <c r="I1109" s="69" t="s">
        <v>1205</v>
      </c>
      <c r="J1109" s="79"/>
      <c r="K1109" s="80"/>
      <c r="L1109" s="81"/>
    </row>
    <row r="1110" spans="1:12" s="66" customFormat="1" ht="22.5">
      <c r="A1110" s="8" t="s">
        <v>5684</v>
      </c>
      <c r="B1110" s="8" t="s">
        <v>5684</v>
      </c>
      <c r="C1110" s="8">
        <v>8</v>
      </c>
      <c r="D1110" s="8">
        <v>3</v>
      </c>
      <c r="E1110" s="14">
        <v>17</v>
      </c>
      <c r="F1110" s="29"/>
      <c r="G1110" s="29"/>
      <c r="H1110" s="29"/>
      <c r="I1110" s="95" t="s">
        <v>1206</v>
      </c>
      <c r="J1110" s="86"/>
      <c r="K1110" s="87"/>
      <c r="L1110" s="88"/>
    </row>
    <row r="1111" spans="1:12" s="66" customFormat="1" ht="22.5">
      <c r="A1111" s="8" t="s">
        <v>5684</v>
      </c>
      <c r="B1111" s="8" t="s">
        <v>5684</v>
      </c>
      <c r="C1111" s="8">
        <v>8</v>
      </c>
      <c r="D1111" s="8">
        <v>3</v>
      </c>
      <c r="E1111" s="8">
        <v>17</v>
      </c>
      <c r="F1111" s="27">
        <v>1</v>
      </c>
      <c r="G1111" s="27"/>
      <c r="H1111" s="27"/>
      <c r="I1111" s="69" t="s">
        <v>567</v>
      </c>
      <c r="J1111" s="79"/>
      <c r="K1111" s="80"/>
      <c r="L1111" s="81"/>
    </row>
    <row r="1112" spans="1:12" s="66" customFormat="1" ht="22.5">
      <c r="A1112" s="8" t="s">
        <v>5684</v>
      </c>
      <c r="B1112" s="8" t="s">
        <v>5684</v>
      </c>
      <c r="C1112" s="8">
        <v>8</v>
      </c>
      <c r="D1112" s="8">
        <v>3</v>
      </c>
      <c r="E1112" s="8">
        <v>17</v>
      </c>
      <c r="F1112" s="27">
        <v>2</v>
      </c>
      <c r="G1112" s="27"/>
      <c r="H1112" s="27"/>
      <c r="I1112" s="69" t="s">
        <v>568</v>
      </c>
      <c r="J1112" s="79"/>
      <c r="K1112" s="80"/>
      <c r="L1112" s="81"/>
    </row>
    <row r="1113" spans="1:12" s="66" customFormat="1" ht="22.5">
      <c r="A1113" s="8" t="s">
        <v>5684</v>
      </c>
      <c r="B1113" s="8" t="s">
        <v>5684</v>
      </c>
      <c r="C1113" s="8">
        <v>8</v>
      </c>
      <c r="D1113" s="8">
        <v>3</v>
      </c>
      <c r="E1113" s="8">
        <v>17</v>
      </c>
      <c r="F1113" s="27">
        <v>3</v>
      </c>
      <c r="G1113" s="27"/>
      <c r="H1113" s="27"/>
      <c r="I1113" s="69" t="s">
        <v>1207</v>
      </c>
      <c r="J1113" s="79"/>
      <c r="K1113" s="80"/>
      <c r="L1113" s="81"/>
    </row>
    <row r="1114" spans="1:12" s="66" customFormat="1" ht="22.5">
      <c r="A1114" s="8" t="s">
        <v>5684</v>
      </c>
      <c r="B1114" s="8" t="s">
        <v>5684</v>
      </c>
      <c r="C1114" s="8">
        <v>8</v>
      </c>
      <c r="D1114" s="8">
        <v>3</v>
      </c>
      <c r="E1114" s="8">
        <v>17</v>
      </c>
      <c r="F1114" s="27">
        <v>4</v>
      </c>
      <c r="G1114" s="27"/>
      <c r="H1114" s="27"/>
      <c r="I1114" s="69" t="s">
        <v>1208</v>
      </c>
      <c r="J1114" s="79"/>
      <c r="K1114" s="80"/>
      <c r="L1114" s="81"/>
    </row>
    <row r="1115" spans="1:12" s="66" customFormat="1" ht="22.5">
      <c r="A1115" s="8" t="s">
        <v>5684</v>
      </c>
      <c r="B1115" s="8" t="s">
        <v>5684</v>
      </c>
      <c r="C1115" s="8">
        <v>8</v>
      </c>
      <c r="D1115" s="8">
        <v>3</v>
      </c>
      <c r="E1115" s="8">
        <v>17</v>
      </c>
      <c r="F1115" s="27">
        <v>5</v>
      </c>
      <c r="G1115" s="27"/>
      <c r="H1115" s="27"/>
      <c r="I1115" s="69" t="s">
        <v>1209</v>
      </c>
      <c r="J1115" s="79"/>
      <c r="K1115" s="80"/>
      <c r="L1115" s="81"/>
    </row>
    <row r="1116" spans="1:12" s="66" customFormat="1" ht="22.5">
      <c r="A1116" s="8" t="s">
        <v>5684</v>
      </c>
      <c r="B1116" s="8" t="s">
        <v>5684</v>
      </c>
      <c r="C1116" s="8">
        <v>8</v>
      </c>
      <c r="D1116" s="8">
        <v>3</v>
      </c>
      <c r="E1116" s="8">
        <v>17</v>
      </c>
      <c r="F1116" s="27">
        <v>6</v>
      </c>
      <c r="G1116" s="27"/>
      <c r="H1116" s="27"/>
      <c r="I1116" s="69" t="s">
        <v>1210</v>
      </c>
      <c r="J1116" s="79"/>
      <c r="K1116" s="80"/>
      <c r="L1116" s="81"/>
    </row>
    <row r="1117" spans="1:12" s="66" customFormat="1" ht="22.5">
      <c r="A1117" s="8" t="s">
        <v>5684</v>
      </c>
      <c r="B1117" s="8" t="s">
        <v>5684</v>
      </c>
      <c r="C1117" s="8">
        <v>8</v>
      </c>
      <c r="D1117" s="8">
        <v>3</v>
      </c>
      <c r="E1117" s="8">
        <v>17</v>
      </c>
      <c r="F1117" s="27">
        <v>7</v>
      </c>
      <c r="G1117" s="27"/>
      <c r="H1117" s="27"/>
      <c r="I1117" s="69" t="s">
        <v>1211</v>
      </c>
      <c r="J1117" s="79"/>
      <c r="K1117" s="80"/>
      <c r="L1117" s="81"/>
    </row>
    <row r="1118" spans="1:12" s="66" customFormat="1" ht="22.5">
      <c r="A1118" s="8" t="s">
        <v>5684</v>
      </c>
      <c r="B1118" s="8" t="s">
        <v>5684</v>
      </c>
      <c r="C1118" s="8">
        <v>8</v>
      </c>
      <c r="D1118" s="8">
        <v>3</v>
      </c>
      <c r="E1118" s="8">
        <v>17</v>
      </c>
      <c r="F1118" s="27">
        <v>8</v>
      </c>
      <c r="G1118" s="27"/>
      <c r="H1118" s="27"/>
      <c r="I1118" s="69" t="s">
        <v>1212</v>
      </c>
      <c r="J1118" s="79"/>
      <c r="K1118" s="80"/>
      <c r="L1118" s="81"/>
    </row>
    <row r="1119" spans="1:12" s="66" customFormat="1" ht="22.5">
      <c r="A1119" s="8" t="s">
        <v>5684</v>
      </c>
      <c r="B1119" s="8" t="s">
        <v>2</v>
      </c>
      <c r="C1119" s="8">
        <v>8</v>
      </c>
      <c r="D1119" s="8">
        <v>3</v>
      </c>
      <c r="E1119" s="8">
        <v>17</v>
      </c>
      <c r="F1119" s="27">
        <v>9</v>
      </c>
      <c r="G1119" s="27"/>
      <c r="H1119" s="27"/>
      <c r="I1119" s="69" t="s">
        <v>1213</v>
      </c>
      <c r="J1119" s="79"/>
      <c r="K1119" s="80"/>
      <c r="L1119" s="81"/>
    </row>
    <row r="1120" spans="1:12" s="66" customFormat="1" ht="22.5">
      <c r="A1120" s="8" t="s">
        <v>5684</v>
      </c>
      <c r="B1120" s="8" t="s">
        <v>2</v>
      </c>
      <c r="C1120" s="8">
        <v>8</v>
      </c>
      <c r="D1120" s="8">
        <v>3</v>
      </c>
      <c r="E1120" s="8">
        <v>17</v>
      </c>
      <c r="F1120" s="27">
        <v>10</v>
      </c>
      <c r="G1120" s="27"/>
      <c r="H1120" s="27"/>
      <c r="I1120" s="69" t="s">
        <v>42</v>
      </c>
      <c r="J1120" s="79"/>
      <c r="K1120" s="80"/>
      <c r="L1120" s="81"/>
    </row>
    <row r="1121" spans="1:12" s="66" customFormat="1" ht="22.5">
      <c r="A1121" s="8" t="s">
        <v>5684</v>
      </c>
      <c r="B1121" s="8" t="s">
        <v>2</v>
      </c>
      <c r="C1121" s="8">
        <v>8</v>
      </c>
      <c r="D1121" s="8">
        <v>3</v>
      </c>
      <c r="E1121" s="8">
        <v>17</v>
      </c>
      <c r="F1121" s="27">
        <v>11</v>
      </c>
      <c r="G1121" s="27"/>
      <c r="H1121" s="27"/>
      <c r="I1121" s="69" t="s">
        <v>1214</v>
      </c>
      <c r="J1121" s="79"/>
      <c r="K1121" s="80"/>
      <c r="L1121" s="81"/>
    </row>
    <row r="1122" spans="1:12" s="66" customFormat="1" ht="22.5">
      <c r="A1122" s="8" t="s">
        <v>5684</v>
      </c>
      <c r="B1122" s="8" t="s">
        <v>5684</v>
      </c>
      <c r="C1122" s="9">
        <v>9</v>
      </c>
      <c r="D1122" s="9"/>
      <c r="E1122" s="9"/>
      <c r="F1122" s="24"/>
      <c r="G1122" s="24"/>
      <c r="H1122" s="24"/>
      <c r="I1122" s="70" t="s">
        <v>1215</v>
      </c>
      <c r="J1122" s="71"/>
      <c r="K1122" s="72"/>
      <c r="L1122" s="73"/>
    </row>
    <row r="1123" spans="1:12" s="66" customFormat="1" ht="22.5">
      <c r="A1123" s="8" t="s">
        <v>5684</v>
      </c>
      <c r="B1123" s="8" t="s">
        <v>5684</v>
      </c>
      <c r="C1123" s="8">
        <v>9</v>
      </c>
      <c r="D1123" s="10">
        <v>1</v>
      </c>
      <c r="E1123" s="10"/>
      <c r="F1123" s="25"/>
      <c r="G1123" s="25"/>
      <c r="H1123" s="25"/>
      <c r="I1123" s="74" t="s">
        <v>3</v>
      </c>
      <c r="J1123" s="75"/>
      <c r="K1123" s="76"/>
      <c r="L1123" s="77"/>
    </row>
    <row r="1124" spans="1:12" s="66" customFormat="1" ht="22.5">
      <c r="A1124" s="8" t="s">
        <v>5684</v>
      </c>
      <c r="B1124" s="8" t="s">
        <v>5684</v>
      </c>
      <c r="C1124" s="8">
        <v>9</v>
      </c>
      <c r="D1124" s="8">
        <v>1</v>
      </c>
      <c r="E1124" s="8">
        <v>1</v>
      </c>
      <c r="F1124" s="27"/>
      <c r="G1124" s="27"/>
      <c r="H1124" s="27"/>
      <c r="I1124" s="69" t="s">
        <v>1216</v>
      </c>
      <c r="J1124" s="79"/>
      <c r="K1124" s="80"/>
      <c r="L1124" s="81"/>
    </row>
    <row r="1125" spans="1:12" s="66" customFormat="1" ht="22.5">
      <c r="A1125" s="8" t="s">
        <v>5684</v>
      </c>
      <c r="B1125" s="8" t="s">
        <v>5684</v>
      </c>
      <c r="C1125" s="8">
        <v>9</v>
      </c>
      <c r="D1125" s="8">
        <v>1</v>
      </c>
      <c r="E1125" s="8">
        <v>2</v>
      </c>
      <c r="F1125" s="27"/>
      <c r="G1125" s="27"/>
      <c r="H1125" s="27"/>
      <c r="I1125" s="69" t="s">
        <v>1217</v>
      </c>
      <c r="J1125" s="79"/>
      <c r="K1125" s="80"/>
      <c r="L1125" s="81"/>
    </row>
    <row r="1126" spans="1:12" s="66" customFormat="1" ht="22.5">
      <c r="A1126" s="8" t="s">
        <v>5684</v>
      </c>
      <c r="B1126" s="8" t="s">
        <v>2</v>
      </c>
      <c r="C1126" s="8">
        <v>9</v>
      </c>
      <c r="D1126" s="8">
        <v>1</v>
      </c>
      <c r="E1126" s="8">
        <v>3</v>
      </c>
      <c r="F1126" s="27"/>
      <c r="G1126" s="27"/>
      <c r="H1126" s="27"/>
      <c r="I1126" s="69" t="s">
        <v>1218</v>
      </c>
      <c r="J1126" s="79"/>
      <c r="K1126" s="80"/>
      <c r="L1126" s="81"/>
    </row>
    <row r="1127" spans="1:12" s="66" customFormat="1" ht="22.5">
      <c r="A1127" s="8" t="s">
        <v>5684</v>
      </c>
      <c r="B1127" s="8" t="s">
        <v>5684</v>
      </c>
      <c r="C1127" s="8">
        <v>9</v>
      </c>
      <c r="D1127" s="8">
        <v>1</v>
      </c>
      <c r="E1127" s="8">
        <v>4</v>
      </c>
      <c r="F1127" s="27"/>
      <c r="G1127" s="27"/>
      <c r="H1127" s="27"/>
      <c r="I1127" s="69" t="s">
        <v>1219</v>
      </c>
      <c r="J1127" s="79"/>
      <c r="K1127" s="80"/>
      <c r="L1127" s="81"/>
    </row>
    <row r="1128" spans="1:12" s="66" customFormat="1" ht="45">
      <c r="A1128" s="8" t="s">
        <v>5684</v>
      </c>
      <c r="B1128" s="8" t="s">
        <v>5684</v>
      </c>
      <c r="C1128" s="8">
        <v>9</v>
      </c>
      <c r="D1128" s="8">
        <v>1</v>
      </c>
      <c r="E1128" s="8">
        <v>5</v>
      </c>
      <c r="F1128" s="27"/>
      <c r="G1128" s="27"/>
      <c r="H1128" s="27"/>
      <c r="I1128" s="69" t="s">
        <v>1220</v>
      </c>
      <c r="J1128" s="79"/>
      <c r="K1128" s="80"/>
      <c r="L1128" s="81"/>
    </row>
    <row r="1129" spans="1:12" s="66" customFormat="1" ht="45">
      <c r="A1129" s="8" t="s">
        <v>5684</v>
      </c>
      <c r="B1129" s="8" t="s">
        <v>5684</v>
      </c>
      <c r="C1129" s="8">
        <v>9</v>
      </c>
      <c r="D1129" s="8">
        <v>1</v>
      </c>
      <c r="E1129" s="8">
        <v>6</v>
      </c>
      <c r="F1129" s="27"/>
      <c r="G1129" s="27"/>
      <c r="H1129" s="27"/>
      <c r="I1129" s="69" t="s">
        <v>1221</v>
      </c>
      <c r="J1129" s="79"/>
      <c r="K1129" s="80"/>
      <c r="L1129" s="81"/>
    </row>
    <row r="1130" spans="1:12" s="66" customFormat="1" ht="45">
      <c r="A1130" s="8" t="s">
        <v>5684</v>
      </c>
      <c r="B1130" s="8" t="s">
        <v>5684</v>
      </c>
      <c r="C1130" s="8">
        <v>9</v>
      </c>
      <c r="D1130" s="8">
        <v>1</v>
      </c>
      <c r="E1130" s="8">
        <v>7</v>
      </c>
      <c r="F1130" s="27"/>
      <c r="G1130" s="27"/>
      <c r="H1130" s="27"/>
      <c r="I1130" s="69" t="s">
        <v>1222</v>
      </c>
      <c r="J1130" s="79"/>
      <c r="K1130" s="80"/>
      <c r="L1130" s="81"/>
    </row>
    <row r="1131" spans="1:12" s="66" customFormat="1" ht="22.5">
      <c r="A1131" s="8" t="s">
        <v>5684</v>
      </c>
      <c r="B1131" s="8" t="s">
        <v>5684</v>
      </c>
      <c r="C1131" s="8">
        <v>9</v>
      </c>
      <c r="D1131" s="8">
        <v>1</v>
      </c>
      <c r="E1131" s="8">
        <v>8</v>
      </c>
      <c r="F1131" s="27"/>
      <c r="G1131" s="27"/>
      <c r="H1131" s="27"/>
      <c r="I1131" s="69" t="s">
        <v>1223</v>
      </c>
      <c r="J1131" s="79"/>
      <c r="K1131" s="80"/>
      <c r="L1131" s="81"/>
    </row>
    <row r="1132" spans="1:12" s="66" customFormat="1" ht="22.5">
      <c r="A1132" s="8" t="s">
        <v>5684</v>
      </c>
      <c r="B1132" s="8" t="s">
        <v>5684</v>
      </c>
      <c r="C1132" s="8">
        <v>9</v>
      </c>
      <c r="D1132" s="8">
        <v>1</v>
      </c>
      <c r="E1132" s="8">
        <v>9</v>
      </c>
      <c r="F1132" s="27"/>
      <c r="G1132" s="27"/>
      <c r="H1132" s="27"/>
      <c r="I1132" s="69" t="s">
        <v>1224</v>
      </c>
      <c r="J1132" s="79"/>
      <c r="K1132" s="80"/>
      <c r="L1132" s="81"/>
    </row>
    <row r="1133" spans="1:12" s="66" customFormat="1" ht="45">
      <c r="A1133" s="8" t="s">
        <v>5684</v>
      </c>
      <c r="B1133" s="8" t="s">
        <v>5684</v>
      </c>
      <c r="C1133" s="8">
        <v>9</v>
      </c>
      <c r="D1133" s="8">
        <v>1</v>
      </c>
      <c r="E1133" s="8">
        <v>10</v>
      </c>
      <c r="F1133" s="27"/>
      <c r="G1133" s="27"/>
      <c r="H1133" s="27"/>
      <c r="I1133" s="69" t="s">
        <v>1225</v>
      </c>
      <c r="J1133" s="79"/>
      <c r="K1133" s="80"/>
      <c r="L1133" s="81"/>
    </row>
    <row r="1134" spans="1:12" s="66" customFormat="1" ht="22.5">
      <c r="A1134" s="8" t="s">
        <v>5684</v>
      </c>
      <c r="B1134" s="8" t="s">
        <v>5684</v>
      </c>
      <c r="C1134" s="8">
        <v>9</v>
      </c>
      <c r="D1134" s="8">
        <v>1</v>
      </c>
      <c r="E1134" s="8">
        <v>11</v>
      </c>
      <c r="F1134" s="27"/>
      <c r="G1134" s="27"/>
      <c r="H1134" s="27"/>
      <c r="I1134" s="69" t="s">
        <v>1226</v>
      </c>
      <c r="J1134" s="79"/>
      <c r="K1134" s="80"/>
      <c r="L1134" s="81"/>
    </row>
    <row r="1135" spans="1:12" s="66" customFormat="1" ht="22.5">
      <c r="A1135" s="8" t="s">
        <v>5684</v>
      </c>
      <c r="B1135" s="8" t="s">
        <v>5684</v>
      </c>
      <c r="C1135" s="8">
        <v>9</v>
      </c>
      <c r="D1135" s="8">
        <v>1</v>
      </c>
      <c r="E1135" s="8">
        <v>12</v>
      </c>
      <c r="F1135" s="27"/>
      <c r="G1135" s="27"/>
      <c r="H1135" s="27"/>
      <c r="I1135" s="69" t="s">
        <v>1227</v>
      </c>
      <c r="J1135" s="79"/>
      <c r="K1135" s="80"/>
      <c r="L1135" s="81"/>
    </row>
    <row r="1136" spans="1:12" s="66" customFormat="1" ht="22.5">
      <c r="A1136" s="8" t="s">
        <v>5684</v>
      </c>
      <c r="B1136" s="8" t="s">
        <v>5684</v>
      </c>
      <c r="C1136" s="8">
        <v>9</v>
      </c>
      <c r="D1136" s="8">
        <v>1</v>
      </c>
      <c r="E1136" s="8">
        <v>13</v>
      </c>
      <c r="F1136" s="27"/>
      <c r="G1136" s="27"/>
      <c r="H1136" s="27"/>
      <c r="I1136" s="69" t="s">
        <v>1228</v>
      </c>
      <c r="J1136" s="79"/>
      <c r="K1136" s="80"/>
      <c r="L1136" s="81"/>
    </row>
    <row r="1137" spans="1:12" s="66" customFormat="1" ht="45">
      <c r="A1137" s="8" t="s">
        <v>5684</v>
      </c>
      <c r="B1137" s="8" t="s">
        <v>2</v>
      </c>
      <c r="C1137" s="8">
        <v>9</v>
      </c>
      <c r="D1137" s="8">
        <v>1</v>
      </c>
      <c r="E1137" s="8">
        <v>14</v>
      </c>
      <c r="F1137" s="27"/>
      <c r="G1137" s="27"/>
      <c r="H1137" s="27"/>
      <c r="I1137" s="69" t="s">
        <v>1229</v>
      </c>
      <c r="J1137" s="79"/>
      <c r="K1137" s="80"/>
      <c r="L1137" s="81"/>
    </row>
    <row r="1138" spans="1:12" s="66" customFormat="1" ht="22.5">
      <c r="A1138" s="8" t="s">
        <v>5684</v>
      </c>
      <c r="B1138" s="8" t="s">
        <v>2</v>
      </c>
      <c r="C1138" s="8">
        <v>9</v>
      </c>
      <c r="D1138" s="8">
        <v>1</v>
      </c>
      <c r="E1138" s="8">
        <v>15</v>
      </c>
      <c r="F1138" s="27"/>
      <c r="G1138" s="27"/>
      <c r="H1138" s="27"/>
      <c r="I1138" s="69" t="s">
        <v>1230</v>
      </c>
      <c r="J1138" s="79"/>
      <c r="K1138" s="80"/>
      <c r="L1138" s="81"/>
    </row>
    <row r="1139" spans="1:12" s="66" customFormat="1" ht="45">
      <c r="A1139" s="8" t="s">
        <v>5684</v>
      </c>
      <c r="B1139" s="8" t="s">
        <v>2</v>
      </c>
      <c r="C1139" s="8">
        <v>9</v>
      </c>
      <c r="D1139" s="8">
        <v>1</v>
      </c>
      <c r="E1139" s="8">
        <v>16</v>
      </c>
      <c r="F1139" s="27"/>
      <c r="G1139" s="27"/>
      <c r="H1139" s="27"/>
      <c r="I1139" s="69" t="s">
        <v>1231</v>
      </c>
      <c r="J1139" s="79"/>
      <c r="K1139" s="80"/>
      <c r="L1139" s="81"/>
    </row>
    <row r="1140" spans="1:12" s="66" customFormat="1" ht="45">
      <c r="A1140" s="8" t="s">
        <v>5684</v>
      </c>
      <c r="B1140" s="8" t="s">
        <v>2</v>
      </c>
      <c r="C1140" s="8">
        <v>9</v>
      </c>
      <c r="D1140" s="8">
        <v>1</v>
      </c>
      <c r="E1140" s="8">
        <v>17</v>
      </c>
      <c r="F1140" s="27"/>
      <c r="G1140" s="27"/>
      <c r="H1140" s="27"/>
      <c r="I1140" s="69" t="s">
        <v>1232</v>
      </c>
      <c r="J1140" s="79"/>
      <c r="K1140" s="80"/>
      <c r="L1140" s="81"/>
    </row>
    <row r="1141" spans="1:12" s="66" customFormat="1" ht="45">
      <c r="A1141" s="8" t="s">
        <v>5684</v>
      </c>
      <c r="B1141" s="8" t="s">
        <v>2</v>
      </c>
      <c r="C1141" s="8">
        <v>9</v>
      </c>
      <c r="D1141" s="8">
        <v>1</v>
      </c>
      <c r="E1141" s="8">
        <v>18</v>
      </c>
      <c r="F1141" s="27"/>
      <c r="G1141" s="27"/>
      <c r="H1141" s="27"/>
      <c r="I1141" s="69" t="s">
        <v>1142</v>
      </c>
      <c r="J1141" s="79"/>
      <c r="K1141" s="80"/>
      <c r="L1141" s="81"/>
    </row>
    <row r="1142" spans="1:12" s="66" customFormat="1" ht="45">
      <c r="A1142" s="8" t="s">
        <v>5684</v>
      </c>
      <c r="B1142" s="8" t="s">
        <v>2</v>
      </c>
      <c r="C1142" s="8">
        <v>9</v>
      </c>
      <c r="D1142" s="8">
        <v>1</v>
      </c>
      <c r="E1142" s="8">
        <v>19</v>
      </c>
      <c r="F1142" s="27"/>
      <c r="G1142" s="27"/>
      <c r="H1142" s="27"/>
      <c r="I1142" s="69" t="s">
        <v>1233</v>
      </c>
      <c r="J1142" s="79"/>
      <c r="K1142" s="80"/>
      <c r="L1142" s="81"/>
    </row>
    <row r="1143" spans="1:12" s="66" customFormat="1" ht="22.5">
      <c r="A1143" s="8" t="s">
        <v>5684</v>
      </c>
      <c r="B1143" s="8" t="s">
        <v>2</v>
      </c>
      <c r="C1143" s="8">
        <v>9</v>
      </c>
      <c r="D1143" s="8">
        <v>1</v>
      </c>
      <c r="E1143" s="8">
        <v>20</v>
      </c>
      <c r="F1143" s="27"/>
      <c r="G1143" s="27"/>
      <c r="H1143" s="27"/>
      <c r="I1143" s="69" t="s">
        <v>1234</v>
      </c>
      <c r="J1143" s="79"/>
      <c r="K1143" s="80"/>
      <c r="L1143" s="81"/>
    </row>
    <row r="1144" spans="1:12" s="66" customFormat="1" ht="22.5">
      <c r="A1144" s="8" t="s">
        <v>5684</v>
      </c>
      <c r="B1144" s="8" t="s">
        <v>2</v>
      </c>
      <c r="C1144" s="8">
        <v>9</v>
      </c>
      <c r="D1144" s="8">
        <v>1</v>
      </c>
      <c r="E1144" s="8">
        <v>21</v>
      </c>
      <c r="F1144" s="27"/>
      <c r="G1144" s="27"/>
      <c r="H1144" s="27"/>
      <c r="I1144" s="69" t="s">
        <v>1235</v>
      </c>
      <c r="J1144" s="79"/>
      <c r="K1144" s="80"/>
      <c r="L1144" s="81"/>
    </row>
    <row r="1145" spans="1:12" s="66" customFormat="1" ht="45">
      <c r="A1145" s="8" t="s">
        <v>5684</v>
      </c>
      <c r="B1145" s="8" t="s">
        <v>2</v>
      </c>
      <c r="C1145" s="8">
        <v>9</v>
      </c>
      <c r="D1145" s="8">
        <v>1</v>
      </c>
      <c r="E1145" s="8">
        <v>22</v>
      </c>
      <c r="F1145" s="27"/>
      <c r="G1145" s="27"/>
      <c r="H1145" s="27"/>
      <c r="I1145" s="69" t="s">
        <v>1236</v>
      </c>
      <c r="J1145" s="79"/>
      <c r="K1145" s="80"/>
      <c r="L1145" s="81"/>
    </row>
    <row r="1146" spans="1:12" s="66" customFormat="1" ht="45">
      <c r="A1146" s="8" t="s">
        <v>5684</v>
      </c>
      <c r="B1146" s="8" t="s">
        <v>2</v>
      </c>
      <c r="C1146" s="8">
        <v>9</v>
      </c>
      <c r="D1146" s="8">
        <v>1</v>
      </c>
      <c r="E1146" s="8">
        <v>23</v>
      </c>
      <c r="F1146" s="27"/>
      <c r="G1146" s="27"/>
      <c r="H1146" s="27"/>
      <c r="I1146" s="69" t="s">
        <v>1237</v>
      </c>
      <c r="J1146" s="79"/>
      <c r="K1146" s="80"/>
      <c r="L1146" s="81"/>
    </row>
    <row r="1147" spans="1:12" s="66" customFormat="1" ht="22.5">
      <c r="A1147" s="8" t="s">
        <v>5684</v>
      </c>
      <c r="B1147" s="8" t="s">
        <v>2</v>
      </c>
      <c r="C1147" s="8">
        <v>9</v>
      </c>
      <c r="D1147" s="8">
        <v>1</v>
      </c>
      <c r="E1147" s="8">
        <v>24</v>
      </c>
      <c r="F1147" s="27"/>
      <c r="G1147" s="27"/>
      <c r="H1147" s="27"/>
      <c r="I1147" s="69" t="s">
        <v>1238</v>
      </c>
      <c r="J1147" s="79"/>
      <c r="K1147" s="80"/>
      <c r="L1147" s="81"/>
    </row>
    <row r="1148" spans="1:12" s="66" customFormat="1" ht="45">
      <c r="A1148" s="8" t="s">
        <v>5684</v>
      </c>
      <c r="B1148" s="8" t="s">
        <v>2</v>
      </c>
      <c r="C1148" s="8">
        <v>9</v>
      </c>
      <c r="D1148" s="8">
        <v>1</v>
      </c>
      <c r="E1148" s="8">
        <v>25</v>
      </c>
      <c r="F1148" s="27"/>
      <c r="G1148" s="27"/>
      <c r="H1148" s="27"/>
      <c r="I1148" s="69" t="s">
        <v>1239</v>
      </c>
      <c r="J1148" s="79"/>
      <c r="K1148" s="80"/>
      <c r="L1148" s="81"/>
    </row>
    <row r="1149" spans="1:12" s="66" customFormat="1" ht="45">
      <c r="A1149" s="8" t="s">
        <v>5684</v>
      </c>
      <c r="B1149" s="8" t="s">
        <v>2</v>
      </c>
      <c r="C1149" s="8">
        <v>9</v>
      </c>
      <c r="D1149" s="8">
        <v>1</v>
      </c>
      <c r="E1149" s="8">
        <v>26</v>
      </c>
      <c r="F1149" s="27"/>
      <c r="G1149" s="27"/>
      <c r="H1149" s="27"/>
      <c r="I1149" s="69" t="s">
        <v>1240</v>
      </c>
      <c r="J1149" s="79"/>
      <c r="K1149" s="80"/>
      <c r="L1149" s="81"/>
    </row>
    <row r="1150" spans="1:12" s="66" customFormat="1" ht="45">
      <c r="A1150" s="8" t="s">
        <v>5684</v>
      </c>
      <c r="B1150" s="8" t="s">
        <v>2</v>
      </c>
      <c r="C1150" s="8">
        <v>9</v>
      </c>
      <c r="D1150" s="8">
        <v>1</v>
      </c>
      <c r="E1150" s="8">
        <v>27</v>
      </c>
      <c r="F1150" s="27"/>
      <c r="G1150" s="27"/>
      <c r="H1150" s="27"/>
      <c r="I1150" s="69" t="s">
        <v>1241</v>
      </c>
      <c r="J1150" s="79"/>
      <c r="K1150" s="80"/>
      <c r="L1150" s="81"/>
    </row>
    <row r="1151" spans="1:12" s="66" customFormat="1" ht="22.5">
      <c r="A1151" s="8" t="s">
        <v>5684</v>
      </c>
      <c r="B1151" s="8" t="s">
        <v>2</v>
      </c>
      <c r="C1151" s="8">
        <v>9</v>
      </c>
      <c r="D1151" s="8">
        <v>1</v>
      </c>
      <c r="E1151" s="8">
        <v>28</v>
      </c>
      <c r="F1151" s="27"/>
      <c r="G1151" s="27"/>
      <c r="H1151" s="27"/>
      <c r="I1151" s="69" t="s">
        <v>1242</v>
      </c>
      <c r="J1151" s="79"/>
      <c r="K1151" s="80"/>
      <c r="L1151" s="81"/>
    </row>
    <row r="1152" spans="1:12" s="66" customFormat="1" ht="45">
      <c r="A1152" s="8" t="s">
        <v>5684</v>
      </c>
      <c r="B1152" s="8" t="s">
        <v>2</v>
      </c>
      <c r="C1152" s="8">
        <v>9</v>
      </c>
      <c r="D1152" s="8">
        <v>1</v>
      </c>
      <c r="E1152" s="8">
        <v>29</v>
      </c>
      <c r="F1152" s="27"/>
      <c r="G1152" s="27"/>
      <c r="H1152" s="27"/>
      <c r="I1152" s="69" t="s">
        <v>1243</v>
      </c>
      <c r="J1152" s="79"/>
      <c r="K1152" s="80"/>
      <c r="L1152" s="81"/>
    </row>
    <row r="1153" spans="1:12" s="66" customFormat="1" ht="45">
      <c r="A1153" s="8" t="s">
        <v>5684</v>
      </c>
      <c r="B1153" s="8" t="s">
        <v>2</v>
      </c>
      <c r="C1153" s="8">
        <v>9</v>
      </c>
      <c r="D1153" s="8">
        <v>1</v>
      </c>
      <c r="E1153" s="8">
        <v>30</v>
      </c>
      <c r="F1153" s="27"/>
      <c r="G1153" s="27"/>
      <c r="H1153" s="27"/>
      <c r="I1153" s="69" t="s">
        <v>1244</v>
      </c>
      <c r="J1153" s="79"/>
      <c r="K1153" s="80"/>
      <c r="L1153" s="81"/>
    </row>
    <row r="1154" spans="1:12" s="66" customFormat="1" ht="22.5">
      <c r="A1154" s="8" t="s">
        <v>5684</v>
      </c>
      <c r="B1154" s="8" t="s">
        <v>2</v>
      </c>
      <c r="C1154" s="8">
        <v>9</v>
      </c>
      <c r="D1154" s="8">
        <v>1</v>
      </c>
      <c r="E1154" s="8">
        <v>31</v>
      </c>
      <c r="F1154" s="27"/>
      <c r="G1154" s="27"/>
      <c r="H1154" s="27"/>
      <c r="I1154" s="69" t="s">
        <v>1245</v>
      </c>
      <c r="J1154" s="79"/>
      <c r="K1154" s="80"/>
      <c r="L1154" s="81"/>
    </row>
    <row r="1155" spans="1:12" s="66" customFormat="1" ht="67.5">
      <c r="A1155" s="8" t="s">
        <v>5684</v>
      </c>
      <c r="B1155" s="8" t="s">
        <v>2</v>
      </c>
      <c r="C1155" s="8">
        <v>9</v>
      </c>
      <c r="D1155" s="8">
        <v>1</v>
      </c>
      <c r="E1155" s="8">
        <v>32</v>
      </c>
      <c r="F1155" s="27"/>
      <c r="G1155" s="27"/>
      <c r="H1155" s="27"/>
      <c r="I1155" s="69" t="s">
        <v>1246</v>
      </c>
      <c r="J1155" s="79"/>
      <c r="K1155" s="80"/>
      <c r="L1155" s="81"/>
    </row>
    <row r="1156" spans="1:12" s="66" customFormat="1" ht="45">
      <c r="A1156" s="8" t="s">
        <v>5684</v>
      </c>
      <c r="B1156" s="8" t="s">
        <v>2</v>
      </c>
      <c r="C1156" s="8">
        <v>9</v>
      </c>
      <c r="D1156" s="8">
        <v>1</v>
      </c>
      <c r="E1156" s="8">
        <v>33</v>
      </c>
      <c r="F1156" s="27"/>
      <c r="G1156" s="27"/>
      <c r="H1156" s="27"/>
      <c r="I1156" s="69" t="s">
        <v>1247</v>
      </c>
      <c r="J1156" s="79"/>
      <c r="K1156" s="80"/>
      <c r="L1156" s="81"/>
    </row>
    <row r="1157" spans="1:12" s="66" customFormat="1" ht="22.5">
      <c r="A1157" s="8" t="s">
        <v>5684</v>
      </c>
      <c r="B1157" s="8" t="s">
        <v>2</v>
      </c>
      <c r="C1157" s="8">
        <v>9</v>
      </c>
      <c r="D1157" s="8">
        <v>1</v>
      </c>
      <c r="E1157" s="8">
        <v>34</v>
      </c>
      <c r="F1157" s="27"/>
      <c r="G1157" s="27"/>
      <c r="H1157" s="27"/>
      <c r="I1157" s="69" t="s">
        <v>1248</v>
      </c>
      <c r="J1157" s="79"/>
      <c r="K1157" s="80"/>
      <c r="L1157" s="81"/>
    </row>
    <row r="1158" spans="1:12" s="66" customFormat="1" ht="22.5">
      <c r="A1158" s="8" t="s">
        <v>5684</v>
      </c>
      <c r="B1158" s="8" t="s">
        <v>2</v>
      </c>
      <c r="C1158" s="8">
        <v>9</v>
      </c>
      <c r="D1158" s="8">
        <v>1</v>
      </c>
      <c r="E1158" s="8">
        <v>35</v>
      </c>
      <c r="F1158" s="27"/>
      <c r="G1158" s="27"/>
      <c r="H1158" s="27"/>
      <c r="I1158" s="69" t="s">
        <v>1249</v>
      </c>
      <c r="J1158" s="79"/>
      <c r="K1158" s="80"/>
      <c r="L1158" s="81"/>
    </row>
    <row r="1159" spans="1:12" s="66" customFormat="1" ht="45">
      <c r="A1159" s="8" t="s">
        <v>5684</v>
      </c>
      <c r="B1159" s="8" t="s">
        <v>2</v>
      </c>
      <c r="C1159" s="8">
        <v>9</v>
      </c>
      <c r="D1159" s="8">
        <v>1</v>
      </c>
      <c r="E1159" s="8">
        <v>36</v>
      </c>
      <c r="F1159" s="27"/>
      <c r="G1159" s="27"/>
      <c r="H1159" s="27"/>
      <c r="I1159" s="69" t="s">
        <v>1250</v>
      </c>
      <c r="J1159" s="79"/>
      <c r="K1159" s="80"/>
      <c r="L1159" s="81"/>
    </row>
    <row r="1160" spans="1:12" s="66" customFormat="1" ht="45">
      <c r="A1160" s="8" t="s">
        <v>5684</v>
      </c>
      <c r="B1160" s="8" t="s">
        <v>2</v>
      </c>
      <c r="C1160" s="8">
        <v>9</v>
      </c>
      <c r="D1160" s="8">
        <v>1</v>
      </c>
      <c r="E1160" s="8">
        <v>37</v>
      </c>
      <c r="F1160" s="27"/>
      <c r="G1160" s="27"/>
      <c r="H1160" s="27"/>
      <c r="I1160" s="69" t="s">
        <v>1251</v>
      </c>
      <c r="J1160" s="79"/>
      <c r="K1160" s="80"/>
      <c r="L1160" s="81"/>
    </row>
    <row r="1161" spans="1:12" s="66" customFormat="1" ht="45">
      <c r="A1161" s="8" t="s">
        <v>5684</v>
      </c>
      <c r="B1161" s="8" t="s">
        <v>2</v>
      </c>
      <c r="C1161" s="8">
        <v>9</v>
      </c>
      <c r="D1161" s="8">
        <v>1</v>
      </c>
      <c r="E1161" s="8">
        <v>38</v>
      </c>
      <c r="F1161" s="27"/>
      <c r="G1161" s="27"/>
      <c r="H1161" s="27"/>
      <c r="I1161" s="69" t="s">
        <v>1252</v>
      </c>
      <c r="J1161" s="79"/>
      <c r="K1161" s="80"/>
      <c r="L1161" s="81"/>
    </row>
    <row r="1162" spans="1:12" s="66" customFormat="1" ht="22.5">
      <c r="A1162" s="8" t="s">
        <v>5684</v>
      </c>
      <c r="B1162" s="8" t="s">
        <v>2</v>
      </c>
      <c r="C1162" s="8">
        <v>9</v>
      </c>
      <c r="D1162" s="8">
        <v>1</v>
      </c>
      <c r="E1162" s="8">
        <v>39</v>
      </c>
      <c r="F1162" s="27"/>
      <c r="G1162" s="27"/>
      <c r="H1162" s="27"/>
      <c r="I1162" s="69" t="s">
        <v>1253</v>
      </c>
      <c r="J1162" s="79"/>
      <c r="K1162" s="80"/>
      <c r="L1162" s="81"/>
    </row>
    <row r="1163" spans="1:12" s="66" customFormat="1" ht="45">
      <c r="A1163" s="8" t="s">
        <v>5684</v>
      </c>
      <c r="B1163" s="8" t="s">
        <v>2</v>
      </c>
      <c r="C1163" s="8">
        <v>9</v>
      </c>
      <c r="D1163" s="8">
        <v>1</v>
      </c>
      <c r="E1163" s="8">
        <v>40</v>
      </c>
      <c r="F1163" s="27"/>
      <c r="G1163" s="27"/>
      <c r="H1163" s="27"/>
      <c r="I1163" s="69" t="s">
        <v>1254</v>
      </c>
      <c r="J1163" s="79"/>
      <c r="K1163" s="80"/>
      <c r="L1163" s="81"/>
    </row>
    <row r="1164" spans="1:12" s="66" customFormat="1" ht="22.5">
      <c r="A1164" s="8" t="s">
        <v>5684</v>
      </c>
      <c r="B1164" s="8" t="s">
        <v>2</v>
      </c>
      <c r="C1164" s="8">
        <v>9</v>
      </c>
      <c r="D1164" s="8">
        <v>1</v>
      </c>
      <c r="E1164" s="8">
        <v>41</v>
      </c>
      <c r="F1164" s="27"/>
      <c r="G1164" s="27"/>
      <c r="H1164" s="27"/>
      <c r="I1164" s="69" t="s">
        <v>1255</v>
      </c>
      <c r="J1164" s="79"/>
      <c r="K1164" s="80"/>
      <c r="L1164" s="81"/>
    </row>
    <row r="1165" spans="1:12" s="66" customFormat="1" ht="45">
      <c r="A1165" s="8" t="s">
        <v>5684</v>
      </c>
      <c r="B1165" s="8" t="s">
        <v>2</v>
      </c>
      <c r="C1165" s="8">
        <v>9</v>
      </c>
      <c r="D1165" s="8">
        <v>1</v>
      </c>
      <c r="E1165" s="8">
        <v>42</v>
      </c>
      <c r="F1165" s="27"/>
      <c r="G1165" s="27"/>
      <c r="H1165" s="27"/>
      <c r="I1165" s="69" t="s">
        <v>1256</v>
      </c>
      <c r="J1165" s="79"/>
      <c r="K1165" s="80"/>
      <c r="L1165" s="81"/>
    </row>
    <row r="1166" spans="1:12" s="66" customFormat="1" ht="22.5">
      <c r="A1166" s="8" t="s">
        <v>5684</v>
      </c>
      <c r="B1166" s="8" t="s">
        <v>2</v>
      </c>
      <c r="C1166" s="8">
        <v>9</v>
      </c>
      <c r="D1166" s="8">
        <v>1</v>
      </c>
      <c r="E1166" s="8">
        <v>43</v>
      </c>
      <c r="F1166" s="27"/>
      <c r="G1166" s="27"/>
      <c r="H1166" s="27"/>
      <c r="I1166" s="69" t="s">
        <v>1257</v>
      </c>
      <c r="J1166" s="79"/>
      <c r="K1166" s="80"/>
      <c r="L1166" s="81"/>
    </row>
    <row r="1167" spans="1:12" s="66" customFormat="1" ht="45">
      <c r="A1167" s="8" t="s">
        <v>5684</v>
      </c>
      <c r="B1167" s="8" t="s">
        <v>2</v>
      </c>
      <c r="C1167" s="8">
        <v>9</v>
      </c>
      <c r="D1167" s="8">
        <v>1</v>
      </c>
      <c r="E1167" s="8">
        <v>44</v>
      </c>
      <c r="F1167" s="27"/>
      <c r="G1167" s="27"/>
      <c r="H1167" s="27"/>
      <c r="I1167" s="69" t="s">
        <v>1259</v>
      </c>
      <c r="J1167" s="79"/>
      <c r="K1167" s="80"/>
      <c r="L1167" s="81"/>
    </row>
    <row r="1168" spans="1:12" s="66" customFormat="1" ht="22.5">
      <c r="A1168" s="8" t="s">
        <v>5684</v>
      </c>
      <c r="B1168" s="8" t="s">
        <v>2</v>
      </c>
      <c r="C1168" s="8">
        <v>9</v>
      </c>
      <c r="D1168" s="8">
        <v>1</v>
      </c>
      <c r="E1168" s="8">
        <v>45</v>
      </c>
      <c r="F1168" s="27"/>
      <c r="G1168" s="27"/>
      <c r="H1168" s="27"/>
      <c r="I1168" s="69" t="s">
        <v>1260</v>
      </c>
      <c r="J1168" s="79"/>
      <c r="K1168" s="80"/>
      <c r="L1168" s="81"/>
    </row>
    <row r="1169" spans="1:12" s="66" customFormat="1" ht="45">
      <c r="A1169" s="8" t="s">
        <v>5684</v>
      </c>
      <c r="B1169" s="8" t="s">
        <v>2</v>
      </c>
      <c r="C1169" s="8">
        <v>9</v>
      </c>
      <c r="D1169" s="8">
        <v>1</v>
      </c>
      <c r="E1169" s="8">
        <v>46</v>
      </c>
      <c r="F1169" s="27"/>
      <c r="G1169" s="27"/>
      <c r="H1169" s="27"/>
      <c r="I1169" s="69" t="s">
        <v>1261</v>
      </c>
      <c r="J1169" s="79"/>
      <c r="K1169" s="80"/>
      <c r="L1169" s="81"/>
    </row>
    <row r="1170" spans="1:12" s="66" customFormat="1" ht="22.5">
      <c r="A1170" s="8" t="s">
        <v>5684</v>
      </c>
      <c r="B1170" s="8" t="s">
        <v>2</v>
      </c>
      <c r="C1170" s="8">
        <v>9</v>
      </c>
      <c r="D1170" s="8">
        <v>1</v>
      </c>
      <c r="E1170" s="8">
        <v>47</v>
      </c>
      <c r="F1170" s="27"/>
      <c r="G1170" s="27"/>
      <c r="H1170" s="27"/>
      <c r="I1170" s="69" t="s">
        <v>1262</v>
      </c>
      <c r="J1170" s="79"/>
      <c r="K1170" s="80"/>
      <c r="L1170" s="81"/>
    </row>
    <row r="1171" spans="1:12" s="66" customFormat="1" ht="45">
      <c r="A1171" s="8" t="s">
        <v>5684</v>
      </c>
      <c r="B1171" s="8" t="s">
        <v>2</v>
      </c>
      <c r="C1171" s="8">
        <v>9</v>
      </c>
      <c r="D1171" s="8">
        <v>1</v>
      </c>
      <c r="E1171" s="8">
        <v>48</v>
      </c>
      <c r="F1171" s="27"/>
      <c r="G1171" s="27"/>
      <c r="H1171" s="27"/>
      <c r="I1171" s="69" t="s">
        <v>1263</v>
      </c>
      <c r="J1171" s="79"/>
      <c r="K1171" s="80"/>
      <c r="L1171" s="81"/>
    </row>
    <row r="1172" spans="1:12" s="66" customFormat="1" ht="22.5">
      <c r="A1172" s="8" t="s">
        <v>5684</v>
      </c>
      <c r="B1172" s="8" t="s">
        <v>2</v>
      </c>
      <c r="C1172" s="8">
        <v>9</v>
      </c>
      <c r="D1172" s="10">
        <v>2</v>
      </c>
      <c r="E1172" s="10"/>
      <c r="F1172" s="25"/>
      <c r="G1172" s="25"/>
      <c r="H1172" s="25"/>
      <c r="I1172" s="74" t="s">
        <v>1264</v>
      </c>
      <c r="J1172" s="75"/>
      <c r="K1172" s="76"/>
      <c r="L1172" s="77"/>
    </row>
    <row r="1173" spans="1:12" s="66" customFormat="1" ht="22.5">
      <c r="A1173" s="8" t="s">
        <v>5684</v>
      </c>
      <c r="B1173" s="8" t="s">
        <v>2</v>
      </c>
      <c r="C1173" s="8">
        <v>9</v>
      </c>
      <c r="D1173" s="8">
        <v>2</v>
      </c>
      <c r="E1173" s="11">
        <v>1</v>
      </c>
      <c r="F1173" s="26"/>
      <c r="G1173" s="26"/>
      <c r="H1173" s="26"/>
      <c r="I1173" s="78" t="s">
        <v>184</v>
      </c>
      <c r="J1173" s="75"/>
      <c r="K1173" s="76"/>
      <c r="L1173" s="77"/>
    </row>
    <row r="1174" spans="1:12" s="66" customFormat="1" ht="45">
      <c r="A1174" s="8" t="s">
        <v>5684</v>
      </c>
      <c r="B1174" s="8" t="s">
        <v>2</v>
      </c>
      <c r="C1174" s="8">
        <v>9</v>
      </c>
      <c r="D1174" s="8">
        <v>2</v>
      </c>
      <c r="E1174" s="8">
        <v>1</v>
      </c>
      <c r="F1174" s="27">
        <v>1</v>
      </c>
      <c r="G1174" s="27"/>
      <c r="H1174" s="27"/>
      <c r="I1174" s="69" t="s">
        <v>1265</v>
      </c>
      <c r="J1174" s="79"/>
      <c r="K1174" s="80"/>
      <c r="L1174" s="81"/>
    </row>
    <row r="1175" spans="1:12" s="66" customFormat="1" ht="45">
      <c r="A1175" s="8" t="s">
        <v>5684</v>
      </c>
      <c r="B1175" s="8" t="s">
        <v>2</v>
      </c>
      <c r="C1175" s="8">
        <v>9</v>
      </c>
      <c r="D1175" s="8">
        <v>2</v>
      </c>
      <c r="E1175" s="8">
        <v>1</v>
      </c>
      <c r="F1175" s="27">
        <v>2</v>
      </c>
      <c r="G1175" s="27"/>
      <c r="H1175" s="27"/>
      <c r="I1175" s="69" t="s">
        <v>1266</v>
      </c>
      <c r="J1175" s="79"/>
      <c r="K1175" s="80"/>
      <c r="L1175" s="81"/>
    </row>
    <row r="1176" spans="1:12" s="66" customFormat="1" ht="45">
      <c r="A1176" s="8" t="s">
        <v>5684</v>
      </c>
      <c r="B1176" s="8" t="s">
        <v>2</v>
      </c>
      <c r="C1176" s="8">
        <v>9</v>
      </c>
      <c r="D1176" s="8">
        <v>2</v>
      </c>
      <c r="E1176" s="8">
        <v>1</v>
      </c>
      <c r="F1176" s="27">
        <v>3</v>
      </c>
      <c r="G1176" s="27"/>
      <c r="H1176" s="27"/>
      <c r="I1176" s="69" t="s">
        <v>562</v>
      </c>
      <c r="J1176" s="79"/>
      <c r="K1176" s="80"/>
      <c r="L1176" s="81"/>
    </row>
    <row r="1177" spans="1:12" s="66" customFormat="1" ht="90">
      <c r="A1177" s="8" t="s">
        <v>5684</v>
      </c>
      <c r="B1177" s="8" t="s">
        <v>2</v>
      </c>
      <c r="C1177" s="8">
        <v>9</v>
      </c>
      <c r="D1177" s="8">
        <v>2</v>
      </c>
      <c r="E1177" s="8">
        <v>1</v>
      </c>
      <c r="F1177" s="27">
        <v>4</v>
      </c>
      <c r="G1177" s="27"/>
      <c r="H1177" s="27"/>
      <c r="I1177" s="69" t="s">
        <v>1267</v>
      </c>
      <c r="J1177" s="79"/>
      <c r="K1177" s="80"/>
      <c r="L1177" s="81"/>
    </row>
    <row r="1178" spans="1:12" s="66" customFormat="1" ht="45">
      <c r="A1178" s="8" t="s">
        <v>5684</v>
      </c>
      <c r="B1178" s="8" t="s">
        <v>2</v>
      </c>
      <c r="C1178" s="8">
        <v>9</v>
      </c>
      <c r="D1178" s="8">
        <v>2</v>
      </c>
      <c r="E1178" s="8">
        <v>1</v>
      </c>
      <c r="F1178" s="27">
        <v>5</v>
      </c>
      <c r="G1178" s="27"/>
      <c r="H1178" s="27"/>
      <c r="I1178" s="69" t="s">
        <v>1268</v>
      </c>
      <c r="J1178" s="79"/>
      <c r="K1178" s="80"/>
      <c r="L1178" s="81"/>
    </row>
    <row r="1179" spans="1:12" s="66" customFormat="1" ht="22.5">
      <c r="A1179" s="8" t="s">
        <v>5684</v>
      </c>
      <c r="B1179" s="8" t="s">
        <v>2</v>
      </c>
      <c r="C1179" s="8">
        <v>9</v>
      </c>
      <c r="D1179" s="8">
        <v>2</v>
      </c>
      <c r="E1179" s="8">
        <v>1</v>
      </c>
      <c r="F1179" s="27">
        <v>6</v>
      </c>
      <c r="G1179" s="27"/>
      <c r="H1179" s="27"/>
      <c r="I1179" s="69" t="s">
        <v>1269</v>
      </c>
      <c r="J1179" s="79"/>
      <c r="K1179" s="80"/>
      <c r="L1179" s="81"/>
    </row>
    <row r="1180" spans="1:12" s="66" customFormat="1" ht="22.5">
      <c r="A1180" s="8" t="s">
        <v>5684</v>
      </c>
      <c r="B1180" s="8" t="s">
        <v>2</v>
      </c>
      <c r="C1180" s="8">
        <v>9</v>
      </c>
      <c r="D1180" s="8">
        <v>2</v>
      </c>
      <c r="E1180" s="8">
        <v>1</v>
      </c>
      <c r="F1180" s="27">
        <v>7</v>
      </c>
      <c r="G1180" s="27"/>
      <c r="H1180" s="27"/>
      <c r="I1180" s="69" t="s">
        <v>1270</v>
      </c>
      <c r="J1180" s="79"/>
      <c r="K1180" s="80"/>
      <c r="L1180" s="81"/>
    </row>
    <row r="1181" spans="1:12" s="66" customFormat="1" ht="22.5">
      <c r="A1181" s="8" t="s">
        <v>5684</v>
      </c>
      <c r="B1181" s="8" t="s">
        <v>2</v>
      </c>
      <c r="C1181" s="8">
        <v>9</v>
      </c>
      <c r="D1181" s="8">
        <v>2</v>
      </c>
      <c r="E1181" s="8">
        <v>1</v>
      </c>
      <c r="F1181" s="27">
        <v>8</v>
      </c>
      <c r="G1181" s="27"/>
      <c r="H1181" s="27"/>
      <c r="I1181" s="69" t="s">
        <v>1271</v>
      </c>
      <c r="J1181" s="79"/>
      <c r="K1181" s="80"/>
      <c r="L1181" s="81"/>
    </row>
    <row r="1182" spans="1:12" s="66" customFormat="1" ht="22.5">
      <c r="A1182" s="8" t="s">
        <v>5684</v>
      </c>
      <c r="B1182" s="8" t="s">
        <v>2</v>
      </c>
      <c r="C1182" s="8">
        <v>9</v>
      </c>
      <c r="D1182" s="8">
        <v>2</v>
      </c>
      <c r="E1182" s="8">
        <v>1</v>
      </c>
      <c r="F1182" s="27">
        <v>9</v>
      </c>
      <c r="G1182" s="27"/>
      <c r="H1182" s="27"/>
      <c r="I1182" s="69" t="s">
        <v>1272</v>
      </c>
      <c r="J1182" s="79"/>
      <c r="K1182" s="80"/>
      <c r="L1182" s="81"/>
    </row>
    <row r="1183" spans="1:12" s="66" customFormat="1" ht="22.5">
      <c r="A1183" s="8" t="s">
        <v>5684</v>
      </c>
      <c r="B1183" s="8" t="s">
        <v>2</v>
      </c>
      <c r="C1183" s="8">
        <v>9</v>
      </c>
      <c r="D1183" s="8">
        <v>2</v>
      </c>
      <c r="E1183" s="8">
        <v>1</v>
      </c>
      <c r="F1183" s="27">
        <v>10</v>
      </c>
      <c r="G1183" s="27"/>
      <c r="H1183" s="27"/>
      <c r="I1183" s="69" t="s">
        <v>1273</v>
      </c>
      <c r="J1183" s="79"/>
      <c r="K1183" s="80"/>
      <c r="L1183" s="81"/>
    </row>
    <row r="1184" spans="1:12" s="66" customFormat="1" ht="22.5">
      <c r="A1184" s="8" t="s">
        <v>5684</v>
      </c>
      <c r="B1184" s="8" t="s">
        <v>2</v>
      </c>
      <c r="C1184" s="8">
        <v>9</v>
      </c>
      <c r="D1184" s="8">
        <v>2</v>
      </c>
      <c r="E1184" s="8">
        <v>1</v>
      </c>
      <c r="F1184" s="27">
        <v>11</v>
      </c>
      <c r="G1184" s="27"/>
      <c r="H1184" s="27"/>
      <c r="I1184" s="69" t="s">
        <v>1274</v>
      </c>
      <c r="J1184" s="79"/>
      <c r="K1184" s="80"/>
      <c r="L1184" s="81"/>
    </row>
    <row r="1185" spans="1:12" s="66" customFormat="1" ht="22.5">
      <c r="A1185" s="8" t="s">
        <v>5684</v>
      </c>
      <c r="B1185" s="8" t="s">
        <v>2</v>
      </c>
      <c r="C1185" s="8">
        <v>9</v>
      </c>
      <c r="D1185" s="8">
        <v>2</v>
      </c>
      <c r="E1185" s="8">
        <v>1</v>
      </c>
      <c r="F1185" s="27">
        <v>12</v>
      </c>
      <c r="G1185" s="27"/>
      <c r="H1185" s="27"/>
      <c r="I1185" s="69" t="s">
        <v>1275</v>
      </c>
      <c r="J1185" s="79"/>
      <c r="K1185" s="80"/>
      <c r="L1185" s="81"/>
    </row>
    <row r="1186" spans="1:12" s="66" customFormat="1" ht="45">
      <c r="A1186" s="8" t="s">
        <v>5684</v>
      </c>
      <c r="B1186" s="8" t="s">
        <v>2</v>
      </c>
      <c r="C1186" s="8">
        <v>9</v>
      </c>
      <c r="D1186" s="8">
        <v>2</v>
      </c>
      <c r="E1186" s="8">
        <v>1</v>
      </c>
      <c r="F1186" s="27">
        <v>13</v>
      </c>
      <c r="G1186" s="27"/>
      <c r="H1186" s="27"/>
      <c r="I1186" s="69" t="s">
        <v>1276</v>
      </c>
      <c r="J1186" s="79"/>
      <c r="K1186" s="80"/>
      <c r="L1186" s="81"/>
    </row>
    <row r="1187" spans="1:12" s="66" customFormat="1" ht="22.5">
      <c r="A1187" s="8" t="s">
        <v>5684</v>
      </c>
      <c r="B1187" s="8" t="s">
        <v>2</v>
      </c>
      <c r="C1187" s="8">
        <v>9</v>
      </c>
      <c r="D1187" s="8">
        <v>2</v>
      </c>
      <c r="E1187" s="8">
        <v>1</v>
      </c>
      <c r="F1187" s="27">
        <v>14</v>
      </c>
      <c r="G1187" s="27"/>
      <c r="H1187" s="27"/>
      <c r="I1187" s="69" t="s">
        <v>1277</v>
      </c>
      <c r="J1187" s="79"/>
      <c r="K1187" s="80"/>
      <c r="L1187" s="81"/>
    </row>
    <row r="1188" spans="1:12" s="66" customFormat="1" ht="22.5">
      <c r="A1188" s="8" t="s">
        <v>5684</v>
      </c>
      <c r="B1188" s="8" t="s">
        <v>2</v>
      </c>
      <c r="C1188" s="8">
        <v>9</v>
      </c>
      <c r="D1188" s="8">
        <v>2</v>
      </c>
      <c r="E1188" s="8">
        <v>1</v>
      </c>
      <c r="F1188" s="27">
        <v>15</v>
      </c>
      <c r="G1188" s="27"/>
      <c r="H1188" s="27"/>
      <c r="I1188" s="69" t="s">
        <v>1278</v>
      </c>
      <c r="J1188" s="79"/>
      <c r="K1188" s="80"/>
      <c r="L1188" s="81"/>
    </row>
    <row r="1189" spans="1:12" s="66" customFormat="1" ht="22.5">
      <c r="A1189" s="8" t="s">
        <v>5684</v>
      </c>
      <c r="B1189" s="8" t="s">
        <v>2</v>
      </c>
      <c r="C1189" s="8">
        <v>9</v>
      </c>
      <c r="D1189" s="8">
        <v>3</v>
      </c>
      <c r="E1189" s="11">
        <v>2</v>
      </c>
      <c r="F1189" s="26"/>
      <c r="G1189" s="26"/>
      <c r="H1189" s="26"/>
      <c r="I1189" s="78" t="s">
        <v>1279</v>
      </c>
      <c r="J1189" s="75"/>
      <c r="K1189" s="76"/>
      <c r="L1189" s="77"/>
    </row>
    <row r="1190" spans="1:12" s="66" customFormat="1" ht="22.5">
      <c r="A1190" s="8" t="s">
        <v>5684</v>
      </c>
      <c r="B1190" s="8" t="s">
        <v>2</v>
      </c>
      <c r="C1190" s="8">
        <v>9</v>
      </c>
      <c r="D1190" s="8">
        <v>3</v>
      </c>
      <c r="E1190" s="8">
        <v>2</v>
      </c>
      <c r="F1190" s="27">
        <v>1</v>
      </c>
      <c r="G1190" s="27"/>
      <c r="H1190" s="27"/>
      <c r="I1190" s="69" t="s">
        <v>1280</v>
      </c>
      <c r="J1190" s="79"/>
      <c r="K1190" s="80"/>
      <c r="L1190" s="81"/>
    </row>
    <row r="1191" spans="1:12" s="66" customFormat="1" ht="22.5">
      <c r="A1191" s="8" t="s">
        <v>5684</v>
      </c>
      <c r="B1191" s="8" t="s">
        <v>2</v>
      </c>
      <c r="C1191" s="8">
        <v>9</v>
      </c>
      <c r="D1191" s="8">
        <v>3</v>
      </c>
      <c r="E1191" s="8">
        <v>2</v>
      </c>
      <c r="F1191" s="27">
        <v>2</v>
      </c>
      <c r="G1191" s="27"/>
      <c r="H1191" s="27"/>
      <c r="I1191" s="69" t="s">
        <v>1281</v>
      </c>
      <c r="J1191" s="79"/>
      <c r="K1191" s="80"/>
      <c r="L1191" s="81"/>
    </row>
    <row r="1192" spans="1:12" s="66" customFormat="1" ht="22.5">
      <c r="A1192" s="8" t="s">
        <v>5684</v>
      </c>
      <c r="B1192" s="8" t="s">
        <v>2</v>
      </c>
      <c r="C1192" s="8">
        <v>9</v>
      </c>
      <c r="D1192" s="8">
        <v>3</v>
      </c>
      <c r="E1192" s="8">
        <v>2</v>
      </c>
      <c r="F1192" s="27">
        <v>3</v>
      </c>
      <c r="G1192" s="27"/>
      <c r="H1192" s="27"/>
      <c r="I1192" s="69" t="s">
        <v>1282</v>
      </c>
      <c r="J1192" s="79"/>
      <c r="K1192" s="80"/>
      <c r="L1192" s="81"/>
    </row>
    <row r="1193" spans="1:12" s="66" customFormat="1" ht="22.5">
      <c r="A1193" s="8" t="s">
        <v>5684</v>
      </c>
      <c r="B1193" s="8" t="s">
        <v>2</v>
      </c>
      <c r="C1193" s="8">
        <v>9</v>
      </c>
      <c r="D1193" s="8">
        <v>3</v>
      </c>
      <c r="E1193" s="8">
        <v>2</v>
      </c>
      <c r="F1193" s="27">
        <v>4</v>
      </c>
      <c r="G1193" s="27"/>
      <c r="H1193" s="27"/>
      <c r="I1193" s="69" t="s">
        <v>1283</v>
      </c>
      <c r="J1193" s="79"/>
      <c r="K1193" s="80"/>
      <c r="L1193" s="81"/>
    </row>
    <row r="1194" spans="1:12" s="66" customFormat="1" ht="22.5">
      <c r="A1194" s="8" t="s">
        <v>5684</v>
      </c>
      <c r="B1194" s="8" t="s">
        <v>2</v>
      </c>
      <c r="C1194" s="8">
        <v>9</v>
      </c>
      <c r="D1194" s="8">
        <v>3</v>
      </c>
      <c r="E1194" s="8">
        <v>2</v>
      </c>
      <c r="F1194" s="27">
        <v>5</v>
      </c>
      <c r="G1194" s="27"/>
      <c r="H1194" s="27"/>
      <c r="I1194" s="69" t="s">
        <v>1284</v>
      </c>
      <c r="J1194" s="79"/>
      <c r="K1194" s="80"/>
      <c r="L1194" s="81"/>
    </row>
    <row r="1195" spans="1:12" s="66" customFormat="1" ht="22.5">
      <c r="A1195" s="8" t="s">
        <v>5684</v>
      </c>
      <c r="B1195" s="8" t="s">
        <v>2</v>
      </c>
      <c r="C1195" s="8">
        <v>9</v>
      </c>
      <c r="D1195" s="8">
        <v>3</v>
      </c>
      <c r="E1195" s="8">
        <v>2</v>
      </c>
      <c r="F1195" s="27">
        <v>6</v>
      </c>
      <c r="G1195" s="27"/>
      <c r="H1195" s="27"/>
      <c r="I1195" s="69" t="s">
        <v>1285</v>
      </c>
      <c r="J1195" s="79"/>
      <c r="K1195" s="80"/>
      <c r="L1195" s="81"/>
    </row>
    <row r="1196" spans="1:12" s="66" customFormat="1" ht="22.5">
      <c r="A1196" s="8" t="s">
        <v>5684</v>
      </c>
      <c r="B1196" s="8" t="s">
        <v>2</v>
      </c>
      <c r="C1196" s="8">
        <v>9</v>
      </c>
      <c r="D1196" s="8">
        <v>3</v>
      </c>
      <c r="E1196" s="8">
        <v>2</v>
      </c>
      <c r="F1196" s="27">
        <v>7</v>
      </c>
      <c r="G1196" s="27"/>
      <c r="H1196" s="27"/>
      <c r="I1196" s="69" t="s">
        <v>1286</v>
      </c>
      <c r="J1196" s="79"/>
      <c r="K1196" s="80"/>
      <c r="L1196" s="81"/>
    </row>
    <row r="1197" spans="1:12" s="66" customFormat="1" ht="22.5">
      <c r="A1197" s="8" t="s">
        <v>5684</v>
      </c>
      <c r="B1197" s="8" t="s">
        <v>2</v>
      </c>
      <c r="C1197" s="8">
        <v>9</v>
      </c>
      <c r="D1197" s="8">
        <v>3</v>
      </c>
      <c r="E1197" s="11">
        <v>3</v>
      </c>
      <c r="F1197" s="26"/>
      <c r="G1197" s="26"/>
      <c r="H1197" s="26"/>
      <c r="I1197" s="78" t="s">
        <v>1287</v>
      </c>
      <c r="J1197" s="75"/>
      <c r="K1197" s="76"/>
      <c r="L1197" s="77"/>
    </row>
    <row r="1198" spans="1:12" s="66" customFormat="1" ht="22.5">
      <c r="A1198" s="8" t="s">
        <v>5684</v>
      </c>
      <c r="B1198" s="8" t="s">
        <v>2</v>
      </c>
      <c r="C1198" s="8">
        <v>9</v>
      </c>
      <c r="D1198" s="8">
        <v>3</v>
      </c>
      <c r="E1198" s="8">
        <v>3</v>
      </c>
      <c r="F1198" s="27">
        <v>1</v>
      </c>
      <c r="G1198" s="27"/>
      <c r="H1198" s="27"/>
      <c r="I1198" s="69" t="s">
        <v>566</v>
      </c>
      <c r="J1198" s="79"/>
      <c r="K1198" s="80"/>
      <c r="L1198" s="81"/>
    </row>
    <row r="1199" spans="1:12" s="66" customFormat="1" ht="22.5">
      <c r="A1199" s="8" t="s">
        <v>5684</v>
      </c>
      <c r="B1199" s="8" t="s">
        <v>2</v>
      </c>
      <c r="C1199" s="8">
        <v>9</v>
      </c>
      <c r="D1199" s="8">
        <v>3</v>
      </c>
      <c r="E1199" s="8">
        <v>3</v>
      </c>
      <c r="F1199" s="27">
        <v>2</v>
      </c>
      <c r="G1199" s="27"/>
      <c r="H1199" s="27"/>
      <c r="I1199" s="69" t="s">
        <v>1288</v>
      </c>
      <c r="J1199" s="79"/>
      <c r="K1199" s="80"/>
      <c r="L1199" s="81"/>
    </row>
    <row r="1200" spans="1:12" s="66" customFormat="1" ht="22.5">
      <c r="A1200" s="8" t="s">
        <v>5684</v>
      </c>
      <c r="B1200" s="8" t="s">
        <v>2</v>
      </c>
      <c r="C1200" s="8">
        <v>9</v>
      </c>
      <c r="D1200" s="8">
        <v>3</v>
      </c>
      <c r="E1200" s="8">
        <v>3</v>
      </c>
      <c r="F1200" s="27">
        <v>3</v>
      </c>
      <c r="G1200" s="27"/>
      <c r="H1200" s="27"/>
      <c r="I1200" s="69" t="s">
        <v>1280</v>
      </c>
      <c r="J1200" s="79"/>
      <c r="K1200" s="80"/>
      <c r="L1200" s="81"/>
    </row>
    <row r="1201" spans="1:12" s="66" customFormat="1" ht="22.5">
      <c r="A1201" s="8" t="s">
        <v>5684</v>
      </c>
      <c r="B1201" s="8" t="s">
        <v>2</v>
      </c>
      <c r="C1201" s="8">
        <v>9</v>
      </c>
      <c r="D1201" s="8">
        <v>3</v>
      </c>
      <c r="E1201" s="8">
        <v>3</v>
      </c>
      <c r="F1201" s="27">
        <v>4</v>
      </c>
      <c r="G1201" s="27"/>
      <c r="H1201" s="27"/>
      <c r="I1201" s="69" t="s">
        <v>1289</v>
      </c>
      <c r="J1201" s="79"/>
      <c r="K1201" s="80"/>
      <c r="L1201" s="81"/>
    </row>
    <row r="1202" spans="1:12" s="66" customFormat="1" ht="22.5">
      <c r="A1202" s="8" t="s">
        <v>5684</v>
      </c>
      <c r="B1202" s="8" t="s">
        <v>2</v>
      </c>
      <c r="C1202" s="8">
        <v>9</v>
      </c>
      <c r="D1202" s="8">
        <v>3</v>
      </c>
      <c r="E1202" s="8">
        <v>3</v>
      </c>
      <c r="F1202" s="27">
        <v>5</v>
      </c>
      <c r="G1202" s="27"/>
      <c r="H1202" s="27"/>
      <c r="I1202" s="69" t="s">
        <v>1283</v>
      </c>
      <c r="J1202" s="79"/>
      <c r="K1202" s="80"/>
      <c r="L1202" s="81"/>
    </row>
    <row r="1203" spans="1:12" s="66" customFormat="1" ht="22.5">
      <c r="A1203" s="8" t="s">
        <v>5684</v>
      </c>
      <c r="B1203" s="8" t="s">
        <v>2</v>
      </c>
      <c r="C1203" s="8">
        <v>9</v>
      </c>
      <c r="D1203" s="8">
        <v>3</v>
      </c>
      <c r="E1203" s="8">
        <v>3</v>
      </c>
      <c r="F1203" s="27">
        <v>6</v>
      </c>
      <c r="G1203" s="27"/>
      <c r="H1203" s="27"/>
      <c r="I1203" s="69" t="s">
        <v>1284</v>
      </c>
      <c r="J1203" s="79"/>
      <c r="K1203" s="80"/>
      <c r="L1203" s="81"/>
    </row>
    <row r="1204" spans="1:12" s="66" customFormat="1" ht="22.5">
      <c r="A1204" s="8" t="s">
        <v>5684</v>
      </c>
      <c r="B1204" s="8" t="s">
        <v>2</v>
      </c>
      <c r="C1204" s="8">
        <v>9</v>
      </c>
      <c r="D1204" s="8">
        <v>3</v>
      </c>
      <c r="E1204" s="8">
        <v>3</v>
      </c>
      <c r="F1204" s="27">
        <v>7</v>
      </c>
      <c r="G1204" s="27"/>
      <c r="H1204" s="27"/>
      <c r="I1204" s="69" t="s">
        <v>1290</v>
      </c>
      <c r="J1204" s="79"/>
      <c r="K1204" s="80"/>
      <c r="L1204" s="81"/>
    </row>
    <row r="1205" spans="1:12" s="66" customFormat="1" ht="22.5">
      <c r="A1205" s="8" t="s">
        <v>5684</v>
      </c>
      <c r="B1205" s="8" t="s">
        <v>2</v>
      </c>
      <c r="C1205" s="8">
        <v>9</v>
      </c>
      <c r="D1205" s="8">
        <v>3</v>
      </c>
      <c r="E1205" s="8">
        <v>3</v>
      </c>
      <c r="F1205" s="27">
        <v>8</v>
      </c>
      <c r="G1205" s="27"/>
      <c r="H1205" s="27"/>
      <c r="I1205" s="69" t="s">
        <v>1291</v>
      </c>
      <c r="J1205" s="79"/>
      <c r="K1205" s="80"/>
      <c r="L1205" s="81"/>
    </row>
    <row r="1206" spans="1:12" s="66" customFormat="1" ht="22.5">
      <c r="A1206" s="8" t="s">
        <v>5684</v>
      </c>
      <c r="B1206" s="8" t="s">
        <v>2</v>
      </c>
      <c r="C1206" s="8">
        <v>9</v>
      </c>
      <c r="D1206" s="8">
        <v>3</v>
      </c>
      <c r="E1206" s="8">
        <v>3</v>
      </c>
      <c r="F1206" s="27">
        <v>9</v>
      </c>
      <c r="G1206" s="27"/>
      <c r="H1206" s="27"/>
      <c r="I1206" s="69" t="s">
        <v>1292</v>
      </c>
      <c r="J1206" s="79"/>
      <c r="K1206" s="80"/>
      <c r="L1206" s="81"/>
    </row>
    <row r="1207" spans="1:12" s="66" customFormat="1" ht="22.5">
      <c r="A1207" s="8" t="s">
        <v>5684</v>
      </c>
      <c r="B1207" s="8" t="s">
        <v>2</v>
      </c>
      <c r="C1207" s="8">
        <v>9</v>
      </c>
      <c r="D1207" s="8">
        <v>3</v>
      </c>
      <c r="E1207" s="8">
        <v>3</v>
      </c>
      <c r="F1207" s="27">
        <v>10</v>
      </c>
      <c r="G1207" s="27"/>
      <c r="H1207" s="27"/>
      <c r="I1207" s="69" t="s">
        <v>1293</v>
      </c>
      <c r="J1207" s="79"/>
      <c r="K1207" s="80"/>
      <c r="L1207" s="81"/>
    </row>
    <row r="1208" spans="1:12" s="66" customFormat="1" ht="22.5">
      <c r="A1208" s="8" t="s">
        <v>5684</v>
      </c>
      <c r="B1208" s="8" t="s">
        <v>2</v>
      </c>
      <c r="C1208" s="8">
        <v>9</v>
      </c>
      <c r="D1208" s="8">
        <v>3</v>
      </c>
      <c r="E1208" s="8">
        <v>3</v>
      </c>
      <c r="F1208" s="27">
        <v>11</v>
      </c>
      <c r="G1208" s="27"/>
      <c r="H1208" s="27"/>
      <c r="I1208" s="69" t="s">
        <v>1294</v>
      </c>
      <c r="J1208" s="79"/>
      <c r="K1208" s="80"/>
      <c r="L1208" s="81"/>
    </row>
    <row r="1209" spans="1:12" s="66" customFormat="1" ht="45">
      <c r="A1209" s="8" t="s">
        <v>5684</v>
      </c>
      <c r="B1209" s="8" t="s">
        <v>2</v>
      </c>
      <c r="C1209" s="8">
        <v>9</v>
      </c>
      <c r="D1209" s="8">
        <v>3</v>
      </c>
      <c r="E1209" s="8">
        <v>3</v>
      </c>
      <c r="F1209" s="27">
        <v>12</v>
      </c>
      <c r="G1209" s="27"/>
      <c r="H1209" s="27"/>
      <c r="I1209" s="69" t="s">
        <v>1295</v>
      </c>
      <c r="J1209" s="79"/>
      <c r="K1209" s="80"/>
      <c r="L1209" s="81"/>
    </row>
    <row r="1210" spans="1:12" s="66" customFormat="1" ht="22.5">
      <c r="A1210" s="8" t="s">
        <v>5684</v>
      </c>
      <c r="B1210" s="8" t="s">
        <v>2</v>
      </c>
      <c r="C1210" s="8">
        <v>9</v>
      </c>
      <c r="D1210" s="8">
        <v>3</v>
      </c>
      <c r="E1210" s="8">
        <v>3</v>
      </c>
      <c r="F1210" s="27">
        <v>13</v>
      </c>
      <c r="G1210" s="27"/>
      <c r="H1210" s="27"/>
      <c r="I1210" s="103" t="s">
        <v>1296</v>
      </c>
      <c r="J1210" s="79"/>
      <c r="K1210" s="104"/>
      <c r="L1210" s="105"/>
    </row>
    <row r="1211" spans="1:12" s="66" customFormat="1" ht="45">
      <c r="A1211" s="8" t="s">
        <v>5684</v>
      </c>
      <c r="B1211" s="8" t="s">
        <v>2</v>
      </c>
      <c r="C1211" s="8">
        <v>9</v>
      </c>
      <c r="D1211" s="8">
        <v>3</v>
      </c>
      <c r="E1211" s="8">
        <v>3</v>
      </c>
      <c r="F1211" s="27">
        <v>14</v>
      </c>
      <c r="G1211" s="27"/>
      <c r="H1211" s="27"/>
      <c r="I1211" s="69" t="s">
        <v>1297</v>
      </c>
      <c r="J1211" s="79"/>
      <c r="K1211" s="80"/>
      <c r="L1211" s="81"/>
    </row>
    <row r="1212" spans="1:12" s="66" customFormat="1" ht="45">
      <c r="A1212" s="8" t="s">
        <v>5684</v>
      </c>
      <c r="B1212" s="8" t="s">
        <v>2</v>
      </c>
      <c r="C1212" s="8">
        <v>9</v>
      </c>
      <c r="D1212" s="8">
        <v>3</v>
      </c>
      <c r="E1212" s="8">
        <v>3</v>
      </c>
      <c r="F1212" s="27">
        <v>15</v>
      </c>
      <c r="G1212" s="27"/>
      <c r="H1212" s="27"/>
      <c r="I1212" s="69" t="s">
        <v>1298</v>
      </c>
      <c r="J1212" s="79"/>
      <c r="K1212" s="80"/>
      <c r="L1212" s="81"/>
    </row>
    <row r="1213" spans="1:12" s="66" customFormat="1" ht="45">
      <c r="A1213" s="8" t="s">
        <v>5684</v>
      </c>
      <c r="B1213" s="8" t="s">
        <v>2</v>
      </c>
      <c r="C1213" s="8">
        <v>9</v>
      </c>
      <c r="D1213" s="8">
        <v>3</v>
      </c>
      <c r="E1213" s="8">
        <v>3</v>
      </c>
      <c r="F1213" s="27">
        <v>16</v>
      </c>
      <c r="G1213" s="27"/>
      <c r="H1213" s="27"/>
      <c r="I1213" s="69" t="s">
        <v>1299</v>
      </c>
      <c r="J1213" s="79"/>
      <c r="K1213" s="80"/>
      <c r="L1213" s="81"/>
    </row>
    <row r="1214" spans="1:12" s="66" customFormat="1" ht="22.5">
      <c r="A1214" s="8" t="s">
        <v>2</v>
      </c>
      <c r="B1214" s="8" t="s">
        <v>5684</v>
      </c>
      <c r="C1214" s="8">
        <v>9</v>
      </c>
      <c r="D1214" s="10">
        <v>2</v>
      </c>
      <c r="E1214" s="10"/>
      <c r="F1214" s="25"/>
      <c r="G1214" s="25"/>
      <c r="H1214" s="25"/>
      <c r="I1214" s="74" t="s">
        <v>1300</v>
      </c>
      <c r="J1214" s="75"/>
      <c r="K1214" s="76"/>
      <c r="L1214" s="77"/>
    </row>
    <row r="1215" spans="1:12" s="66" customFormat="1" ht="45">
      <c r="A1215" s="8" t="s">
        <v>2</v>
      </c>
      <c r="B1215" s="8" t="s">
        <v>5684</v>
      </c>
      <c r="C1215" s="8">
        <v>9</v>
      </c>
      <c r="D1215" s="8">
        <v>2</v>
      </c>
      <c r="E1215" s="8">
        <v>1</v>
      </c>
      <c r="F1215" s="27"/>
      <c r="G1215" s="27"/>
      <c r="H1215" s="27"/>
      <c r="I1215" s="69" t="s">
        <v>1301</v>
      </c>
      <c r="J1215" s="79"/>
      <c r="K1215" s="80"/>
      <c r="L1215" s="81"/>
    </row>
    <row r="1216" spans="1:12" s="66" customFormat="1" ht="45">
      <c r="A1216" s="8" t="s">
        <v>2</v>
      </c>
      <c r="B1216" s="8" t="s">
        <v>5684</v>
      </c>
      <c r="C1216" s="8">
        <v>9</v>
      </c>
      <c r="D1216" s="8">
        <v>2</v>
      </c>
      <c r="E1216" s="8">
        <v>2</v>
      </c>
      <c r="F1216" s="27"/>
      <c r="G1216" s="27"/>
      <c r="H1216" s="27"/>
      <c r="I1216" s="69" t="s">
        <v>1302</v>
      </c>
      <c r="J1216" s="79"/>
      <c r="K1216" s="80"/>
      <c r="L1216" s="81"/>
    </row>
    <row r="1217" spans="1:12" s="66" customFormat="1" ht="45">
      <c r="A1217" s="8" t="s">
        <v>2</v>
      </c>
      <c r="B1217" s="8" t="s">
        <v>5684</v>
      </c>
      <c r="C1217" s="8">
        <v>9</v>
      </c>
      <c r="D1217" s="8">
        <v>2</v>
      </c>
      <c r="E1217" s="8">
        <v>3</v>
      </c>
      <c r="F1217" s="27"/>
      <c r="G1217" s="27"/>
      <c r="H1217" s="27"/>
      <c r="I1217" s="69" t="s">
        <v>1303</v>
      </c>
      <c r="J1217" s="79"/>
      <c r="K1217" s="80"/>
      <c r="L1217" s="81"/>
    </row>
    <row r="1218" spans="1:12" s="66" customFormat="1" ht="67.5">
      <c r="A1218" s="8" t="s">
        <v>2</v>
      </c>
      <c r="B1218" s="8" t="s">
        <v>5684</v>
      </c>
      <c r="C1218" s="8">
        <v>9</v>
      </c>
      <c r="D1218" s="8">
        <v>2</v>
      </c>
      <c r="E1218" s="8">
        <v>4</v>
      </c>
      <c r="F1218" s="27"/>
      <c r="G1218" s="27"/>
      <c r="H1218" s="27"/>
      <c r="I1218" s="69" t="s">
        <v>1304</v>
      </c>
      <c r="J1218" s="79"/>
      <c r="K1218" s="80"/>
      <c r="L1218" s="81"/>
    </row>
    <row r="1219" spans="1:12" s="66" customFormat="1" ht="67.5">
      <c r="A1219" s="8" t="s">
        <v>2</v>
      </c>
      <c r="B1219" s="8" t="s">
        <v>5684</v>
      </c>
      <c r="C1219" s="8">
        <v>9</v>
      </c>
      <c r="D1219" s="8">
        <v>2</v>
      </c>
      <c r="E1219" s="8">
        <v>5</v>
      </c>
      <c r="F1219" s="27"/>
      <c r="G1219" s="27"/>
      <c r="H1219" s="27"/>
      <c r="I1219" s="69" t="s">
        <v>1305</v>
      </c>
      <c r="J1219" s="79"/>
      <c r="K1219" s="80"/>
      <c r="L1219" s="81"/>
    </row>
    <row r="1220" spans="1:12" s="66" customFormat="1" ht="45">
      <c r="A1220" s="8" t="s">
        <v>2</v>
      </c>
      <c r="B1220" s="8" t="s">
        <v>5684</v>
      </c>
      <c r="C1220" s="8">
        <v>9</v>
      </c>
      <c r="D1220" s="8">
        <v>2</v>
      </c>
      <c r="E1220" s="8">
        <v>6</v>
      </c>
      <c r="F1220" s="27"/>
      <c r="G1220" s="27"/>
      <c r="H1220" s="27"/>
      <c r="I1220" s="69" t="s">
        <v>1306</v>
      </c>
      <c r="J1220" s="79"/>
      <c r="K1220" s="80"/>
      <c r="L1220" s="81"/>
    </row>
    <row r="1221" spans="1:12" s="66" customFormat="1" ht="67.5">
      <c r="A1221" s="8" t="s">
        <v>2</v>
      </c>
      <c r="B1221" s="8" t="s">
        <v>5684</v>
      </c>
      <c r="C1221" s="8">
        <v>9</v>
      </c>
      <c r="D1221" s="8">
        <v>2</v>
      </c>
      <c r="E1221" s="8">
        <v>7</v>
      </c>
      <c r="F1221" s="27"/>
      <c r="G1221" s="27"/>
      <c r="H1221" s="27"/>
      <c r="I1221" s="69" t="s">
        <v>1307</v>
      </c>
      <c r="J1221" s="79"/>
      <c r="K1221" s="80"/>
      <c r="L1221" s="81"/>
    </row>
    <row r="1222" spans="1:12" s="66" customFormat="1" ht="45">
      <c r="A1222" s="8" t="s">
        <v>2</v>
      </c>
      <c r="B1222" s="8" t="s">
        <v>5684</v>
      </c>
      <c r="C1222" s="8">
        <v>9</v>
      </c>
      <c r="D1222" s="8">
        <v>2</v>
      </c>
      <c r="E1222" s="8">
        <v>8</v>
      </c>
      <c r="F1222" s="27"/>
      <c r="G1222" s="27"/>
      <c r="H1222" s="27"/>
      <c r="I1222" s="69" t="s">
        <v>1308</v>
      </c>
      <c r="J1222" s="79"/>
      <c r="K1222" s="80"/>
      <c r="L1222" s="81"/>
    </row>
    <row r="1223" spans="1:12" s="66" customFormat="1" ht="22.5">
      <c r="A1223" s="8" t="s">
        <v>2</v>
      </c>
      <c r="B1223" s="8" t="s">
        <v>5684</v>
      </c>
      <c r="C1223" s="8">
        <v>9</v>
      </c>
      <c r="D1223" s="8">
        <v>2</v>
      </c>
      <c r="E1223" s="8">
        <v>9</v>
      </c>
      <c r="F1223" s="27"/>
      <c r="G1223" s="27"/>
      <c r="H1223" s="27"/>
      <c r="I1223" s="69" t="s">
        <v>5799</v>
      </c>
      <c r="J1223" s="79"/>
      <c r="K1223" s="80"/>
      <c r="L1223" s="81"/>
    </row>
    <row r="1224" spans="1:12" s="66" customFormat="1" ht="22.5">
      <c r="A1224" s="8" t="s">
        <v>2</v>
      </c>
      <c r="B1224" s="8" t="s">
        <v>5684</v>
      </c>
      <c r="C1224" s="8">
        <v>9</v>
      </c>
      <c r="D1224" s="8">
        <v>2</v>
      </c>
      <c r="E1224" s="8">
        <v>10</v>
      </c>
      <c r="F1224" s="27"/>
      <c r="G1224" s="27"/>
      <c r="H1224" s="27"/>
      <c r="I1224" s="69" t="s">
        <v>5800</v>
      </c>
      <c r="J1224" s="79"/>
      <c r="K1224" s="80"/>
      <c r="L1224" s="81"/>
    </row>
    <row r="1225" spans="1:12" s="66" customFormat="1" ht="45">
      <c r="A1225" s="8" t="s">
        <v>2</v>
      </c>
      <c r="B1225" s="8" t="s">
        <v>5684</v>
      </c>
      <c r="C1225" s="8">
        <v>9</v>
      </c>
      <c r="D1225" s="8">
        <v>2</v>
      </c>
      <c r="E1225" s="8">
        <v>11</v>
      </c>
      <c r="F1225" s="27"/>
      <c r="G1225" s="27"/>
      <c r="H1225" s="27"/>
      <c r="I1225" s="69" t="s">
        <v>1309</v>
      </c>
      <c r="J1225" s="79"/>
      <c r="K1225" s="80"/>
      <c r="L1225" s="81"/>
    </row>
    <row r="1226" spans="1:12" s="66" customFormat="1" ht="45">
      <c r="A1226" s="8" t="s">
        <v>2</v>
      </c>
      <c r="B1226" s="8" t="s">
        <v>5684</v>
      </c>
      <c r="C1226" s="8">
        <v>9</v>
      </c>
      <c r="D1226" s="8">
        <v>2</v>
      </c>
      <c r="E1226" s="8">
        <v>12</v>
      </c>
      <c r="F1226" s="27"/>
      <c r="G1226" s="27"/>
      <c r="H1226" s="27"/>
      <c r="I1226" s="69" t="s">
        <v>1310</v>
      </c>
      <c r="J1226" s="79"/>
      <c r="K1226" s="80"/>
      <c r="L1226" s="81"/>
    </row>
    <row r="1227" spans="1:12" s="66" customFormat="1" ht="45">
      <c r="A1227" s="8" t="s">
        <v>2</v>
      </c>
      <c r="B1227" s="8" t="s">
        <v>5684</v>
      </c>
      <c r="C1227" s="8">
        <v>9</v>
      </c>
      <c r="D1227" s="8">
        <v>2</v>
      </c>
      <c r="E1227" s="8">
        <v>13</v>
      </c>
      <c r="F1227" s="27"/>
      <c r="G1227" s="27"/>
      <c r="H1227" s="27"/>
      <c r="I1227" s="69" t="s">
        <v>1311</v>
      </c>
      <c r="J1227" s="79"/>
      <c r="K1227" s="80"/>
      <c r="L1227" s="81"/>
    </row>
    <row r="1228" spans="1:12" s="66" customFormat="1" ht="67.5">
      <c r="A1228" s="8" t="s">
        <v>2</v>
      </c>
      <c r="B1228" s="8" t="s">
        <v>5684</v>
      </c>
      <c r="C1228" s="8">
        <v>9</v>
      </c>
      <c r="D1228" s="8">
        <v>2</v>
      </c>
      <c r="E1228" s="8">
        <v>14</v>
      </c>
      <c r="F1228" s="27"/>
      <c r="G1228" s="27"/>
      <c r="H1228" s="27"/>
      <c r="I1228" s="69" t="s">
        <v>1312</v>
      </c>
      <c r="J1228" s="79"/>
      <c r="K1228" s="80"/>
      <c r="L1228" s="81"/>
    </row>
    <row r="1229" spans="1:12" s="66" customFormat="1" ht="22.5">
      <c r="A1229" s="8" t="s">
        <v>2</v>
      </c>
      <c r="B1229" s="8" t="s">
        <v>5684</v>
      </c>
      <c r="C1229" s="8">
        <v>9</v>
      </c>
      <c r="D1229" s="8">
        <v>2</v>
      </c>
      <c r="E1229" s="8">
        <v>15</v>
      </c>
      <c r="F1229" s="27"/>
      <c r="G1229" s="27"/>
      <c r="H1229" s="27"/>
      <c r="I1229" s="69" t="s">
        <v>1313</v>
      </c>
      <c r="J1229" s="79"/>
      <c r="K1229" s="80"/>
      <c r="L1229" s="81"/>
    </row>
    <row r="1230" spans="1:12" s="66" customFormat="1" ht="67.5">
      <c r="A1230" s="8" t="s">
        <v>2</v>
      </c>
      <c r="B1230" s="8" t="s">
        <v>5684</v>
      </c>
      <c r="C1230" s="8">
        <v>9</v>
      </c>
      <c r="D1230" s="8">
        <v>2</v>
      </c>
      <c r="E1230" s="8">
        <v>16</v>
      </c>
      <c r="F1230" s="27"/>
      <c r="G1230" s="27"/>
      <c r="H1230" s="27"/>
      <c r="I1230" s="69" t="s">
        <v>1314</v>
      </c>
      <c r="J1230" s="79"/>
      <c r="K1230" s="80"/>
      <c r="L1230" s="81"/>
    </row>
    <row r="1231" spans="1:12" s="66" customFormat="1" ht="22.5">
      <c r="A1231" s="8" t="s">
        <v>2</v>
      </c>
      <c r="B1231" s="8" t="s">
        <v>5684</v>
      </c>
      <c r="C1231" s="8">
        <v>9</v>
      </c>
      <c r="D1231" s="8">
        <v>2</v>
      </c>
      <c r="E1231" s="8">
        <v>17</v>
      </c>
      <c r="F1231" s="27"/>
      <c r="G1231" s="27"/>
      <c r="H1231" s="27"/>
      <c r="I1231" s="69" t="s">
        <v>1315</v>
      </c>
      <c r="J1231" s="79"/>
      <c r="K1231" s="80"/>
      <c r="L1231" s="81"/>
    </row>
    <row r="1232" spans="1:12" s="66" customFormat="1" ht="45">
      <c r="A1232" s="8" t="s">
        <v>2</v>
      </c>
      <c r="B1232" s="8" t="s">
        <v>5684</v>
      </c>
      <c r="C1232" s="8">
        <v>9</v>
      </c>
      <c r="D1232" s="8">
        <v>2</v>
      </c>
      <c r="E1232" s="8">
        <v>18</v>
      </c>
      <c r="F1232" s="27"/>
      <c r="G1232" s="27"/>
      <c r="H1232" s="27"/>
      <c r="I1232" s="69" t="s">
        <v>1316</v>
      </c>
      <c r="J1232" s="79"/>
      <c r="K1232" s="80"/>
      <c r="L1232" s="81"/>
    </row>
    <row r="1233" spans="1:12" s="66" customFormat="1" ht="22.5">
      <c r="A1233" s="8" t="s">
        <v>2</v>
      </c>
      <c r="B1233" s="8" t="s">
        <v>5684</v>
      </c>
      <c r="C1233" s="8">
        <v>9</v>
      </c>
      <c r="D1233" s="8">
        <v>2</v>
      </c>
      <c r="E1233" s="8">
        <v>19</v>
      </c>
      <c r="F1233" s="27"/>
      <c r="G1233" s="27"/>
      <c r="H1233" s="27"/>
      <c r="I1233" s="69" t="s">
        <v>1317</v>
      </c>
      <c r="J1233" s="79"/>
      <c r="K1233" s="80"/>
      <c r="L1233" s="81"/>
    </row>
    <row r="1234" spans="1:12" s="66" customFormat="1" ht="22.5">
      <c r="A1234" s="8" t="s">
        <v>2</v>
      </c>
      <c r="B1234" s="8" t="s">
        <v>5684</v>
      </c>
      <c r="C1234" s="8">
        <v>9</v>
      </c>
      <c r="D1234" s="8">
        <v>2</v>
      </c>
      <c r="E1234" s="8">
        <v>20</v>
      </c>
      <c r="F1234" s="27"/>
      <c r="G1234" s="27"/>
      <c r="H1234" s="27"/>
      <c r="I1234" s="69" t="s">
        <v>1318</v>
      </c>
      <c r="J1234" s="79"/>
      <c r="K1234" s="80"/>
      <c r="L1234" s="81"/>
    </row>
    <row r="1235" spans="1:12" s="66" customFormat="1" ht="22.5">
      <c r="A1235" s="8" t="s">
        <v>2</v>
      </c>
      <c r="B1235" s="8" t="s">
        <v>5684</v>
      </c>
      <c r="C1235" s="8">
        <v>9</v>
      </c>
      <c r="D1235" s="10">
        <v>3</v>
      </c>
      <c r="E1235" s="10"/>
      <c r="F1235" s="25"/>
      <c r="G1235" s="25"/>
      <c r="H1235" s="25"/>
      <c r="I1235" s="74" t="s">
        <v>1319</v>
      </c>
      <c r="J1235" s="75"/>
      <c r="K1235" s="76"/>
      <c r="L1235" s="77"/>
    </row>
    <row r="1236" spans="1:12" s="66" customFormat="1" ht="45">
      <c r="A1236" s="8" t="s">
        <v>2</v>
      </c>
      <c r="B1236" s="8" t="s">
        <v>5684</v>
      </c>
      <c r="C1236" s="8">
        <v>9</v>
      </c>
      <c r="D1236" s="8">
        <v>3</v>
      </c>
      <c r="E1236" s="8">
        <v>1</v>
      </c>
      <c r="F1236" s="27"/>
      <c r="G1236" s="27"/>
      <c r="H1236" s="27"/>
      <c r="I1236" s="69" t="s">
        <v>1320</v>
      </c>
      <c r="J1236" s="79"/>
      <c r="K1236" s="80"/>
      <c r="L1236" s="81"/>
    </row>
    <row r="1237" spans="1:12" s="66" customFormat="1" ht="22.5">
      <c r="A1237" s="8" t="s">
        <v>5684</v>
      </c>
      <c r="B1237" s="8" t="s">
        <v>5684</v>
      </c>
      <c r="C1237" s="8">
        <v>9</v>
      </c>
      <c r="D1237" s="10">
        <v>4</v>
      </c>
      <c r="E1237" s="10"/>
      <c r="F1237" s="25"/>
      <c r="G1237" s="25"/>
      <c r="H1237" s="25"/>
      <c r="I1237" s="74" t="s">
        <v>47</v>
      </c>
      <c r="J1237" s="75"/>
      <c r="K1237" s="76"/>
      <c r="L1237" s="77"/>
    </row>
    <row r="1238" spans="1:12" s="66" customFormat="1" ht="22.5">
      <c r="A1238" s="8" t="s">
        <v>5684</v>
      </c>
      <c r="B1238" s="8" t="s">
        <v>5684</v>
      </c>
      <c r="C1238" s="8">
        <v>9</v>
      </c>
      <c r="D1238" s="8">
        <v>4</v>
      </c>
      <c r="E1238" s="8">
        <v>1</v>
      </c>
      <c r="F1238" s="27"/>
      <c r="G1238" s="27"/>
      <c r="H1238" s="27"/>
      <c r="I1238" s="69" t="s">
        <v>1321</v>
      </c>
      <c r="J1238" s="79"/>
      <c r="K1238" s="80"/>
      <c r="L1238" s="81"/>
    </row>
    <row r="1239" spans="1:12" s="66" customFormat="1" ht="22.5">
      <c r="A1239" s="8" t="s">
        <v>5684</v>
      </c>
      <c r="B1239" s="8" t="s">
        <v>5684</v>
      </c>
      <c r="C1239" s="8">
        <v>9</v>
      </c>
      <c r="D1239" s="8">
        <v>4</v>
      </c>
      <c r="E1239" s="8">
        <v>2</v>
      </c>
      <c r="F1239" s="27"/>
      <c r="G1239" s="27"/>
      <c r="H1239" s="27"/>
      <c r="I1239" s="69" t="s">
        <v>1322</v>
      </c>
      <c r="J1239" s="79"/>
      <c r="K1239" s="80"/>
      <c r="L1239" s="81"/>
    </row>
    <row r="1240" spans="1:12" s="66" customFormat="1" ht="22.5">
      <c r="A1240" s="8" t="s">
        <v>5684</v>
      </c>
      <c r="B1240" s="8" t="s">
        <v>5684</v>
      </c>
      <c r="C1240" s="8">
        <v>9</v>
      </c>
      <c r="D1240" s="8">
        <v>4</v>
      </c>
      <c r="E1240" s="8">
        <v>3</v>
      </c>
      <c r="F1240" s="27"/>
      <c r="G1240" s="27"/>
      <c r="H1240" s="27"/>
      <c r="I1240" s="69" t="s">
        <v>1323</v>
      </c>
      <c r="J1240" s="79"/>
      <c r="K1240" s="80"/>
      <c r="L1240" s="81"/>
    </row>
    <row r="1241" spans="1:12" s="66" customFormat="1" ht="22.5">
      <c r="A1241" s="8" t="s">
        <v>5684</v>
      </c>
      <c r="B1241" s="8" t="s">
        <v>5684</v>
      </c>
      <c r="C1241" s="8">
        <v>9</v>
      </c>
      <c r="D1241" s="8">
        <v>4</v>
      </c>
      <c r="E1241" s="8">
        <v>4</v>
      </c>
      <c r="F1241" s="27"/>
      <c r="G1241" s="27"/>
      <c r="H1241" s="27"/>
      <c r="I1241" s="69" t="s">
        <v>5751</v>
      </c>
      <c r="J1241" s="79"/>
      <c r="K1241" s="80"/>
      <c r="L1241" s="81"/>
    </row>
    <row r="1242" spans="1:12" s="66" customFormat="1" ht="22.5">
      <c r="A1242" s="8" t="s">
        <v>5684</v>
      </c>
      <c r="B1242" s="8" t="s">
        <v>5684</v>
      </c>
      <c r="C1242" s="8">
        <v>9</v>
      </c>
      <c r="D1242" s="8">
        <v>4</v>
      </c>
      <c r="E1242" s="8">
        <v>5</v>
      </c>
      <c r="F1242" s="27"/>
      <c r="G1242" s="27"/>
      <c r="H1242" s="27"/>
      <c r="I1242" s="69" t="s">
        <v>1324</v>
      </c>
      <c r="J1242" s="79"/>
      <c r="K1242" s="80"/>
      <c r="L1242" s="81"/>
    </row>
    <row r="1243" spans="1:12" s="66" customFormat="1" ht="22.5">
      <c r="A1243" s="8" t="s">
        <v>5684</v>
      </c>
      <c r="B1243" s="8" t="s">
        <v>5684</v>
      </c>
      <c r="C1243" s="8">
        <v>9</v>
      </c>
      <c r="D1243" s="8">
        <v>4</v>
      </c>
      <c r="E1243" s="8">
        <v>6</v>
      </c>
      <c r="F1243" s="27"/>
      <c r="G1243" s="27"/>
      <c r="H1243" s="27"/>
      <c r="I1243" s="69" t="s">
        <v>1325</v>
      </c>
      <c r="J1243" s="79"/>
      <c r="K1243" s="80"/>
      <c r="L1243" s="81"/>
    </row>
    <row r="1244" spans="1:12" s="66" customFormat="1" ht="22.5">
      <c r="A1244" s="8" t="s">
        <v>5684</v>
      </c>
      <c r="B1244" s="8" t="s">
        <v>5684</v>
      </c>
      <c r="C1244" s="8">
        <v>9</v>
      </c>
      <c r="D1244" s="10">
        <v>5</v>
      </c>
      <c r="E1244" s="10"/>
      <c r="F1244" s="25"/>
      <c r="G1244" s="25"/>
      <c r="H1244" s="25"/>
      <c r="I1244" s="74" t="s">
        <v>48</v>
      </c>
      <c r="J1244" s="75"/>
      <c r="K1244" s="76"/>
      <c r="L1244" s="77"/>
    </row>
    <row r="1245" spans="1:12" s="66" customFormat="1" ht="45">
      <c r="A1245" s="8" t="s">
        <v>5684</v>
      </c>
      <c r="B1245" s="8" t="s">
        <v>5684</v>
      </c>
      <c r="C1245" s="8">
        <v>9</v>
      </c>
      <c r="D1245" s="8">
        <v>5</v>
      </c>
      <c r="E1245" s="8">
        <v>1</v>
      </c>
      <c r="F1245" s="27"/>
      <c r="G1245" s="27"/>
      <c r="H1245" s="27"/>
      <c r="I1245" s="69" t="s">
        <v>1326</v>
      </c>
      <c r="J1245" s="79"/>
      <c r="K1245" s="80"/>
      <c r="L1245" s="81"/>
    </row>
    <row r="1246" spans="1:12" s="66" customFormat="1" ht="45">
      <c r="A1246" s="8" t="s">
        <v>5684</v>
      </c>
      <c r="B1246" s="8" t="s">
        <v>5684</v>
      </c>
      <c r="C1246" s="8">
        <v>9</v>
      </c>
      <c r="D1246" s="8">
        <v>5</v>
      </c>
      <c r="E1246" s="8">
        <v>2</v>
      </c>
      <c r="F1246" s="27"/>
      <c r="G1246" s="27"/>
      <c r="H1246" s="27"/>
      <c r="I1246" s="69" t="s">
        <v>1327</v>
      </c>
      <c r="J1246" s="79"/>
      <c r="K1246" s="80"/>
      <c r="L1246" s="81"/>
    </row>
    <row r="1247" spans="1:12" s="66" customFormat="1" ht="22.5">
      <c r="A1247" s="8" t="s">
        <v>5684</v>
      </c>
      <c r="B1247" s="8" t="s">
        <v>5684</v>
      </c>
      <c r="C1247" s="8">
        <v>9</v>
      </c>
      <c r="D1247" s="8">
        <v>5</v>
      </c>
      <c r="E1247" s="8">
        <v>3</v>
      </c>
      <c r="F1247" s="27"/>
      <c r="G1247" s="27"/>
      <c r="H1247" s="27"/>
      <c r="I1247" s="69" t="s">
        <v>1328</v>
      </c>
      <c r="J1247" s="79"/>
      <c r="K1247" s="80"/>
      <c r="L1247" s="81"/>
    </row>
    <row r="1248" spans="1:12" s="66" customFormat="1" ht="22.5">
      <c r="A1248" s="8" t="s">
        <v>5684</v>
      </c>
      <c r="B1248" s="8" t="s">
        <v>5684</v>
      </c>
      <c r="C1248" s="8">
        <v>9</v>
      </c>
      <c r="D1248" s="8">
        <v>5</v>
      </c>
      <c r="E1248" s="8">
        <v>4</v>
      </c>
      <c r="F1248" s="27"/>
      <c r="G1248" s="27"/>
      <c r="H1248" s="27"/>
      <c r="I1248" s="69" t="s">
        <v>1329</v>
      </c>
      <c r="J1248" s="79"/>
      <c r="K1248" s="80"/>
      <c r="L1248" s="81"/>
    </row>
    <row r="1249" spans="1:12" s="66" customFormat="1" ht="22.5">
      <c r="A1249" s="8" t="s">
        <v>5684</v>
      </c>
      <c r="B1249" s="8" t="s">
        <v>2</v>
      </c>
      <c r="C1249" s="8">
        <v>9</v>
      </c>
      <c r="D1249" s="8">
        <v>5</v>
      </c>
      <c r="E1249" s="8">
        <v>5</v>
      </c>
      <c r="F1249" s="27"/>
      <c r="G1249" s="27"/>
      <c r="H1249" s="27"/>
      <c r="I1249" s="69" t="s">
        <v>1330</v>
      </c>
      <c r="J1249" s="79"/>
      <c r="K1249" s="80"/>
      <c r="L1249" s="81"/>
    </row>
    <row r="1250" spans="1:12" s="66" customFormat="1" ht="22.5">
      <c r="A1250" s="8" t="s">
        <v>5684</v>
      </c>
      <c r="B1250" s="8" t="s">
        <v>5684</v>
      </c>
      <c r="C1250" s="8">
        <v>9</v>
      </c>
      <c r="D1250" s="8">
        <v>5</v>
      </c>
      <c r="E1250" s="8">
        <v>6</v>
      </c>
      <c r="F1250" s="27"/>
      <c r="G1250" s="27"/>
      <c r="H1250" s="27"/>
      <c r="I1250" s="69" t="s">
        <v>1331</v>
      </c>
      <c r="J1250" s="79"/>
      <c r="K1250" s="80"/>
      <c r="L1250" s="81"/>
    </row>
    <row r="1251" spans="1:12" s="66" customFormat="1" ht="45">
      <c r="A1251" s="8" t="s">
        <v>5684</v>
      </c>
      <c r="B1251" s="8" t="s">
        <v>5684</v>
      </c>
      <c r="C1251" s="8">
        <v>9</v>
      </c>
      <c r="D1251" s="8">
        <v>5</v>
      </c>
      <c r="E1251" s="8">
        <v>7</v>
      </c>
      <c r="F1251" s="27"/>
      <c r="G1251" s="27"/>
      <c r="H1251" s="27"/>
      <c r="I1251" s="69" t="s">
        <v>1332</v>
      </c>
      <c r="J1251" s="79"/>
      <c r="K1251" s="80"/>
      <c r="L1251" s="81"/>
    </row>
    <row r="1252" spans="1:12" s="66" customFormat="1" ht="22.5">
      <c r="A1252" s="8" t="s">
        <v>5684</v>
      </c>
      <c r="B1252" s="8" t="s">
        <v>5684</v>
      </c>
      <c r="C1252" s="8">
        <v>9</v>
      </c>
      <c r="D1252" s="8">
        <v>5</v>
      </c>
      <c r="E1252" s="8">
        <v>8</v>
      </c>
      <c r="F1252" s="27"/>
      <c r="G1252" s="27"/>
      <c r="H1252" s="27"/>
      <c r="I1252" s="69" t="s">
        <v>1333</v>
      </c>
      <c r="J1252" s="79"/>
      <c r="K1252" s="80"/>
      <c r="L1252" s="81"/>
    </row>
    <row r="1253" spans="1:12" s="66" customFormat="1" ht="22.5">
      <c r="A1253" s="8" t="s">
        <v>5684</v>
      </c>
      <c r="B1253" s="8" t="s">
        <v>5684</v>
      </c>
      <c r="C1253" s="8">
        <v>9</v>
      </c>
      <c r="D1253" s="8">
        <v>5</v>
      </c>
      <c r="E1253" s="8">
        <v>9</v>
      </c>
      <c r="F1253" s="27"/>
      <c r="G1253" s="27"/>
      <c r="H1253" s="27"/>
      <c r="I1253" s="69" t="s">
        <v>1334</v>
      </c>
      <c r="J1253" s="79"/>
      <c r="K1253" s="80"/>
      <c r="L1253" s="81"/>
    </row>
    <row r="1254" spans="1:12" s="66" customFormat="1" ht="22.5">
      <c r="A1254" s="8" t="s">
        <v>5684</v>
      </c>
      <c r="B1254" s="8" t="s">
        <v>2</v>
      </c>
      <c r="C1254" s="8">
        <v>9</v>
      </c>
      <c r="D1254" s="8">
        <v>5</v>
      </c>
      <c r="E1254" s="8">
        <v>10</v>
      </c>
      <c r="F1254" s="27"/>
      <c r="G1254" s="27"/>
      <c r="H1254" s="27"/>
      <c r="I1254" s="69" t="s">
        <v>1335</v>
      </c>
      <c r="J1254" s="79"/>
      <c r="K1254" s="80"/>
      <c r="L1254" s="81"/>
    </row>
    <row r="1255" spans="1:12" s="66" customFormat="1" ht="22.5">
      <c r="A1255" s="8" t="s">
        <v>5684</v>
      </c>
      <c r="B1255" s="8" t="s">
        <v>2</v>
      </c>
      <c r="C1255" s="8">
        <v>9</v>
      </c>
      <c r="D1255" s="8">
        <v>5</v>
      </c>
      <c r="E1255" s="8">
        <v>11</v>
      </c>
      <c r="F1255" s="27"/>
      <c r="G1255" s="27"/>
      <c r="H1255" s="27"/>
      <c r="I1255" s="69" t="s">
        <v>1336</v>
      </c>
      <c r="J1255" s="79"/>
      <c r="K1255" s="80"/>
      <c r="L1255" s="81"/>
    </row>
    <row r="1256" spans="1:12" s="66" customFormat="1" ht="22.5">
      <c r="A1256" s="8" t="s">
        <v>5684</v>
      </c>
      <c r="B1256" s="8" t="s">
        <v>5684</v>
      </c>
      <c r="C1256" s="8">
        <v>9</v>
      </c>
      <c r="D1256" s="10">
        <v>6</v>
      </c>
      <c r="E1256" s="10"/>
      <c r="F1256" s="25"/>
      <c r="G1256" s="25"/>
      <c r="H1256" s="25"/>
      <c r="I1256" s="74" t="s">
        <v>49</v>
      </c>
      <c r="J1256" s="75"/>
      <c r="K1256" s="76"/>
      <c r="L1256" s="77"/>
    </row>
    <row r="1257" spans="1:12" s="66" customFormat="1" ht="45">
      <c r="A1257" s="8" t="s">
        <v>5684</v>
      </c>
      <c r="B1257" s="8" t="s">
        <v>5684</v>
      </c>
      <c r="C1257" s="8">
        <v>9</v>
      </c>
      <c r="D1257" s="8">
        <v>6</v>
      </c>
      <c r="E1257" s="8">
        <v>1</v>
      </c>
      <c r="F1257" s="27"/>
      <c r="G1257" s="27"/>
      <c r="H1257" s="27"/>
      <c r="I1257" s="69" t="s">
        <v>1337</v>
      </c>
      <c r="J1257" s="79"/>
      <c r="K1257" s="80"/>
      <c r="L1257" s="81"/>
    </row>
    <row r="1258" spans="1:12" s="66" customFormat="1" ht="22.5">
      <c r="A1258" s="8" t="s">
        <v>5684</v>
      </c>
      <c r="B1258" s="8" t="s">
        <v>5684</v>
      </c>
      <c r="C1258" s="8">
        <v>9</v>
      </c>
      <c r="D1258" s="8">
        <v>6</v>
      </c>
      <c r="E1258" s="8">
        <v>2</v>
      </c>
      <c r="F1258" s="27"/>
      <c r="G1258" s="27"/>
      <c r="H1258" s="27"/>
      <c r="I1258" s="69" t="s">
        <v>1338</v>
      </c>
      <c r="J1258" s="79"/>
      <c r="K1258" s="80"/>
      <c r="L1258" s="81"/>
    </row>
    <row r="1259" spans="1:12" s="66" customFormat="1" ht="22.5">
      <c r="A1259" s="8" t="s">
        <v>5684</v>
      </c>
      <c r="B1259" s="8" t="s">
        <v>5684</v>
      </c>
      <c r="C1259" s="8">
        <v>9</v>
      </c>
      <c r="D1259" s="8">
        <v>6</v>
      </c>
      <c r="E1259" s="8">
        <v>3</v>
      </c>
      <c r="F1259" s="27"/>
      <c r="G1259" s="27"/>
      <c r="H1259" s="27"/>
      <c r="I1259" s="69" t="s">
        <v>1339</v>
      </c>
      <c r="J1259" s="79"/>
      <c r="K1259" s="80"/>
      <c r="L1259" s="81"/>
    </row>
    <row r="1260" spans="1:12" s="66" customFormat="1" ht="22.5">
      <c r="A1260" s="8" t="s">
        <v>5684</v>
      </c>
      <c r="B1260" s="8" t="s">
        <v>5684</v>
      </c>
      <c r="C1260" s="8">
        <v>9</v>
      </c>
      <c r="D1260" s="8">
        <v>6</v>
      </c>
      <c r="E1260" s="8">
        <v>4</v>
      </c>
      <c r="F1260" s="27"/>
      <c r="G1260" s="27"/>
      <c r="H1260" s="27"/>
      <c r="I1260" s="69" t="s">
        <v>1340</v>
      </c>
      <c r="J1260" s="79"/>
      <c r="K1260" s="80"/>
      <c r="L1260" s="81"/>
    </row>
    <row r="1261" spans="1:12" s="66" customFormat="1" ht="22.5">
      <c r="A1261" s="8" t="s">
        <v>5684</v>
      </c>
      <c r="B1261" s="8" t="s">
        <v>5684</v>
      </c>
      <c r="C1261" s="8">
        <v>9</v>
      </c>
      <c r="D1261" s="8">
        <v>6</v>
      </c>
      <c r="E1261" s="8">
        <v>5</v>
      </c>
      <c r="F1261" s="27"/>
      <c r="G1261" s="27"/>
      <c r="H1261" s="27"/>
      <c r="I1261" s="69" t="s">
        <v>1341</v>
      </c>
      <c r="J1261" s="79"/>
      <c r="K1261" s="80"/>
      <c r="L1261" s="81"/>
    </row>
    <row r="1262" spans="1:12" s="66" customFormat="1" ht="22.5">
      <c r="A1262" s="8" t="s">
        <v>5684</v>
      </c>
      <c r="B1262" s="8" t="s">
        <v>5684</v>
      </c>
      <c r="C1262" s="8">
        <v>9</v>
      </c>
      <c r="D1262" s="8">
        <v>6</v>
      </c>
      <c r="E1262" s="8">
        <v>6</v>
      </c>
      <c r="F1262" s="27"/>
      <c r="G1262" s="27"/>
      <c r="H1262" s="27"/>
      <c r="I1262" s="69" t="s">
        <v>1342</v>
      </c>
      <c r="J1262" s="79"/>
      <c r="K1262" s="80"/>
      <c r="L1262" s="81"/>
    </row>
    <row r="1263" spans="1:12" s="66" customFormat="1" ht="22.5">
      <c r="A1263" s="8" t="s">
        <v>5684</v>
      </c>
      <c r="B1263" s="8" t="s">
        <v>5684</v>
      </c>
      <c r="C1263" s="8">
        <v>9</v>
      </c>
      <c r="D1263" s="8">
        <v>6</v>
      </c>
      <c r="E1263" s="8">
        <v>7</v>
      </c>
      <c r="F1263" s="27"/>
      <c r="G1263" s="27"/>
      <c r="H1263" s="27"/>
      <c r="I1263" s="69" t="s">
        <v>1343</v>
      </c>
      <c r="J1263" s="79"/>
      <c r="K1263" s="80"/>
      <c r="L1263" s="81"/>
    </row>
    <row r="1264" spans="1:12" s="66" customFormat="1" ht="22.5">
      <c r="A1264" s="8" t="s">
        <v>5684</v>
      </c>
      <c r="B1264" s="8" t="s">
        <v>5684</v>
      </c>
      <c r="C1264" s="8">
        <v>9</v>
      </c>
      <c r="D1264" s="8">
        <v>6</v>
      </c>
      <c r="E1264" s="8">
        <v>8</v>
      </c>
      <c r="F1264" s="27"/>
      <c r="G1264" s="27"/>
      <c r="H1264" s="27"/>
      <c r="I1264" s="69" t="s">
        <v>1344</v>
      </c>
      <c r="J1264" s="79"/>
      <c r="K1264" s="80"/>
      <c r="L1264" s="81"/>
    </row>
    <row r="1265" spans="1:12" s="66" customFormat="1" ht="22.5">
      <c r="A1265" s="8" t="s">
        <v>5684</v>
      </c>
      <c r="B1265" s="8" t="s">
        <v>5684</v>
      </c>
      <c r="C1265" s="8">
        <v>9</v>
      </c>
      <c r="D1265" s="8">
        <v>6</v>
      </c>
      <c r="E1265" s="8">
        <v>9</v>
      </c>
      <c r="F1265" s="27"/>
      <c r="G1265" s="27"/>
      <c r="H1265" s="27"/>
      <c r="I1265" s="69" t="s">
        <v>1345</v>
      </c>
      <c r="J1265" s="79"/>
      <c r="K1265" s="80"/>
      <c r="L1265" s="81"/>
    </row>
    <row r="1266" spans="1:12" s="66" customFormat="1" ht="22.5">
      <c r="A1266" s="8" t="s">
        <v>5684</v>
      </c>
      <c r="B1266" s="8" t="s">
        <v>5684</v>
      </c>
      <c r="C1266" s="8">
        <v>9</v>
      </c>
      <c r="D1266" s="10">
        <v>7</v>
      </c>
      <c r="E1266" s="10"/>
      <c r="F1266" s="25"/>
      <c r="G1266" s="25"/>
      <c r="H1266" s="25"/>
      <c r="I1266" s="74" t="s">
        <v>50</v>
      </c>
      <c r="J1266" s="75"/>
      <c r="K1266" s="76"/>
      <c r="L1266" s="77"/>
    </row>
    <row r="1267" spans="1:12" s="66" customFormat="1" ht="45">
      <c r="A1267" s="8" t="s">
        <v>5684</v>
      </c>
      <c r="B1267" s="8" t="s">
        <v>5684</v>
      </c>
      <c r="C1267" s="8">
        <v>9</v>
      </c>
      <c r="D1267" s="8">
        <v>7</v>
      </c>
      <c r="E1267" s="8">
        <v>1</v>
      </c>
      <c r="F1267" s="27"/>
      <c r="G1267" s="27"/>
      <c r="H1267" s="27"/>
      <c r="I1267" s="69" t="s">
        <v>1346</v>
      </c>
      <c r="J1267" s="79"/>
      <c r="K1267" s="80"/>
      <c r="L1267" s="81"/>
    </row>
    <row r="1268" spans="1:12" s="66" customFormat="1" ht="22.5">
      <c r="A1268" s="8" t="s">
        <v>5684</v>
      </c>
      <c r="B1268" s="8" t="s">
        <v>5684</v>
      </c>
      <c r="C1268" s="8">
        <v>9</v>
      </c>
      <c r="D1268" s="8">
        <v>7</v>
      </c>
      <c r="E1268" s="8">
        <v>2</v>
      </c>
      <c r="F1268" s="27"/>
      <c r="G1268" s="27"/>
      <c r="H1268" s="27"/>
      <c r="I1268" s="69" t="s">
        <v>1347</v>
      </c>
      <c r="J1268" s="79"/>
      <c r="K1268" s="80"/>
      <c r="L1268" s="81"/>
    </row>
    <row r="1269" spans="1:12" s="66" customFormat="1" ht="22.5">
      <c r="A1269" s="8" t="s">
        <v>5684</v>
      </c>
      <c r="B1269" s="8" t="s">
        <v>5684</v>
      </c>
      <c r="C1269" s="8">
        <v>9</v>
      </c>
      <c r="D1269" s="8">
        <v>7</v>
      </c>
      <c r="E1269" s="8">
        <v>3</v>
      </c>
      <c r="F1269" s="27"/>
      <c r="G1269" s="27"/>
      <c r="H1269" s="27"/>
      <c r="I1269" s="69" t="s">
        <v>1348</v>
      </c>
      <c r="J1269" s="79"/>
      <c r="K1269" s="80"/>
      <c r="L1269" s="81"/>
    </row>
    <row r="1270" spans="1:12" s="66" customFormat="1" ht="22.5">
      <c r="A1270" s="8" t="s">
        <v>5684</v>
      </c>
      <c r="B1270" s="8" t="s">
        <v>5684</v>
      </c>
      <c r="C1270" s="8">
        <v>9</v>
      </c>
      <c r="D1270" s="8">
        <v>7</v>
      </c>
      <c r="E1270" s="8">
        <v>4</v>
      </c>
      <c r="F1270" s="27"/>
      <c r="G1270" s="27"/>
      <c r="H1270" s="27"/>
      <c r="I1270" s="69" t="s">
        <v>1349</v>
      </c>
      <c r="J1270" s="79"/>
      <c r="K1270" s="80"/>
      <c r="L1270" s="81"/>
    </row>
    <row r="1271" spans="1:12" s="66" customFormat="1" ht="22.5">
      <c r="A1271" s="8" t="s">
        <v>5684</v>
      </c>
      <c r="B1271" s="8" t="s">
        <v>5684</v>
      </c>
      <c r="C1271" s="8">
        <v>9</v>
      </c>
      <c r="D1271" s="8">
        <v>7</v>
      </c>
      <c r="E1271" s="8">
        <v>5</v>
      </c>
      <c r="F1271" s="27"/>
      <c r="G1271" s="27"/>
      <c r="H1271" s="27"/>
      <c r="I1271" s="69" t="s">
        <v>1350</v>
      </c>
      <c r="J1271" s="79"/>
      <c r="K1271" s="80"/>
      <c r="L1271" s="81"/>
    </row>
    <row r="1272" spans="1:12" s="66" customFormat="1" ht="45">
      <c r="A1272" s="8" t="s">
        <v>5684</v>
      </c>
      <c r="B1272" s="8" t="s">
        <v>5684</v>
      </c>
      <c r="C1272" s="8">
        <v>9</v>
      </c>
      <c r="D1272" s="8">
        <v>7</v>
      </c>
      <c r="E1272" s="8">
        <v>6</v>
      </c>
      <c r="F1272" s="27"/>
      <c r="G1272" s="27"/>
      <c r="H1272" s="27"/>
      <c r="I1272" s="69" t="s">
        <v>1351</v>
      </c>
      <c r="J1272" s="79"/>
      <c r="K1272" s="80"/>
      <c r="L1272" s="81"/>
    </row>
    <row r="1273" spans="1:12" s="66" customFormat="1" ht="22.5">
      <c r="A1273" s="8" t="s">
        <v>5684</v>
      </c>
      <c r="B1273" s="8" t="s">
        <v>5684</v>
      </c>
      <c r="C1273" s="8">
        <v>9</v>
      </c>
      <c r="D1273" s="8">
        <v>7</v>
      </c>
      <c r="E1273" s="8">
        <v>7</v>
      </c>
      <c r="F1273" s="27"/>
      <c r="G1273" s="27"/>
      <c r="H1273" s="27"/>
      <c r="I1273" s="69" t="s">
        <v>1352</v>
      </c>
      <c r="J1273" s="79"/>
      <c r="K1273" s="80"/>
      <c r="L1273" s="81"/>
    </row>
    <row r="1274" spans="1:12" s="66" customFormat="1" ht="22.5">
      <c r="A1274" s="8" t="s">
        <v>5684</v>
      </c>
      <c r="B1274" s="8" t="s">
        <v>5684</v>
      </c>
      <c r="C1274" s="8">
        <v>9</v>
      </c>
      <c r="D1274" s="8">
        <v>7</v>
      </c>
      <c r="E1274" s="8">
        <v>8</v>
      </c>
      <c r="F1274" s="27"/>
      <c r="G1274" s="27"/>
      <c r="H1274" s="27"/>
      <c r="I1274" s="69" t="s">
        <v>1353</v>
      </c>
      <c r="J1274" s="79"/>
      <c r="K1274" s="80"/>
      <c r="L1274" s="81"/>
    </row>
    <row r="1275" spans="1:12" s="66" customFormat="1" ht="22.5">
      <c r="A1275" s="8" t="s">
        <v>5684</v>
      </c>
      <c r="B1275" s="8" t="s">
        <v>5684</v>
      </c>
      <c r="C1275" s="8">
        <v>9</v>
      </c>
      <c r="D1275" s="8">
        <v>7</v>
      </c>
      <c r="E1275" s="8">
        <v>9</v>
      </c>
      <c r="F1275" s="27"/>
      <c r="G1275" s="27"/>
      <c r="H1275" s="27"/>
      <c r="I1275" s="69" t="s">
        <v>1354</v>
      </c>
      <c r="J1275" s="79"/>
      <c r="K1275" s="80"/>
      <c r="L1275" s="81"/>
    </row>
    <row r="1276" spans="1:12" s="66" customFormat="1" ht="22.5">
      <c r="A1276" s="8" t="s">
        <v>5684</v>
      </c>
      <c r="B1276" s="8" t="s">
        <v>5684</v>
      </c>
      <c r="C1276" s="8">
        <v>9</v>
      </c>
      <c r="D1276" s="8">
        <v>7</v>
      </c>
      <c r="E1276" s="8">
        <v>10</v>
      </c>
      <c r="F1276" s="27"/>
      <c r="G1276" s="27"/>
      <c r="H1276" s="27"/>
      <c r="I1276" s="69" t="s">
        <v>1355</v>
      </c>
      <c r="J1276" s="79"/>
      <c r="K1276" s="80"/>
      <c r="L1276" s="81"/>
    </row>
    <row r="1277" spans="1:12" s="66" customFormat="1" ht="22.5">
      <c r="A1277" s="8" t="s">
        <v>5684</v>
      </c>
      <c r="B1277" s="8" t="s">
        <v>5684</v>
      </c>
      <c r="C1277" s="8">
        <v>9</v>
      </c>
      <c r="D1277" s="8">
        <v>7</v>
      </c>
      <c r="E1277" s="8">
        <v>11</v>
      </c>
      <c r="F1277" s="27"/>
      <c r="G1277" s="27"/>
      <c r="H1277" s="27"/>
      <c r="I1277" s="69" t="s">
        <v>1356</v>
      </c>
      <c r="J1277" s="79"/>
      <c r="K1277" s="80"/>
      <c r="L1277" s="81"/>
    </row>
    <row r="1278" spans="1:12" s="66" customFormat="1" ht="22.5">
      <c r="A1278" s="8" t="s">
        <v>5684</v>
      </c>
      <c r="B1278" s="8" t="s">
        <v>5684</v>
      </c>
      <c r="C1278" s="8">
        <v>9</v>
      </c>
      <c r="D1278" s="8">
        <v>7</v>
      </c>
      <c r="E1278" s="8">
        <v>12</v>
      </c>
      <c r="F1278" s="27"/>
      <c r="G1278" s="27"/>
      <c r="H1278" s="27"/>
      <c r="I1278" s="69" t="s">
        <v>1357</v>
      </c>
      <c r="J1278" s="79"/>
      <c r="K1278" s="80"/>
      <c r="L1278" s="81"/>
    </row>
    <row r="1279" spans="1:12" s="66" customFormat="1" ht="45">
      <c r="A1279" s="8" t="s">
        <v>5684</v>
      </c>
      <c r="B1279" s="8" t="s">
        <v>2</v>
      </c>
      <c r="C1279" s="8">
        <v>9</v>
      </c>
      <c r="D1279" s="8">
        <v>7</v>
      </c>
      <c r="E1279" s="8">
        <v>13</v>
      </c>
      <c r="F1279" s="27"/>
      <c r="G1279" s="27"/>
      <c r="H1279" s="27"/>
      <c r="I1279" s="69" t="s">
        <v>1358</v>
      </c>
      <c r="J1279" s="79"/>
      <c r="K1279" s="80"/>
      <c r="L1279" s="81"/>
    </row>
    <row r="1280" spans="1:12" s="66" customFormat="1" ht="45">
      <c r="A1280" s="8" t="s">
        <v>5684</v>
      </c>
      <c r="B1280" s="8" t="s">
        <v>2</v>
      </c>
      <c r="C1280" s="8">
        <v>9</v>
      </c>
      <c r="D1280" s="8">
        <v>7</v>
      </c>
      <c r="E1280" s="8">
        <v>14</v>
      </c>
      <c r="F1280" s="27"/>
      <c r="G1280" s="27"/>
      <c r="H1280" s="27"/>
      <c r="I1280" s="69" t="s">
        <v>1359</v>
      </c>
      <c r="J1280" s="79"/>
      <c r="K1280" s="80"/>
      <c r="L1280" s="81"/>
    </row>
    <row r="1281" spans="1:12" s="66" customFormat="1" ht="22.5">
      <c r="A1281" s="8" t="s">
        <v>5684</v>
      </c>
      <c r="B1281" s="8" t="s">
        <v>2</v>
      </c>
      <c r="C1281" s="8">
        <v>9</v>
      </c>
      <c r="D1281" s="8">
        <v>7</v>
      </c>
      <c r="E1281" s="8">
        <v>15</v>
      </c>
      <c r="F1281" s="27"/>
      <c r="G1281" s="27"/>
      <c r="H1281" s="27"/>
      <c r="I1281" s="69" t="s">
        <v>5752</v>
      </c>
      <c r="J1281" s="79"/>
      <c r="K1281" s="80"/>
      <c r="L1281" s="81"/>
    </row>
    <row r="1282" spans="1:12" s="66" customFormat="1" ht="22.5">
      <c r="A1282" s="8" t="s">
        <v>5684</v>
      </c>
      <c r="B1282" s="8" t="s">
        <v>5684</v>
      </c>
      <c r="C1282" s="8">
        <v>9</v>
      </c>
      <c r="D1282" s="10">
        <v>8</v>
      </c>
      <c r="E1282" s="10"/>
      <c r="F1282" s="25"/>
      <c r="G1282" s="25"/>
      <c r="H1282" s="25"/>
      <c r="I1282" s="74" t="s">
        <v>51</v>
      </c>
      <c r="J1282" s="75"/>
      <c r="K1282" s="76"/>
      <c r="L1282" s="77"/>
    </row>
    <row r="1283" spans="1:12" s="66" customFormat="1" ht="22.5">
      <c r="A1283" s="8" t="s">
        <v>5684</v>
      </c>
      <c r="B1283" s="8" t="s">
        <v>5684</v>
      </c>
      <c r="C1283" s="8">
        <v>9</v>
      </c>
      <c r="D1283" s="8">
        <v>8</v>
      </c>
      <c r="E1283" s="8">
        <v>1</v>
      </c>
      <c r="F1283" s="27"/>
      <c r="G1283" s="27"/>
      <c r="H1283" s="27"/>
      <c r="I1283" s="69" t="s">
        <v>1360</v>
      </c>
      <c r="J1283" s="79"/>
      <c r="K1283" s="80"/>
      <c r="L1283" s="81"/>
    </row>
    <row r="1284" spans="1:12" s="66" customFormat="1" ht="22.5">
      <c r="A1284" s="8" t="s">
        <v>5684</v>
      </c>
      <c r="B1284" s="8" t="s">
        <v>5684</v>
      </c>
      <c r="C1284" s="8">
        <v>9</v>
      </c>
      <c r="D1284" s="8">
        <v>8</v>
      </c>
      <c r="E1284" s="8">
        <v>2</v>
      </c>
      <c r="F1284" s="27"/>
      <c r="G1284" s="27"/>
      <c r="H1284" s="27"/>
      <c r="I1284" s="69" t="s">
        <v>1361</v>
      </c>
      <c r="J1284" s="79"/>
      <c r="K1284" s="80"/>
      <c r="L1284" s="81"/>
    </row>
    <row r="1285" spans="1:12" s="66" customFormat="1" ht="22.5">
      <c r="A1285" s="8" t="s">
        <v>5684</v>
      </c>
      <c r="B1285" s="8" t="s">
        <v>5684</v>
      </c>
      <c r="C1285" s="8">
        <v>9</v>
      </c>
      <c r="D1285" s="8">
        <v>8</v>
      </c>
      <c r="E1285" s="8">
        <v>3</v>
      </c>
      <c r="F1285" s="27"/>
      <c r="G1285" s="27"/>
      <c r="H1285" s="27"/>
      <c r="I1285" s="69" t="s">
        <v>1362</v>
      </c>
      <c r="J1285" s="79"/>
      <c r="K1285" s="80"/>
      <c r="L1285" s="81"/>
    </row>
    <row r="1286" spans="1:12" s="66" customFormat="1" ht="45">
      <c r="A1286" s="8" t="s">
        <v>5684</v>
      </c>
      <c r="B1286" s="8" t="s">
        <v>5684</v>
      </c>
      <c r="C1286" s="8">
        <v>9</v>
      </c>
      <c r="D1286" s="8">
        <v>8</v>
      </c>
      <c r="E1286" s="8">
        <v>4</v>
      </c>
      <c r="F1286" s="27"/>
      <c r="G1286" s="27"/>
      <c r="H1286" s="27"/>
      <c r="I1286" s="69" t="s">
        <v>1363</v>
      </c>
      <c r="J1286" s="79"/>
      <c r="K1286" s="80"/>
      <c r="L1286" s="81"/>
    </row>
    <row r="1287" spans="1:12" s="66" customFormat="1" ht="45">
      <c r="A1287" s="8" t="s">
        <v>5684</v>
      </c>
      <c r="B1287" s="8" t="s">
        <v>5684</v>
      </c>
      <c r="C1287" s="8">
        <v>9</v>
      </c>
      <c r="D1287" s="8">
        <v>8</v>
      </c>
      <c r="E1287" s="8">
        <v>5</v>
      </c>
      <c r="F1287" s="27"/>
      <c r="G1287" s="27"/>
      <c r="H1287" s="27"/>
      <c r="I1287" s="69" t="s">
        <v>1364</v>
      </c>
      <c r="J1287" s="79"/>
      <c r="K1287" s="80"/>
      <c r="L1287" s="81"/>
    </row>
    <row r="1288" spans="1:12" s="66" customFormat="1" ht="22.5">
      <c r="A1288" s="8" t="s">
        <v>5684</v>
      </c>
      <c r="B1288" s="8" t="s">
        <v>5684</v>
      </c>
      <c r="C1288" s="8">
        <v>9</v>
      </c>
      <c r="D1288" s="8">
        <v>8</v>
      </c>
      <c r="E1288" s="8">
        <v>6</v>
      </c>
      <c r="F1288" s="27"/>
      <c r="G1288" s="27"/>
      <c r="H1288" s="27"/>
      <c r="I1288" s="69" t="s">
        <v>1365</v>
      </c>
      <c r="J1288" s="79"/>
      <c r="K1288" s="80"/>
      <c r="L1288" s="81"/>
    </row>
    <row r="1289" spans="1:12" s="66" customFormat="1" ht="22.5">
      <c r="A1289" s="8" t="s">
        <v>5684</v>
      </c>
      <c r="B1289" s="8" t="s">
        <v>5684</v>
      </c>
      <c r="C1289" s="8">
        <v>9</v>
      </c>
      <c r="D1289" s="8">
        <v>8</v>
      </c>
      <c r="E1289" s="8">
        <v>7</v>
      </c>
      <c r="F1289" s="27"/>
      <c r="G1289" s="27"/>
      <c r="H1289" s="27"/>
      <c r="I1289" s="69" t="s">
        <v>1366</v>
      </c>
      <c r="J1289" s="79"/>
      <c r="K1289" s="80"/>
      <c r="L1289" s="81"/>
    </row>
    <row r="1290" spans="1:12" s="66" customFormat="1" ht="22.5">
      <c r="A1290" s="8" t="s">
        <v>5684</v>
      </c>
      <c r="B1290" s="8" t="s">
        <v>5684</v>
      </c>
      <c r="C1290" s="8">
        <v>9</v>
      </c>
      <c r="D1290" s="8">
        <v>8</v>
      </c>
      <c r="E1290" s="8">
        <v>8</v>
      </c>
      <c r="F1290" s="27"/>
      <c r="G1290" s="27"/>
      <c r="H1290" s="27"/>
      <c r="I1290" s="69" t="s">
        <v>1367</v>
      </c>
      <c r="J1290" s="79"/>
      <c r="K1290" s="80"/>
      <c r="L1290" s="81"/>
    </row>
    <row r="1291" spans="1:12" s="66" customFormat="1" ht="22.5">
      <c r="A1291" s="8" t="s">
        <v>5684</v>
      </c>
      <c r="B1291" s="8" t="s">
        <v>5684</v>
      </c>
      <c r="C1291" s="8">
        <v>9</v>
      </c>
      <c r="D1291" s="8">
        <v>8</v>
      </c>
      <c r="E1291" s="8">
        <v>9</v>
      </c>
      <c r="F1291" s="27"/>
      <c r="G1291" s="27"/>
      <c r="H1291" s="27"/>
      <c r="I1291" s="69" t="s">
        <v>1368</v>
      </c>
      <c r="J1291" s="79"/>
      <c r="K1291" s="80"/>
      <c r="L1291" s="81"/>
    </row>
    <row r="1292" spans="1:12" s="66" customFormat="1" ht="22.5">
      <c r="A1292" s="8" t="s">
        <v>5684</v>
      </c>
      <c r="B1292" s="8" t="s">
        <v>5684</v>
      </c>
      <c r="C1292" s="8">
        <v>9</v>
      </c>
      <c r="D1292" s="8">
        <v>8</v>
      </c>
      <c r="E1292" s="8">
        <v>10</v>
      </c>
      <c r="F1292" s="27"/>
      <c r="G1292" s="27"/>
      <c r="H1292" s="27"/>
      <c r="I1292" s="69" t="s">
        <v>1369</v>
      </c>
      <c r="J1292" s="79"/>
      <c r="K1292" s="80"/>
      <c r="L1292" s="81"/>
    </row>
    <row r="1293" spans="1:12" s="66" customFormat="1" ht="22.5">
      <c r="A1293" s="8" t="s">
        <v>5684</v>
      </c>
      <c r="B1293" s="8" t="s">
        <v>5684</v>
      </c>
      <c r="C1293" s="8">
        <v>9</v>
      </c>
      <c r="D1293" s="8">
        <v>8</v>
      </c>
      <c r="E1293" s="8">
        <v>11</v>
      </c>
      <c r="F1293" s="27"/>
      <c r="G1293" s="27"/>
      <c r="H1293" s="27"/>
      <c r="I1293" s="69" t="s">
        <v>1370</v>
      </c>
      <c r="J1293" s="79"/>
      <c r="K1293" s="80"/>
      <c r="L1293" s="81"/>
    </row>
    <row r="1294" spans="1:12" s="66" customFormat="1" ht="22.5">
      <c r="A1294" s="8" t="s">
        <v>5684</v>
      </c>
      <c r="B1294" s="8" t="s">
        <v>2</v>
      </c>
      <c r="C1294" s="8">
        <v>9</v>
      </c>
      <c r="D1294" s="8">
        <v>8</v>
      </c>
      <c r="E1294" s="8">
        <v>12</v>
      </c>
      <c r="F1294" s="27"/>
      <c r="G1294" s="27"/>
      <c r="H1294" s="27"/>
      <c r="I1294" s="69" t="s">
        <v>1371</v>
      </c>
      <c r="J1294" s="79"/>
      <c r="K1294" s="80"/>
      <c r="L1294" s="81"/>
    </row>
    <row r="1295" spans="1:12" s="66" customFormat="1" ht="22.5">
      <c r="A1295" s="8" t="s">
        <v>5684</v>
      </c>
      <c r="B1295" s="8" t="s">
        <v>5684</v>
      </c>
      <c r="C1295" s="8">
        <v>9</v>
      </c>
      <c r="D1295" s="8">
        <v>8</v>
      </c>
      <c r="E1295" s="8">
        <v>13</v>
      </c>
      <c r="F1295" s="27"/>
      <c r="G1295" s="27"/>
      <c r="H1295" s="27"/>
      <c r="I1295" s="69" t="s">
        <v>1372</v>
      </c>
      <c r="J1295" s="79"/>
      <c r="K1295" s="80"/>
      <c r="L1295" s="81"/>
    </row>
    <row r="1296" spans="1:12" s="66" customFormat="1" ht="22.5">
      <c r="A1296" s="8" t="s">
        <v>5684</v>
      </c>
      <c r="B1296" s="8" t="s">
        <v>5684</v>
      </c>
      <c r="C1296" s="8">
        <v>9</v>
      </c>
      <c r="D1296" s="8">
        <v>8</v>
      </c>
      <c r="E1296" s="8">
        <v>14</v>
      </c>
      <c r="F1296" s="27"/>
      <c r="G1296" s="27"/>
      <c r="H1296" s="27"/>
      <c r="I1296" s="69" t="s">
        <v>1373</v>
      </c>
      <c r="J1296" s="79"/>
      <c r="K1296" s="80"/>
      <c r="L1296" s="81"/>
    </row>
    <row r="1297" spans="1:12" s="66" customFormat="1" ht="22.5">
      <c r="A1297" s="8" t="s">
        <v>5684</v>
      </c>
      <c r="B1297" s="8" t="s">
        <v>2</v>
      </c>
      <c r="C1297" s="8">
        <v>9</v>
      </c>
      <c r="D1297" s="8">
        <v>8</v>
      </c>
      <c r="E1297" s="8">
        <v>15</v>
      </c>
      <c r="F1297" s="27"/>
      <c r="G1297" s="27"/>
      <c r="H1297" s="27"/>
      <c r="I1297" s="69" t="s">
        <v>1374</v>
      </c>
      <c r="J1297" s="79"/>
      <c r="K1297" s="80"/>
      <c r="L1297" s="81"/>
    </row>
    <row r="1298" spans="1:12" s="66" customFormat="1" ht="22.5">
      <c r="A1298" s="8" t="s">
        <v>5684</v>
      </c>
      <c r="B1298" s="8"/>
      <c r="C1298" s="8">
        <v>9</v>
      </c>
      <c r="D1298" s="8">
        <v>8</v>
      </c>
      <c r="E1298" s="8">
        <v>16</v>
      </c>
      <c r="F1298" s="27"/>
      <c r="G1298" s="27"/>
      <c r="H1298" s="27"/>
      <c r="I1298" s="69" t="s">
        <v>1375</v>
      </c>
      <c r="J1298" s="79"/>
      <c r="K1298" s="80"/>
      <c r="L1298" s="81"/>
    </row>
    <row r="1299" spans="1:12" s="66" customFormat="1" ht="45">
      <c r="A1299" s="8" t="s">
        <v>5684</v>
      </c>
      <c r="B1299" s="8" t="s">
        <v>2</v>
      </c>
      <c r="C1299" s="8">
        <v>9</v>
      </c>
      <c r="D1299" s="8">
        <v>8</v>
      </c>
      <c r="E1299" s="8">
        <v>17</v>
      </c>
      <c r="F1299" s="27"/>
      <c r="G1299" s="27"/>
      <c r="H1299" s="27"/>
      <c r="I1299" s="69" t="s">
        <v>1376</v>
      </c>
      <c r="J1299" s="79"/>
      <c r="K1299" s="80"/>
      <c r="L1299" s="81"/>
    </row>
    <row r="1300" spans="1:12" s="66" customFormat="1" ht="22.5">
      <c r="A1300" s="8" t="s">
        <v>5684</v>
      </c>
      <c r="B1300" s="8" t="s">
        <v>2</v>
      </c>
      <c r="C1300" s="8">
        <v>9</v>
      </c>
      <c r="D1300" s="8">
        <v>8</v>
      </c>
      <c r="E1300" s="8">
        <v>18</v>
      </c>
      <c r="F1300" s="27"/>
      <c r="G1300" s="27"/>
      <c r="H1300" s="27"/>
      <c r="I1300" s="69" t="s">
        <v>1377</v>
      </c>
      <c r="J1300" s="79"/>
      <c r="K1300" s="80"/>
      <c r="L1300" s="81"/>
    </row>
    <row r="1301" spans="1:12" s="66" customFormat="1" ht="45">
      <c r="A1301" s="8" t="s">
        <v>5684</v>
      </c>
      <c r="B1301" s="8" t="s">
        <v>2</v>
      </c>
      <c r="C1301" s="8">
        <v>9</v>
      </c>
      <c r="D1301" s="8">
        <v>8</v>
      </c>
      <c r="E1301" s="8">
        <v>19</v>
      </c>
      <c r="F1301" s="27"/>
      <c r="G1301" s="27"/>
      <c r="H1301" s="27"/>
      <c r="I1301" s="69" t="s">
        <v>1378</v>
      </c>
      <c r="J1301" s="79"/>
      <c r="K1301" s="80"/>
      <c r="L1301" s="81"/>
    </row>
    <row r="1302" spans="1:12" s="66" customFormat="1" ht="45">
      <c r="A1302" s="8" t="s">
        <v>5684</v>
      </c>
      <c r="B1302" s="8" t="s">
        <v>2</v>
      </c>
      <c r="C1302" s="8">
        <v>9</v>
      </c>
      <c r="D1302" s="8">
        <v>8</v>
      </c>
      <c r="E1302" s="8">
        <v>20</v>
      </c>
      <c r="F1302" s="27"/>
      <c r="G1302" s="27"/>
      <c r="H1302" s="27"/>
      <c r="I1302" s="69" t="s">
        <v>1379</v>
      </c>
      <c r="J1302" s="79"/>
      <c r="K1302" s="80"/>
      <c r="L1302" s="81"/>
    </row>
    <row r="1303" spans="1:12" s="66" customFormat="1" ht="22.5">
      <c r="A1303" s="8" t="s">
        <v>5684</v>
      </c>
      <c r="B1303" s="8" t="s">
        <v>2</v>
      </c>
      <c r="C1303" s="8">
        <v>9</v>
      </c>
      <c r="D1303" s="8">
        <v>8</v>
      </c>
      <c r="E1303" s="8">
        <v>21</v>
      </c>
      <c r="F1303" s="27"/>
      <c r="G1303" s="27"/>
      <c r="H1303" s="27"/>
      <c r="I1303" s="69" t="s">
        <v>1380</v>
      </c>
      <c r="J1303" s="79"/>
      <c r="K1303" s="80"/>
      <c r="L1303" s="81"/>
    </row>
    <row r="1304" spans="1:12" s="66" customFormat="1" ht="22.5">
      <c r="A1304" s="8" t="s">
        <v>5684</v>
      </c>
      <c r="B1304" s="8" t="s">
        <v>2</v>
      </c>
      <c r="C1304" s="8">
        <v>9</v>
      </c>
      <c r="D1304" s="8">
        <v>8</v>
      </c>
      <c r="E1304" s="8">
        <v>22</v>
      </c>
      <c r="F1304" s="27"/>
      <c r="G1304" s="27"/>
      <c r="H1304" s="27"/>
      <c r="I1304" s="69" t="s">
        <v>1381</v>
      </c>
      <c r="J1304" s="79"/>
      <c r="K1304" s="80"/>
      <c r="L1304" s="81"/>
    </row>
    <row r="1305" spans="1:12" s="66" customFormat="1" ht="22.5">
      <c r="A1305" s="8" t="s">
        <v>5684</v>
      </c>
      <c r="B1305" s="8" t="s">
        <v>2</v>
      </c>
      <c r="C1305" s="8">
        <v>9</v>
      </c>
      <c r="D1305" s="8">
        <v>8</v>
      </c>
      <c r="E1305" s="8">
        <v>23</v>
      </c>
      <c r="F1305" s="27"/>
      <c r="G1305" s="27"/>
      <c r="H1305" s="27"/>
      <c r="I1305" s="69" t="s">
        <v>1382</v>
      </c>
      <c r="J1305" s="79"/>
      <c r="K1305" s="80"/>
      <c r="L1305" s="81"/>
    </row>
    <row r="1306" spans="1:12" s="66" customFormat="1" ht="67.5">
      <c r="A1306" s="8" t="s">
        <v>5684</v>
      </c>
      <c r="B1306" s="8" t="s">
        <v>2</v>
      </c>
      <c r="C1306" s="8">
        <v>9</v>
      </c>
      <c r="D1306" s="8">
        <v>8</v>
      </c>
      <c r="E1306" s="8">
        <v>24</v>
      </c>
      <c r="F1306" s="27"/>
      <c r="G1306" s="27"/>
      <c r="H1306" s="27"/>
      <c r="I1306" s="69" t="s">
        <v>1383</v>
      </c>
      <c r="J1306" s="79"/>
      <c r="K1306" s="80"/>
      <c r="L1306" s="81"/>
    </row>
    <row r="1307" spans="1:12" s="66" customFormat="1" ht="45">
      <c r="A1307" s="8" t="s">
        <v>5684</v>
      </c>
      <c r="B1307" s="8" t="s">
        <v>2</v>
      </c>
      <c r="C1307" s="8">
        <v>9</v>
      </c>
      <c r="D1307" s="8">
        <v>8</v>
      </c>
      <c r="E1307" s="8">
        <v>25</v>
      </c>
      <c r="F1307" s="27"/>
      <c r="G1307" s="27"/>
      <c r="H1307" s="27"/>
      <c r="I1307" s="69" t="s">
        <v>1384</v>
      </c>
      <c r="J1307" s="79"/>
      <c r="K1307" s="80"/>
      <c r="L1307" s="81"/>
    </row>
    <row r="1308" spans="1:12" s="66" customFormat="1" ht="22.5">
      <c r="A1308" s="8" t="s">
        <v>2</v>
      </c>
      <c r="B1308" s="8" t="s">
        <v>5684</v>
      </c>
      <c r="C1308" s="8">
        <v>9</v>
      </c>
      <c r="D1308" s="8">
        <v>8</v>
      </c>
      <c r="E1308" s="11">
        <v>26</v>
      </c>
      <c r="F1308" s="26"/>
      <c r="G1308" s="26"/>
      <c r="H1308" s="26"/>
      <c r="I1308" s="78" t="s">
        <v>1385</v>
      </c>
      <c r="J1308" s="75"/>
      <c r="K1308" s="76"/>
      <c r="L1308" s="77"/>
    </row>
    <row r="1309" spans="1:12" s="66" customFormat="1" ht="22.5">
      <c r="A1309" s="8" t="s">
        <v>2</v>
      </c>
      <c r="B1309" s="8" t="s">
        <v>5684</v>
      </c>
      <c r="C1309" s="8">
        <v>9</v>
      </c>
      <c r="D1309" s="8">
        <v>8</v>
      </c>
      <c r="E1309" s="8">
        <v>26</v>
      </c>
      <c r="F1309" s="27">
        <v>1</v>
      </c>
      <c r="G1309" s="27"/>
      <c r="H1309" s="27"/>
      <c r="I1309" s="69" t="s">
        <v>1386</v>
      </c>
      <c r="J1309" s="79"/>
      <c r="K1309" s="80"/>
      <c r="L1309" s="81"/>
    </row>
    <row r="1310" spans="1:12" s="66" customFormat="1" ht="45">
      <c r="A1310" s="8" t="s">
        <v>2</v>
      </c>
      <c r="B1310" s="8" t="s">
        <v>5684</v>
      </c>
      <c r="C1310" s="8">
        <v>9</v>
      </c>
      <c r="D1310" s="8">
        <v>8</v>
      </c>
      <c r="E1310" s="8">
        <v>26</v>
      </c>
      <c r="F1310" s="27">
        <v>2</v>
      </c>
      <c r="G1310" s="27"/>
      <c r="H1310" s="27"/>
      <c r="I1310" s="69" t="s">
        <v>1387</v>
      </c>
      <c r="J1310" s="79"/>
      <c r="K1310" s="80"/>
      <c r="L1310" s="81"/>
    </row>
    <row r="1311" spans="1:12" s="66" customFormat="1" ht="22.5">
      <c r="A1311" s="8" t="s">
        <v>2</v>
      </c>
      <c r="B1311" s="8" t="s">
        <v>5684</v>
      </c>
      <c r="C1311" s="8">
        <v>9</v>
      </c>
      <c r="D1311" s="8">
        <v>8</v>
      </c>
      <c r="E1311" s="11">
        <v>27</v>
      </c>
      <c r="F1311" s="26"/>
      <c r="G1311" s="26"/>
      <c r="H1311" s="26"/>
      <c r="I1311" s="78" t="s">
        <v>1388</v>
      </c>
      <c r="J1311" s="75"/>
      <c r="K1311" s="76"/>
      <c r="L1311" s="77"/>
    </row>
    <row r="1312" spans="1:12" s="66" customFormat="1" ht="45">
      <c r="A1312" s="8" t="s">
        <v>2</v>
      </c>
      <c r="B1312" s="8" t="s">
        <v>5684</v>
      </c>
      <c r="C1312" s="8">
        <v>9</v>
      </c>
      <c r="D1312" s="8">
        <v>8</v>
      </c>
      <c r="E1312" s="8">
        <v>27</v>
      </c>
      <c r="F1312" s="27">
        <v>1</v>
      </c>
      <c r="G1312" s="27"/>
      <c r="H1312" s="27"/>
      <c r="I1312" s="69" t="s">
        <v>1389</v>
      </c>
      <c r="J1312" s="79"/>
      <c r="K1312" s="80"/>
      <c r="L1312" s="81"/>
    </row>
    <row r="1313" spans="1:12" s="66" customFormat="1" ht="45">
      <c r="A1313" s="8" t="s">
        <v>2</v>
      </c>
      <c r="B1313" s="8" t="s">
        <v>5684</v>
      </c>
      <c r="C1313" s="8">
        <v>9</v>
      </c>
      <c r="D1313" s="8">
        <v>8</v>
      </c>
      <c r="E1313" s="8">
        <v>27</v>
      </c>
      <c r="F1313" s="27">
        <v>2</v>
      </c>
      <c r="G1313" s="27"/>
      <c r="H1313" s="27"/>
      <c r="I1313" s="69" t="s">
        <v>1390</v>
      </c>
      <c r="J1313" s="79"/>
      <c r="K1313" s="80"/>
      <c r="L1313" s="81"/>
    </row>
    <row r="1314" spans="1:12" s="66" customFormat="1" ht="45">
      <c r="A1314" s="8" t="s">
        <v>2</v>
      </c>
      <c r="B1314" s="8" t="s">
        <v>5684</v>
      </c>
      <c r="C1314" s="8">
        <v>9</v>
      </c>
      <c r="D1314" s="8">
        <v>8</v>
      </c>
      <c r="E1314" s="8">
        <v>27</v>
      </c>
      <c r="F1314" s="27">
        <v>3</v>
      </c>
      <c r="G1314" s="27"/>
      <c r="H1314" s="27"/>
      <c r="I1314" s="69" t="s">
        <v>1391</v>
      </c>
      <c r="J1314" s="79"/>
      <c r="K1314" s="80"/>
      <c r="L1314" s="81"/>
    </row>
    <row r="1315" spans="1:12" s="66" customFormat="1" ht="22.5">
      <c r="A1315" s="8" t="s">
        <v>2</v>
      </c>
      <c r="B1315" s="8" t="s">
        <v>5684</v>
      </c>
      <c r="C1315" s="8">
        <v>9</v>
      </c>
      <c r="D1315" s="8">
        <v>8</v>
      </c>
      <c r="E1315" s="8">
        <v>27</v>
      </c>
      <c r="F1315" s="27">
        <v>4</v>
      </c>
      <c r="G1315" s="27"/>
      <c r="H1315" s="27"/>
      <c r="I1315" s="69" t="s">
        <v>1392</v>
      </c>
      <c r="J1315" s="79"/>
      <c r="K1315" s="80"/>
      <c r="L1315" s="81"/>
    </row>
    <row r="1316" spans="1:12" s="66" customFormat="1" ht="22.5">
      <c r="A1316" s="8" t="s">
        <v>2</v>
      </c>
      <c r="B1316" s="8" t="s">
        <v>5684</v>
      </c>
      <c r="C1316" s="8">
        <v>9</v>
      </c>
      <c r="D1316" s="8">
        <v>8</v>
      </c>
      <c r="E1316" s="8">
        <v>27</v>
      </c>
      <c r="F1316" s="27">
        <v>5</v>
      </c>
      <c r="G1316" s="27"/>
      <c r="H1316" s="27"/>
      <c r="I1316" s="69" t="s">
        <v>5710</v>
      </c>
      <c r="J1316" s="79"/>
      <c r="K1316" s="80"/>
      <c r="L1316" s="81"/>
    </row>
    <row r="1317" spans="1:12" s="66" customFormat="1" ht="22.5">
      <c r="A1317" s="8" t="s">
        <v>2</v>
      </c>
      <c r="B1317" s="8" t="s">
        <v>5684</v>
      </c>
      <c r="C1317" s="8">
        <v>9</v>
      </c>
      <c r="D1317" s="8">
        <v>8</v>
      </c>
      <c r="E1317" s="8">
        <v>27</v>
      </c>
      <c r="F1317" s="27">
        <v>6</v>
      </c>
      <c r="G1317" s="27"/>
      <c r="H1317" s="27"/>
      <c r="I1317" s="69" t="s">
        <v>5711</v>
      </c>
      <c r="J1317" s="79"/>
      <c r="K1317" s="80"/>
      <c r="L1317" s="81"/>
    </row>
    <row r="1318" spans="1:12" s="66" customFormat="1" ht="22.5">
      <c r="A1318" s="8" t="s">
        <v>5684</v>
      </c>
      <c r="B1318" s="8" t="s">
        <v>2</v>
      </c>
      <c r="C1318" s="8">
        <v>9</v>
      </c>
      <c r="D1318" s="8">
        <v>8</v>
      </c>
      <c r="E1318" s="11">
        <v>28</v>
      </c>
      <c r="F1318" s="26"/>
      <c r="G1318" s="26"/>
      <c r="H1318" s="26"/>
      <c r="I1318" s="78" t="s">
        <v>1393</v>
      </c>
      <c r="J1318" s="75"/>
      <c r="K1318" s="76"/>
      <c r="L1318" s="77"/>
    </row>
    <row r="1319" spans="1:12" s="66" customFormat="1" ht="45">
      <c r="A1319" s="8" t="s">
        <v>5684</v>
      </c>
      <c r="B1319" s="8" t="s">
        <v>2</v>
      </c>
      <c r="C1319" s="8">
        <v>9</v>
      </c>
      <c r="D1319" s="8">
        <v>8</v>
      </c>
      <c r="E1319" s="8">
        <v>28</v>
      </c>
      <c r="F1319" s="27">
        <v>1</v>
      </c>
      <c r="G1319" s="27"/>
      <c r="H1319" s="27"/>
      <c r="I1319" s="69" t="s">
        <v>1394</v>
      </c>
      <c r="J1319" s="79"/>
      <c r="K1319" s="80"/>
      <c r="L1319" s="81"/>
    </row>
    <row r="1320" spans="1:12" s="66" customFormat="1" ht="22.5">
      <c r="A1320" s="8" t="s">
        <v>5684</v>
      </c>
      <c r="B1320" s="8" t="s">
        <v>2</v>
      </c>
      <c r="C1320" s="8">
        <v>9</v>
      </c>
      <c r="D1320" s="8">
        <v>8</v>
      </c>
      <c r="E1320" s="8">
        <v>28</v>
      </c>
      <c r="F1320" s="27">
        <v>2</v>
      </c>
      <c r="G1320" s="27"/>
      <c r="H1320" s="27"/>
      <c r="I1320" s="69" t="s">
        <v>1395</v>
      </c>
      <c r="J1320" s="79"/>
      <c r="K1320" s="80"/>
      <c r="L1320" s="81"/>
    </row>
    <row r="1321" spans="1:12" s="66" customFormat="1" ht="22.5">
      <c r="A1321" s="8" t="s">
        <v>5684</v>
      </c>
      <c r="B1321" s="8" t="s">
        <v>5684</v>
      </c>
      <c r="C1321" s="8">
        <v>9</v>
      </c>
      <c r="D1321" s="10">
        <v>9</v>
      </c>
      <c r="E1321" s="10"/>
      <c r="F1321" s="25"/>
      <c r="G1321" s="25"/>
      <c r="H1321" s="25"/>
      <c r="I1321" s="74" t="s">
        <v>52</v>
      </c>
      <c r="J1321" s="75"/>
      <c r="K1321" s="76"/>
      <c r="L1321" s="77"/>
    </row>
    <row r="1322" spans="1:12" s="66" customFormat="1" ht="22.5">
      <c r="A1322" s="8" t="s">
        <v>5684</v>
      </c>
      <c r="B1322" s="8" t="s">
        <v>5684</v>
      </c>
      <c r="C1322" s="8">
        <v>9</v>
      </c>
      <c r="D1322" s="8">
        <v>9</v>
      </c>
      <c r="E1322" s="8">
        <v>1</v>
      </c>
      <c r="F1322" s="27"/>
      <c r="G1322" s="27"/>
      <c r="H1322" s="27"/>
      <c r="I1322" s="69" t="s">
        <v>1396</v>
      </c>
      <c r="J1322" s="79"/>
      <c r="K1322" s="80"/>
      <c r="L1322" s="81"/>
    </row>
    <row r="1323" spans="1:12" s="66" customFormat="1" ht="22.5">
      <c r="A1323" s="8" t="s">
        <v>5684</v>
      </c>
      <c r="B1323" s="8" t="s">
        <v>5684</v>
      </c>
      <c r="C1323" s="8">
        <v>9</v>
      </c>
      <c r="D1323" s="8">
        <v>9</v>
      </c>
      <c r="E1323" s="8">
        <v>2</v>
      </c>
      <c r="F1323" s="27"/>
      <c r="G1323" s="27"/>
      <c r="H1323" s="27"/>
      <c r="I1323" s="69" t="s">
        <v>1397</v>
      </c>
      <c r="J1323" s="79"/>
      <c r="K1323" s="80"/>
      <c r="L1323" s="81"/>
    </row>
    <row r="1324" spans="1:12" s="66" customFormat="1" ht="22.5">
      <c r="A1324" s="8" t="s">
        <v>5684</v>
      </c>
      <c r="B1324" s="8" t="s">
        <v>5684</v>
      </c>
      <c r="C1324" s="8">
        <v>9</v>
      </c>
      <c r="D1324" s="8">
        <v>9</v>
      </c>
      <c r="E1324" s="8">
        <v>3</v>
      </c>
      <c r="F1324" s="27"/>
      <c r="G1324" s="27"/>
      <c r="H1324" s="27"/>
      <c r="I1324" s="69" t="s">
        <v>1398</v>
      </c>
      <c r="J1324" s="79"/>
      <c r="K1324" s="80"/>
      <c r="L1324" s="81"/>
    </row>
    <row r="1325" spans="1:12" s="66" customFormat="1" ht="22.5">
      <c r="A1325" s="8" t="s">
        <v>5684</v>
      </c>
      <c r="B1325" s="8" t="s">
        <v>5684</v>
      </c>
      <c r="C1325" s="8">
        <v>9</v>
      </c>
      <c r="D1325" s="8">
        <v>9</v>
      </c>
      <c r="E1325" s="8">
        <v>4</v>
      </c>
      <c r="F1325" s="27"/>
      <c r="G1325" s="27"/>
      <c r="H1325" s="27"/>
      <c r="I1325" s="69" t="s">
        <v>1399</v>
      </c>
      <c r="J1325" s="79"/>
      <c r="K1325" s="80"/>
      <c r="L1325" s="81"/>
    </row>
    <row r="1326" spans="1:12" s="66" customFormat="1" ht="22.5">
      <c r="A1326" s="8" t="s">
        <v>5684</v>
      </c>
      <c r="B1326" s="8" t="s">
        <v>5684</v>
      </c>
      <c r="C1326" s="8">
        <v>9</v>
      </c>
      <c r="D1326" s="8">
        <v>9</v>
      </c>
      <c r="E1326" s="8">
        <v>5</v>
      </c>
      <c r="F1326" s="27"/>
      <c r="G1326" s="27"/>
      <c r="H1326" s="27"/>
      <c r="I1326" s="69" t="s">
        <v>1400</v>
      </c>
      <c r="J1326" s="79"/>
      <c r="K1326" s="80"/>
      <c r="L1326" s="81"/>
    </row>
    <row r="1327" spans="1:12" s="66" customFormat="1" ht="22.5">
      <c r="A1327" s="8" t="s">
        <v>5684</v>
      </c>
      <c r="B1327" s="8" t="s">
        <v>5684</v>
      </c>
      <c r="C1327" s="8">
        <v>9</v>
      </c>
      <c r="D1327" s="8">
        <v>9</v>
      </c>
      <c r="E1327" s="8">
        <v>6</v>
      </c>
      <c r="F1327" s="27"/>
      <c r="G1327" s="27"/>
      <c r="H1327" s="27"/>
      <c r="I1327" s="69" t="s">
        <v>1401</v>
      </c>
      <c r="J1327" s="79"/>
      <c r="K1327" s="80"/>
      <c r="L1327" s="81"/>
    </row>
    <row r="1328" spans="1:12" s="66" customFormat="1" ht="22.5">
      <c r="A1328" s="8" t="s">
        <v>5684</v>
      </c>
      <c r="B1328" s="8" t="s">
        <v>5684</v>
      </c>
      <c r="C1328" s="8">
        <v>9</v>
      </c>
      <c r="D1328" s="8">
        <v>9</v>
      </c>
      <c r="E1328" s="8">
        <v>7</v>
      </c>
      <c r="F1328" s="27"/>
      <c r="G1328" s="27"/>
      <c r="H1328" s="27"/>
      <c r="I1328" s="69" t="s">
        <v>1402</v>
      </c>
      <c r="J1328" s="79"/>
      <c r="K1328" s="80"/>
      <c r="L1328" s="81"/>
    </row>
    <row r="1329" spans="1:12" s="66" customFormat="1" ht="22.5">
      <c r="A1329" s="8" t="s">
        <v>5684</v>
      </c>
      <c r="B1329" s="8" t="s">
        <v>5684</v>
      </c>
      <c r="C1329" s="8">
        <v>9</v>
      </c>
      <c r="D1329" s="8">
        <v>9</v>
      </c>
      <c r="E1329" s="8">
        <v>8</v>
      </c>
      <c r="F1329" s="27"/>
      <c r="G1329" s="27"/>
      <c r="H1329" s="27"/>
      <c r="I1329" s="69" t="s">
        <v>1403</v>
      </c>
      <c r="J1329" s="79"/>
      <c r="K1329" s="80"/>
      <c r="L1329" s="81"/>
    </row>
    <row r="1330" spans="1:12" s="66" customFormat="1" ht="22.5">
      <c r="A1330" s="8" t="s">
        <v>5684</v>
      </c>
      <c r="B1330" s="8" t="s">
        <v>5684</v>
      </c>
      <c r="C1330" s="8">
        <v>9</v>
      </c>
      <c r="D1330" s="8">
        <v>9</v>
      </c>
      <c r="E1330" s="8">
        <v>9</v>
      </c>
      <c r="F1330" s="27"/>
      <c r="G1330" s="27"/>
      <c r="H1330" s="27"/>
      <c r="I1330" s="69" t="s">
        <v>1404</v>
      </c>
      <c r="J1330" s="79"/>
      <c r="K1330" s="80"/>
      <c r="L1330" s="81"/>
    </row>
    <row r="1331" spans="1:12" s="66" customFormat="1" ht="22.5">
      <c r="A1331" s="8" t="s">
        <v>5684</v>
      </c>
      <c r="B1331" s="8" t="s">
        <v>5684</v>
      </c>
      <c r="C1331" s="8">
        <v>9</v>
      </c>
      <c r="D1331" s="8">
        <v>9</v>
      </c>
      <c r="E1331" s="8">
        <v>10</v>
      </c>
      <c r="F1331" s="27"/>
      <c r="G1331" s="27"/>
      <c r="H1331" s="27"/>
      <c r="I1331" s="69" t="s">
        <v>1405</v>
      </c>
      <c r="J1331" s="79"/>
      <c r="K1331" s="80"/>
      <c r="L1331" s="81"/>
    </row>
    <row r="1332" spans="1:12" s="66" customFormat="1" ht="45">
      <c r="A1332" s="8" t="s">
        <v>5684</v>
      </c>
      <c r="B1332" s="8" t="s">
        <v>5684</v>
      </c>
      <c r="C1332" s="8">
        <v>9</v>
      </c>
      <c r="D1332" s="8">
        <v>9</v>
      </c>
      <c r="E1332" s="8">
        <v>11</v>
      </c>
      <c r="F1332" s="27"/>
      <c r="G1332" s="27"/>
      <c r="H1332" s="27"/>
      <c r="I1332" s="69" t="s">
        <v>1406</v>
      </c>
      <c r="J1332" s="79"/>
      <c r="K1332" s="80"/>
      <c r="L1332" s="81"/>
    </row>
    <row r="1333" spans="1:12" s="66" customFormat="1" ht="22.5">
      <c r="A1333" s="8" t="s">
        <v>5684</v>
      </c>
      <c r="B1333" s="8" t="s">
        <v>5684</v>
      </c>
      <c r="C1333" s="8">
        <v>9</v>
      </c>
      <c r="D1333" s="8">
        <v>9</v>
      </c>
      <c r="E1333" s="8">
        <v>12</v>
      </c>
      <c r="F1333" s="27"/>
      <c r="G1333" s="27"/>
      <c r="H1333" s="27"/>
      <c r="I1333" s="69" t="s">
        <v>1407</v>
      </c>
      <c r="J1333" s="79"/>
      <c r="K1333" s="80"/>
      <c r="L1333" s="81"/>
    </row>
    <row r="1334" spans="1:12" s="66" customFormat="1" ht="22.5">
      <c r="A1334" s="8" t="s">
        <v>5684</v>
      </c>
      <c r="B1334" s="8" t="s">
        <v>5684</v>
      </c>
      <c r="C1334" s="8">
        <v>9</v>
      </c>
      <c r="D1334" s="8">
        <v>9</v>
      </c>
      <c r="E1334" s="8">
        <v>13</v>
      </c>
      <c r="F1334" s="27"/>
      <c r="G1334" s="27"/>
      <c r="H1334" s="27"/>
      <c r="I1334" s="69" t="s">
        <v>1408</v>
      </c>
      <c r="J1334" s="79"/>
      <c r="K1334" s="80"/>
      <c r="L1334" s="81"/>
    </row>
    <row r="1335" spans="1:12" s="66" customFormat="1" ht="22.5">
      <c r="A1335" s="8" t="s">
        <v>5684</v>
      </c>
      <c r="B1335" s="8" t="s">
        <v>5684</v>
      </c>
      <c r="C1335" s="8">
        <v>9</v>
      </c>
      <c r="D1335" s="8">
        <v>9</v>
      </c>
      <c r="E1335" s="8">
        <v>14</v>
      </c>
      <c r="F1335" s="27"/>
      <c r="G1335" s="27"/>
      <c r="H1335" s="27"/>
      <c r="I1335" s="69" t="s">
        <v>1409</v>
      </c>
      <c r="J1335" s="79"/>
      <c r="K1335" s="80"/>
      <c r="L1335" s="81"/>
    </row>
    <row r="1336" spans="1:12" s="66" customFormat="1" ht="22.5">
      <c r="A1336" s="8" t="s">
        <v>5684</v>
      </c>
      <c r="B1336" s="8" t="s">
        <v>5684</v>
      </c>
      <c r="C1336" s="8">
        <v>9</v>
      </c>
      <c r="D1336" s="8">
        <v>9</v>
      </c>
      <c r="E1336" s="8">
        <v>15</v>
      </c>
      <c r="F1336" s="27"/>
      <c r="G1336" s="27"/>
      <c r="H1336" s="27"/>
      <c r="I1336" s="69" t="s">
        <v>1410</v>
      </c>
      <c r="J1336" s="79"/>
      <c r="K1336" s="80"/>
      <c r="L1336" s="81"/>
    </row>
    <row r="1337" spans="1:12" s="66" customFormat="1" ht="22.5">
      <c r="A1337" s="8" t="s">
        <v>5684</v>
      </c>
      <c r="B1337" s="8" t="s">
        <v>5684</v>
      </c>
      <c r="C1337" s="8">
        <v>9</v>
      </c>
      <c r="D1337" s="8">
        <v>9</v>
      </c>
      <c r="E1337" s="8">
        <v>16</v>
      </c>
      <c r="F1337" s="27"/>
      <c r="G1337" s="27"/>
      <c r="H1337" s="27"/>
      <c r="I1337" s="69" t="s">
        <v>1411</v>
      </c>
      <c r="J1337" s="79"/>
      <c r="K1337" s="80"/>
      <c r="L1337" s="81"/>
    </row>
    <row r="1338" spans="1:12" s="66" customFormat="1" ht="22.5">
      <c r="A1338" s="8" t="s">
        <v>5684</v>
      </c>
      <c r="B1338" s="8" t="s">
        <v>5684</v>
      </c>
      <c r="C1338" s="8">
        <v>9</v>
      </c>
      <c r="D1338" s="10">
        <v>10</v>
      </c>
      <c r="E1338" s="10"/>
      <c r="F1338" s="25"/>
      <c r="G1338" s="25"/>
      <c r="H1338" s="25"/>
      <c r="I1338" s="74" t="s">
        <v>53</v>
      </c>
      <c r="J1338" s="75"/>
      <c r="K1338" s="76"/>
      <c r="L1338" s="77"/>
    </row>
    <row r="1339" spans="1:12" s="66" customFormat="1" ht="22.5">
      <c r="A1339" s="8" t="s">
        <v>5684</v>
      </c>
      <c r="B1339" s="8" t="s">
        <v>5684</v>
      </c>
      <c r="C1339" s="8">
        <v>9</v>
      </c>
      <c r="D1339" s="8">
        <v>10</v>
      </c>
      <c r="E1339" s="8">
        <v>1</v>
      </c>
      <c r="F1339" s="27"/>
      <c r="G1339" s="27"/>
      <c r="H1339" s="27"/>
      <c r="I1339" s="69" t="s">
        <v>1412</v>
      </c>
      <c r="J1339" s="79"/>
      <c r="K1339" s="80"/>
      <c r="L1339" s="81"/>
    </row>
    <row r="1340" spans="1:12" s="66" customFormat="1" ht="22.5">
      <c r="A1340" s="8" t="s">
        <v>5684</v>
      </c>
      <c r="B1340" s="8" t="s">
        <v>5684</v>
      </c>
      <c r="C1340" s="8">
        <v>9</v>
      </c>
      <c r="D1340" s="8">
        <v>10</v>
      </c>
      <c r="E1340" s="8">
        <v>2</v>
      </c>
      <c r="F1340" s="27"/>
      <c r="G1340" s="27"/>
      <c r="H1340" s="27"/>
      <c r="I1340" s="69" t="s">
        <v>1413</v>
      </c>
      <c r="J1340" s="79"/>
      <c r="K1340" s="80"/>
      <c r="L1340" s="81"/>
    </row>
    <row r="1341" spans="1:12" s="66" customFormat="1" ht="22.5">
      <c r="A1341" s="8" t="s">
        <v>5684</v>
      </c>
      <c r="B1341" s="8" t="s">
        <v>5684</v>
      </c>
      <c r="C1341" s="8">
        <v>9</v>
      </c>
      <c r="D1341" s="8">
        <v>10</v>
      </c>
      <c r="E1341" s="8">
        <v>3</v>
      </c>
      <c r="F1341" s="27"/>
      <c r="G1341" s="27"/>
      <c r="H1341" s="27"/>
      <c r="I1341" s="69" t="s">
        <v>1414</v>
      </c>
      <c r="J1341" s="79"/>
      <c r="K1341" s="80"/>
      <c r="L1341" s="81"/>
    </row>
    <row r="1342" spans="1:12" s="66" customFormat="1" ht="45">
      <c r="A1342" s="8" t="s">
        <v>5684</v>
      </c>
      <c r="B1342" s="8" t="s">
        <v>2</v>
      </c>
      <c r="C1342" s="8">
        <v>9</v>
      </c>
      <c r="D1342" s="8">
        <v>10</v>
      </c>
      <c r="E1342" s="8">
        <v>4</v>
      </c>
      <c r="F1342" s="27"/>
      <c r="G1342" s="27"/>
      <c r="H1342" s="27"/>
      <c r="I1342" s="69" t="s">
        <v>1415</v>
      </c>
      <c r="J1342" s="79"/>
      <c r="K1342" s="80"/>
      <c r="L1342" s="81"/>
    </row>
    <row r="1343" spans="1:12" s="66" customFormat="1" ht="45">
      <c r="A1343" s="8" t="s">
        <v>5684</v>
      </c>
      <c r="B1343" s="8" t="s">
        <v>2</v>
      </c>
      <c r="C1343" s="8">
        <v>9</v>
      </c>
      <c r="D1343" s="8">
        <v>10</v>
      </c>
      <c r="E1343" s="8">
        <v>5</v>
      </c>
      <c r="F1343" s="27"/>
      <c r="G1343" s="27"/>
      <c r="H1343" s="27"/>
      <c r="I1343" s="69" t="s">
        <v>1416</v>
      </c>
      <c r="J1343" s="79"/>
      <c r="K1343" s="80"/>
      <c r="L1343" s="81"/>
    </row>
    <row r="1344" spans="1:12" s="66" customFormat="1" ht="45">
      <c r="A1344" s="8" t="s">
        <v>5684</v>
      </c>
      <c r="B1344" s="8" t="s">
        <v>2</v>
      </c>
      <c r="C1344" s="8">
        <v>9</v>
      </c>
      <c r="D1344" s="8">
        <v>10</v>
      </c>
      <c r="E1344" s="8">
        <v>6</v>
      </c>
      <c r="F1344" s="27"/>
      <c r="G1344" s="27"/>
      <c r="H1344" s="27"/>
      <c r="I1344" s="69" t="s">
        <v>1417</v>
      </c>
      <c r="J1344" s="79"/>
      <c r="K1344" s="80"/>
      <c r="L1344" s="81"/>
    </row>
    <row r="1345" spans="1:12" s="66" customFormat="1" ht="45">
      <c r="A1345" s="8" t="s">
        <v>5684</v>
      </c>
      <c r="B1345" s="8" t="s">
        <v>2</v>
      </c>
      <c r="C1345" s="8">
        <v>9</v>
      </c>
      <c r="D1345" s="8">
        <v>10</v>
      </c>
      <c r="E1345" s="8">
        <v>7</v>
      </c>
      <c r="F1345" s="27"/>
      <c r="G1345" s="27"/>
      <c r="H1345" s="27"/>
      <c r="I1345" s="69" t="s">
        <v>1418</v>
      </c>
      <c r="J1345" s="79"/>
      <c r="K1345" s="80"/>
      <c r="L1345" s="81"/>
    </row>
    <row r="1346" spans="1:12" s="66" customFormat="1" ht="45">
      <c r="A1346" s="8" t="s">
        <v>5684</v>
      </c>
      <c r="B1346" s="8" t="s">
        <v>2</v>
      </c>
      <c r="C1346" s="8">
        <v>9</v>
      </c>
      <c r="D1346" s="8">
        <v>10</v>
      </c>
      <c r="E1346" s="8">
        <v>8</v>
      </c>
      <c r="F1346" s="27"/>
      <c r="G1346" s="27"/>
      <c r="H1346" s="27"/>
      <c r="I1346" s="69" t="s">
        <v>1419</v>
      </c>
      <c r="J1346" s="79"/>
      <c r="K1346" s="80"/>
      <c r="L1346" s="81"/>
    </row>
    <row r="1347" spans="1:12" s="66" customFormat="1" ht="22.5">
      <c r="A1347" s="8" t="s">
        <v>5684</v>
      </c>
      <c r="B1347" s="8" t="s">
        <v>2</v>
      </c>
      <c r="C1347" s="8">
        <v>9</v>
      </c>
      <c r="D1347" s="8">
        <v>10</v>
      </c>
      <c r="E1347" s="8">
        <v>9</v>
      </c>
      <c r="F1347" s="27"/>
      <c r="G1347" s="27"/>
      <c r="H1347" s="27"/>
      <c r="I1347" s="69" t="s">
        <v>1420</v>
      </c>
      <c r="J1347" s="79"/>
      <c r="K1347" s="80"/>
      <c r="L1347" s="81"/>
    </row>
    <row r="1348" spans="1:12" s="66" customFormat="1" ht="45">
      <c r="A1348" s="8" t="s">
        <v>5684</v>
      </c>
      <c r="B1348" s="8" t="s">
        <v>2</v>
      </c>
      <c r="C1348" s="8">
        <v>9</v>
      </c>
      <c r="D1348" s="8">
        <v>10</v>
      </c>
      <c r="E1348" s="8">
        <v>10</v>
      </c>
      <c r="F1348" s="27"/>
      <c r="G1348" s="27"/>
      <c r="H1348" s="27"/>
      <c r="I1348" s="69" t="s">
        <v>1421</v>
      </c>
      <c r="J1348" s="79"/>
      <c r="K1348" s="80"/>
      <c r="L1348" s="81"/>
    </row>
    <row r="1349" spans="1:12" s="66" customFormat="1" ht="22.5">
      <c r="A1349" s="8" t="s">
        <v>5684</v>
      </c>
      <c r="B1349" s="8" t="s">
        <v>2</v>
      </c>
      <c r="C1349" s="8">
        <v>9</v>
      </c>
      <c r="D1349" s="8">
        <v>10</v>
      </c>
      <c r="E1349" s="8">
        <v>11</v>
      </c>
      <c r="F1349" s="27"/>
      <c r="G1349" s="27"/>
      <c r="H1349" s="27"/>
      <c r="I1349" s="69" t="s">
        <v>1422</v>
      </c>
      <c r="J1349" s="79"/>
      <c r="K1349" s="80"/>
      <c r="L1349" s="81"/>
    </row>
    <row r="1350" spans="1:12" s="66" customFormat="1" ht="45">
      <c r="A1350" s="8" t="s">
        <v>5684</v>
      </c>
      <c r="B1350" s="8" t="s">
        <v>2</v>
      </c>
      <c r="C1350" s="8">
        <v>9</v>
      </c>
      <c r="D1350" s="8">
        <v>10</v>
      </c>
      <c r="E1350" s="8">
        <v>12</v>
      </c>
      <c r="F1350" s="27"/>
      <c r="G1350" s="27"/>
      <c r="H1350" s="27"/>
      <c r="I1350" s="69" t="s">
        <v>1423</v>
      </c>
      <c r="J1350" s="79"/>
      <c r="K1350" s="80"/>
      <c r="L1350" s="81"/>
    </row>
    <row r="1351" spans="1:12" s="66" customFormat="1" ht="45">
      <c r="A1351" s="8" t="s">
        <v>5684</v>
      </c>
      <c r="B1351" s="8" t="s">
        <v>2</v>
      </c>
      <c r="C1351" s="8">
        <v>9</v>
      </c>
      <c r="D1351" s="8">
        <v>10</v>
      </c>
      <c r="E1351" s="8">
        <v>13</v>
      </c>
      <c r="F1351" s="27"/>
      <c r="G1351" s="27"/>
      <c r="H1351" s="27"/>
      <c r="I1351" s="69" t="s">
        <v>1424</v>
      </c>
      <c r="J1351" s="79"/>
      <c r="K1351" s="80"/>
      <c r="L1351" s="81"/>
    </row>
    <row r="1352" spans="1:12" s="66" customFormat="1" ht="45">
      <c r="A1352" s="8" t="s">
        <v>5684</v>
      </c>
      <c r="B1352" s="8" t="s">
        <v>2</v>
      </c>
      <c r="C1352" s="8">
        <v>9</v>
      </c>
      <c r="D1352" s="8">
        <v>10</v>
      </c>
      <c r="E1352" s="8">
        <v>14</v>
      </c>
      <c r="F1352" s="27"/>
      <c r="G1352" s="27"/>
      <c r="H1352" s="27"/>
      <c r="I1352" s="69" t="s">
        <v>1425</v>
      </c>
      <c r="J1352" s="79"/>
      <c r="K1352" s="80"/>
      <c r="L1352" s="81"/>
    </row>
    <row r="1353" spans="1:12" s="66" customFormat="1" ht="22.5">
      <c r="A1353" s="8" t="s">
        <v>5684</v>
      </c>
      <c r="B1353" s="8" t="s">
        <v>5684</v>
      </c>
      <c r="C1353" s="8">
        <v>9</v>
      </c>
      <c r="D1353" s="10">
        <v>11</v>
      </c>
      <c r="E1353" s="10"/>
      <c r="F1353" s="25"/>
      <c r="G1353" s="25"/>
      <c r="H1353" s="25"/>
      <c r="I1353" s="74" t="s">
        <v>54</v>
      </c>
      <c r="J1353" s="75"/>
      <c r="K1353" s="76"/>
      <c r="L1353" s="77"/>
    </row>
    <row r="1354" spans="1:12" s="66" customFormat="1" ht="22.5">
      <c r="A1354" s="8" t="s">
        <v>5684</v>
      </c>
      <c r="B1354" s="8" t="s">
        <v>2</v>
      </c>
      <c r="C1354" s="8">
        <v>9</v>
      </c>
      <c r="D1354" s="8">
        <v>11</v>
      </c>
      <c r="E1354" s="8">
        <v>1</v>
      </c>
      <c r="F1354" s="27"/>
      <c r="G1354" s="27"/>
      <c r="H1354" s="27"/>
      <c r="I1354" s="69" t="s">
        <v>1426</v>
      </c>
      <c r="J1354" s="79"/>
      <c r="K1354" s="80"/>
      <c r="L1354" s="81"/>
    </row>
    <row r="1355" spans="1:12" s="66" customFormat="1" ht="22.5">
      <c r="A1355" s="8" t="s">
        <v>5684</v>
      </c>
      <c r="B1355" s="8" t="s">
        <v>5684</v>
      </c>
      <c r="C1355" s="8">
        <v>9</v>
      </c>
      <c r="D1355" s="8">
        <v>11</v>
      </c>
      <c r="E1355" s="8">
        <v>2</v>
      </c>
      <c r="F1355" s="27"/>
      <c r="G1355" s="27"/>
      <c r="H1355" s="27"/>
      <c r="I1355" s="69" t="s">
        <v>1427</v>
      </c>
      <c r="J1355" s="79"/>
      <c r="K1355" s="80"/>
      <c r="L1355" s="81"/>
    </row>
    <row r="1356" spans="1:12" s="66" customFormat="1" ht="22.5">
      <c r="A1356" s="8" t="s">
        <v>5684</v>
      </c>
      <c r="B1356" s="8" t="s">
        <v>5684</v>
      </c>
      <c r="C1356" s="8">
        <v>9</v>
      </c>
      <c r="D1356" s="8">
        <v>11</v>
      </c>
      <c r="E1356" s="8">
        <v>3</v>
      </c>
      <c r="F1356" s="27"/>
      <c r="G1356" s="27"/>
      <c r="H1356" s="27"/>
      <c r="I1356" s="69" t="s">
        <v>1428</v>
      </c>
      <c r="J1356" s="79"/>
      <c r="K1356" s="80"/>
      <c r="L1356" s="81"/>
    </row>
    <row r="1357" spans="1:12" s="66" customFormat="1" ht="22.5">
      <c r="A1357" s="8" t="s">
        <v>5684</v>
      </c>
      <c r="B1357" s="8" t="s">
        <v>5684</v>
      </c>
      <c r="C1357" s="8">
        <v>9</v>
      </c>
      <c r="D1357" s="8">
        <v>11</v>
      </c>
      <c r="E1357" s="8">
        <v>4</v>
      </c>
      <c r="F1357" s="27"/>
      <c r="G1357" s="27"/>
      <c r="H1357" s="27"/>
      <c r="I1357" s="69" t="s">
        <v>1429</v>
      </c>
      <c r="J1357" s="79"/>
      <c r="K1357" s="80"/>
      <c r="L1357" s="81"/>
    </row>
    <row r="1358" spans="1:12" s="66" customFormat="1" ht="45">
      <c r="A1358" s="8" t="s">
        <v>5684</v>
      </c>
      <c r="B1358" s="8" t="s">
        <v>5684</v>
      </c>
      <c r="C1358" s="8">
        <v>9</v>
      </c>
      <c r="D1358" s="8">
        <v>11</v>
      </c>
      <c r="E1358" s="8">
        <v>5</v>
      </c>
      <c r="F1358" s="27"/>
      <c r="G1358" s="27"/>
      <c r="H1358" s="27"/>
      <c r="I1358" s="69" t="s">
        <v>1430</v>
      </c>
      <c r="J1358" s="79"/>
      <c r="K1358" s="80"/>
      <c r="L1358" s="81"/>
    </row>
    <row r="1359" spans="1:12" s="66" customFormat="1" ht="22.5">
      <c r="A1359" s="8" t="s">
        <v>5684</v>
      </c>
      <c r="B1359" s="8" t="s">
        <v>5684</v>
      </c>
      <c r="C1359" s="8">
        <v>9</v>
      </c>
      <c r="D1359" s="8">
        <v>11</v>
      </c>
      <c r="E1359" s="8">
        <v>6</v>
      </c>
      <c r="F1359" s="27"/>
      <c r="G1359" s="27"/>
      <c r="H1359" s="27"/>
      <c r="I1359" s="69" t="s">
        <v>1431</v>
      </c>
      <c r="J1359" s="79"/>
      <c r="K1359" s="80"/>
      <c r="L1359" s="81"/>
    </row>
    <row r="1360" spans="1:12" s="66" customFormat="1" ht="22.5">
      <c r="A1360" s="8" t="s">
        <v>5684</v>
      </c>
      <c r="B1360" s="8" t="s">
        <v>5684</v>
      </c>
      <c r="C1360" s="8">
        <v>9</v>
      </c>
      <c r="D1360" s="8">
        <v>11</v>
      </c>
      <c r="E1360" s="8">
        <v>7</v>
      </c>
      <c r="F1360" s="27"/>
      <c r="G1360" s="27"/>
      <c r="H1360" s="27"/>
      <c r="I1360" s="69" t="s">
        <v>1432</v>
      </c>
      <c r="J1360" s="79"/>
      <c r="K1360" s="80"/>
      <c r="L1360" s="81"/>
    </row>
    <row r="1361" spans="1:12" s="66" customFormat="1" ht="45">
      <c r="A1361" s="8" t="s">
        <v>5684</v>
      </c>
      <c r="B1361" s="8" t="s">
        <v>5684</v>
      </c>
      <c r="C1361" s="8">
        <v>9</v>
      </c>
      <c r="D1361" s="8">
        <v>11</v>
      </c>
      <c r="E1361" s="8">
        <v>8</v>
      </c>
      <c r="F1361" s="27"/>
      <c r="G1361" s="27"/>
      <c r="H1361" s="27"/>
      <c r="I1361" s="69" t="s">
        <v>1433</v>
      </c>
      <c r="J1361" s="79"/>
      <c r="K1361" s="80"/>
      <c r="L1361" s="81"/>
    </row>
    <row r="1362" spans="1:12" s="66" customFormat="1" ht="45">
      <c r="A1362" s="8" t="s">
        <v>5684</v>
      </c>
      <c r="B1362" s="8" t="s">
        <v>5684</v>
      </c>
      <c r="C1362" s="8">
        <v>9</v>
      </c>
      <c r="D1362" s="8">
        <v>11</v>
      </c>
      <c r="E1362" s="8">
        <v>9</v>
      </c>
      <c r="F1362" s="27"/>
      <c r="G1362" s="27"/>
      <c r="H1362" s="27"/>
      <c r="I1362" s="69" t="s">
        <v>1434</v>
      </c>
      <c r="J1362" s="79"/>
      <c r="K1362" s="80"/>
      <c r="L1362" s="81"/>
    </row>
    <row r="1363" spans="1:12" s="66" customFormat="1" ht="22.5">
      <c r="A1363" s="8" t="s">
        <v>5684</v>
      </c>
      <c r="B1363" s="8" t="s">
        <v>5684</v>
      </c>
      <c r="C1363" s="8">
        <v>9</v>
      </c>
      <c r="D1363" s="8">
        <v>11</v>
      </c>
      <c r="E1363" s="8">
        <v>10</v>
      </c>
      <c r="F1363" s="27"/>
      <c r="G1363" s="27"/>
      <c r="H1363" s="27"/>
      <c r="I1363" s="69" t="s">
        <v>1435</v>
      </c>
      <c r="J1363" s="79"/>
      <c r="K1363" s="80"/>
      <c r="L1363" s="81"/>
    </row>
    <row r="1364" spans="1:12" s="66" customFormat="1" ht="22.5">
      <c r="A1364" s="8" t="s">
        <v>5684</v>
      </c>
      <c r="B1364" s="8" t="s">
        <v>5684</v>
      </c>
      <c r="C1364" s="8">
        <v>9</v>
      </c>
      <c r="D1364" s="8">
        <v>11</v>
      </c>
      <c r="E1364" s="8">
        <v>11</v>
      </c>
      <c r="F1364" s="27"/>
      <c r="G1364" s="27"/>
      <c r="H1364" s="27"/>
      <c r="I1364" s="69" t="s">
        <v>1436</v>
      </c>
      <c r="J1364" s="79"/>
      <c r="K1364" s="80"/>
      <c r="L1364" s="81"/>
    </row>
    <row r="1365" spans="1:12" s="66" customFormat="1" ht="45">
      <c r="A1365" s="8" t="s">
        <v>5684</v>
      </c>
      <c r="B1365" s="8" t="s">
        <v>2</v>
      </c>
      <c r="C1365" s="8">
        <v>9</v>
      </c>
      <c r="D1365" s="8">
        <v>11</v>
      </c>
      <c r="E1365" s="8">
        <v>12</v>
      </c>
      <c r="F1365" s="27"/>
      <c r="G1365" s="27"/>
      <c r="H1365" s="27"/>
      <c r="I1365" s="69" t="s">
        <v>1437</v>
      </c>
      <c r="J1365" s="79"/>
      <c r="K1365" s="80"/>
      <c r="L1365" s="81"/>
    </row>
    <row r="1366" spans="1:12" s="66" customFormat="1" ht="22.5">
      <c r="A1366" s="8" t="s">
        <v>5684</v>
      </c>
      <c r="B1366" s="8" t="s">
        <v>2</v>
      </c>
      <c r="C1366" s="8">
        <v>9</v>
      </c>
      <c r="D1366" s="8">
        <v>11</v>
      </c>
      <c r="E1366" s="8">
        <v>13</v>
      </c>
      <c r="F1366" s="27"/>
      <c r="G1366" s="27"/>
      <c r="H1366" s="27"/>
      <c r="I1366" s="69" t="s">
        <v>1438</v>
      </c>
      <c r="J1366" s="79"/>
      <c r="K1366" s="80"/>
      <c r="L1366" s="81"/>
    </row>
    <row r="1367" spans="1:12" s="66" customFormat="1" ht="22.5">
      <c r="A1367" s="8" t="s">
        <v>5684</v>
      </c>
      <c r="B1367" s="8" t="s">
        <v>2</v>
      </c>
      <c r="C1367" s="8">
        <v>9</v>
      </c>
      <c r="D1367" s="8">
        <v>11</v>
      </c>
      <c r="E1367" s="8">
        <v>14</v>
      </c>
      <c r="F1367" s="27"/>
      <c r="G1367" s="27"/>
      <c r="H1367" s="27"/>
      <c r="I1367" s="69" t="s">
        <v>1439</v>
      </c>
      <c r="J1367" s="79"/>
      <c r="K1367" s="80"/>
      <c r="L1367" s="81"/>
    </row>
    <row r="1368" spans="1:12" s="66" customFormat="1" ht="22.5">
      <c r="A1368" s="8" t="s">
        <v>5684</v>
      </c>
      <c r="B1368" s="8" t="s">
        <v>5684</v>
      </c>
      <c r="C1368" s="8">
        <v>9</v>
      </c>
      <c r="D1368" s="10">
        <v>12</v>
      </c>
      <c r="E1368" s="10"/>
      <c r="F1368" s="25"/>
      <c r="G1368" s="25"/>
      <c r="H1368" s="25"/>
      <c r="I1368" s="74" t="s">
        <v>55</v>
      </c>
      <c r="J1368" s="75"/>
      <c r="K1368" s="76"/>
      <c r="L1368" s="77"/>
    </row>
    <row r="1369" spans="1:12" s="66" customFormat="1" ht="22.5">
      <c r="A1369" s="8" t="s">
        <v>5684</v>
      </c>
      <c r="B1369" s="8" t="s">
        <v>5684</v>
      </c>
      <c r="C1369" s="8">
        <v>9</v>
      </c>
      <c r="D1369" s="8">
        <v>12</v>
      </c>
      <c r="E1369" s="8">
        <v>1</v>
      </c>
      <c r="F1369" s="27"/>
      <c r="G1369" s="27"/>
      <c r="H1369" s="27"/>
      <c r="I1369" s="69" t="s">
        <v>1440</v>
      </c>
      <c r="J1369" s="79"/>
      <c r="K1369" s="80"/>
      <c r="L1369" s="81"/>
    </row>
    <row r="1370" spans="1:12" s="66" customFormat="1" ht="45">
      <c r="A1370" s="8" t="s">
        <v>5684</v>
      </c>
      <c r="B1370" s="8" t="s">
        <v>5684</v>
      </c>
      <c r="C1370" s="8">
        <v>9</v>
      </c>
      <c r="D1370" s="8">
        <v>12</v>
      </c>
      <c r="E1370" s="8">
        <v>2</v>
      </c>
      <c r="F1370" s="27"/>
      <c r="G1370" s="27"/>
      <c r="H1370" s="27"/>
      <c r="I1370" s="69" t="s">
        <v>1441</v>
      </c>
      <c r="J1370" s="79"/>
      <c r="K1370" s="80"/>
      <c r="L1370" s="81"/>
    </row>
    <row r="1371" spans="1:12" s="66" customFormat="1" ht="45">
      <c r="A1371" s="8" t="s">
        <v>5684</v>
      </c>
      <c r="B1371" s="8" t="s">
        <v>5684</v>
      </c>
      <c r="C1371" s="8">
        <v>9</v>
      </c>
      <c r="D1371" s="8">
        <v>12</v>
      </c>
      <c r="E1371" s="8">
        <v>3</v>
      </c>
      <c r="F1371" s="27"/>
      <c r="G1371" s="27"/>
      <c r="H1371" s="27"/>
      <c r="I1371" s="69" t="s">
        <v>1442</v>
      </c>
      <c r="J1371" s="79"/>
      <c r="K1371" s="80"/>
      <c r="L1371" s="81"/>
    </row>
    <row r="1372" spans="1:12" s="66" customFormat="1" ht="90">
      <c r="A1372" s="8" t="s">
        <v>5684</v>
      </c>
      <c r="B1372" s="8" t="s">
        <v>2</v>
      </c>
      <c r="C1372" s="8">
        <v>9</v>
      </c>
      <c r="D1372" s="8">
        <v>12</v>
      </c>
      <c r="E1372" s="8">
        <v>4</v>
      </c>
      <c r="F1372" s="27"/>
      <c r="G1372" s="27"/>
      <c r="H1372" s="27"/>
      <c r="I1372" s="69" t="s">
        <v>1443</v>
      </c>
      <c r="J1372" s="79"/>
      <c r="K1372" s="80"/>
      <c r="L1372" s="81"/>
    </row>
    <row r="1373" spans="1:12" s="66" customFormat="1" ht="22.5">
      <c r="A1373" s="8" t="s">
        <v>5684</v>
      </c>
      <c r="B1373" s="8" t="s">
        <v>5684</v>
      </c>
      <c r="C1373" s="8">
        <v>9</v>
      </c>
      <c r="D1373" s="8">
        <v>12</v>
      </c>
      <c r="E1373" s="8">
        <v>5</v>
      </c>
      <c r="F1373" s="27"/>
      <c r="G1373" s="27"/>
      <c r="H1373" s="27"/>
      <c r="I1373" s="69" t="s">
        <v>1444</v>
      </c>
      <c r="J1373" s="79"/>
      <c r="K1373" s="80"/>
      <c r="L1373" s="81"/>
    </row>
    <row r="1374" spans="1:12" s="66" customFormat="1" ht="45">
      <c r="A1374" s="8" t="s">
        <v>5684</v>
      </c>
      <c r="B1374" s="8" t="s">
        <v>2</v>
      </c>
      <c r="C1374" s="8">
        <v>9</v>
      </c>
      <c r="D1374" s="8">
        <v>12</v>
      </c>
      <c r="E1374" s="8">
        <v>6</v>
      </c>
      <c r="F1374" s="27"/>
      <c r="G1374" s="27"/>
      <c r="H1374" s="27"/>
      <c r="I1374" s="69" t="s">
        <v>1445</v>
      </c>
      <c r="J1374" s="79"/>
      <c r="K1374" s="80"/>
      <c r="L1374" s="81"/>
    </row>
    <row r="1375" spans="1:12" s="66" customFormat="1" ht="22.5">
      <c r="A1375" s="8" t="s">
        <v>5684</v>
      </c>
      <c r="B1375" s="8" t="s">
        <v>2</v>
      </c>
      <c r="C1375" s="8">
        <v>9</v>
      </c>
      <c r="D1375" s="8">
        <v>12</v>
      </c>
      <c r="E1375" s="8">
        <v>7</v>
      </c>
      <c r="F1375" s="27"/>
      <c r="G1375" s="27"/>
      <c r="H1375" s="27"/>
      <c r="I1375" s="69" t="s">
        <v>1446</v>
      </c>
      <c r="J1375" s="79"/>
      <c r="K1375" s="80"/>
      <c r="L1375" s="81"/>
    </row>
    <row r="1376" spans="1:12" s="66" customFormat="1" ht="22.5">
      <c r="A1376" s="8" t="s">
        <v>5684</v>
      </c>
      <c r="B1376" s="8" t="s">
        <v>2</v>
      </c>
      <c r="C1376" s="8">
        <v>9</v>
      </c>
      <c r="D1376" s="15">
        <v>13</v>
      </c>
      <c r="E1376" s="10"/>
      <c r="F1376" s="25"/>
      <c r="G1376" s="25"/>
      <c r="H1376" s="25"/>
      <c r="I1376" s="74" t="s">
        <v>1447</v>
      </c>
      <c r="J1376" s="75"/>
      <c r="K1376" s="76"/>
      <c r="L1376" s="77"/>
    </row>
    <row r="1377" spans="1:12" s="66" customFormat="1" ht="22.5">
      <c r="A1377" s="8" t="s">
        <v>5684</v>
      </c>
      <c r="B1377" s="8" t="s">
        <v>2</v>
      </c>
      <c r="C1377" s="8">
        <v>9</v>
      </c>
      <c r="D1377" s="8">
        <v>13</v>
      </c>
      <c r="E1377" s="8">
        <v>1</v>
      </c>
      <c r="F1377" s="27"/>
      <c r="G1377" s="27"/>
      <c r="H1377" s="27"/>
      <c r="I1377" s="69" t="s">
        <v>1448</v>
      </c>
      <c r="J1377" s="79"/>
      <c r="K1377" s="80"/>
      <c r="L1377" s="81"/>
    </row>
    <row r="1378" spans="1:12" s="66" customFormat="1" ht="22.5">
      <c r="A1378" s="8" t="s">
        <v>5684</v>
      </c>
      <c r="B1378" s="8" t="s">
        <v>2</v>
      </c>
      <c r="C1378" s="8">
        <v>9</v>
      </c>
      <c r="D1378" s="8">
        <v>13</v>
      </c>
      <c r="E1378" s="8">
        <v>2</v>
      </c>
      <c r="F1378" s="27"/>
      <c r="G1378" s="27"/>
      <c r="H1378" s="27"/>
      <c r="I1378" s="69" t="s">
        <v>1449</v>
      </c>
      <c r="J1378" s="79"/>
      <c r="K1378" s="80"/>
      <c r="L1378" s="81"/>
    </row>
    <row r="1379" spans="1:12" s="66" customFormat="1" ht="22.5">
      <c r="A1379" s="8" t="s">
        <v>5684</v>
      </c>
      <c r="B1379" s="8" t="s">
        <v>2</v>
      </c>
      <c r="C1379" s="8">
        <v>9</v>
      </c>
      <c r="D1379" s="8">
        <v>13</v>
      </c>
      <c r="E1379" s="8">
        <v>3</v>
      </c>
      <c r="F1379" s="27"/>
      <c r="G1379" s="27"/>
      <c r="H1379" s="27"/>
      <c r="I1379" s="69" t="s">
        <v>1450</v>
      </c>
      <c r="J1379" s="79"/>
      <c r="K1379" s="80"/>
      <c r="L1379" s="81"/>
    </row>
    <row r="1380" spans="1:12" s="66" customFormat="1" ht="45">
      <c r="A1380" s="8" t="s">
        <v>5684</v>
      </c>
      <c r="B1380" s="8" t="s">
        <v>2</v>
      </c>
      <c r="C1380" s="8">
        <v>9</v>
      </c>
      <c r="D1380" s="8">
        <v>13</v>
      </c>
      <c r="E1380" s="8">
        <v>4</v>
      </c>
      <c r="F1380" s="27"/>
      <c r="G1380" s="27"/>
      <c r="H1380" s="27"/>
      <c r="I1380" s="69" t="s">
        <v>1451</v>
      </c>
      <c r="J1380" s="79"/>
      <c r="K1380" s="80"/>
      <c r="L1380" s="81"/>
    </row>
    <row r="1381" spans="1:12" s="66" customFormat="1" ht="45">
      <c r="A1381" s="8" t="s">
        <v>5684</v>
      </c>
      <c r="B1381" s="8" t="s">
        <v>2</v>
      </c>
      <c r="C1381" s="8">
        <v>9</v>
      </c>
      <c r="D1381" s="8">
        <v>13</v>
      </c>
      <c r="E1381" s="8">
        <v>5</v>
      </c>
      <c r="F1381" s="27"/>
      <c r="G1381" s="27"/>
      <c r="H1381" s="27"/>
      <c r="I1381" s="69" t="s">
        <v>1153</v>
      </c>
      <c r="J1381" s="79"/>
      <c r="K1381" s="80"/>
      <c r="L1381" s="81"/>
    </row>
    <row r="1382" spans="1:12" s="66" customFormat="1" ht="22.5">
      <c r="A1382" s="8" t="s">
        <v>5684</v>
      </c>
      <c r="B1382" s="8" t="s">
        <v>2</v>
      </c>
      <c r="C1382" s="8">
        <v>9</v>
      </c>
      <c r="D1382" s="10">
        <v>14</v>
      </c>
      <c r="E1382" s="10"/>
      <c r="F1382" s="25"/>
      <c r="G1382" s="25"/>
      <c r="H1382" s="25"/>
      <c r="I1382" s="74" t="s">
        <v>1454</v>
      </c>
      <c r="J1382" s="75"/>
      <c r="K1382" s="76"/>
      <c r="L1382" s="77"/>
    </row>
    <row r="1383" spans="1:12" s="66" customFormat="1" ht="22.5">
      <c r="A1383" s="8" t="s">
        <v>5684</v>
      </c>
      <c r="B1383" s="8" t="s">
        <v>2</v>
      </c>
      <c r="C1383" s="8">
        <v>9</v>
      </c>
      <c r="D1383" s="8">
        <v>14</v>
      </c>
      <c r="E1383" s="11">
        <v>1</v>
      </c>
      <c r="F1383" s="26"/>
      <c r="G1383" s="26"/>
      <c r="H1383" s="26"/>
      <c r="I1383" s="78" t="s">
        <v>184</v>
      </c>
      <c r="J1383" s="75"/>
      <c r="K1383" s="76"/>
      <c r="L1383" s="77"/>
    </row>
    <row r="1384" spans="1:12" s="66" customFormat="1" ht="45">
      <c r="A1384" s="8" t="s">
        <v>5684</v>
      </c>
      <c r="B1384" s="8" t="s">
        <v>2</v>
      </c>
      <c r="C1384" s="8">
        <v>9</v>
      </c>
      <c r="D1384" s="8">
        <v>14</v>
      </c>
      <c r="E1384" s="8">
        <v>1</v>
      </c>
      <c r="F1384" s="27">
        <v>1</v>
      </c>
      <c r="G1384" s="27"/>
      <c r="H1384" s="27"/>
      <c r="I1384" s="69" t="s">
        <v>197</v>
      </c>
      <c r="J1384" s="79"/>
      <c r="K1384" s="80"/>
      <c r="L1384" s="81"/>
    </row>
    <row r="1385" spans="1:12" s="66" customFormat="1" ht="22.5">
      <c r="A1385" s="8" t="s">
        <v>5684</v>
      </c>
      <c r="B1385" s="8" t="s">
        <v>2</v>
      </c>
      <c r="C1385" s="8">
        <v>9</v>
      </c>
      <c r="D1385" s="8">
        <v>14</v>
      </c>
      <c r="E1385" s="8">
        <v>1</v>
      </c>
      <c r="F1385" s="27">
        <v>2</v>
      </c>
      <c r="G1385" s="27"/>
      <c r="H1385" s="27"/>
      <c r="I1385" s="69" t="s">
        <v>198</v>
      </c>
      <c r="J1385" s="79"/>
      <c r="K1385" s="80"/>
      <c r="L1385" s="81"/>
    </row>
    <row r="1386" spans="1:12" s="66" customFormat="1" ht="22.5">
      <c r="A1386" s="8" t="s">
        <v>5684</v>
      </c>
      <c r="B1386" s="8" t="s">
        <v>2</v>
      </c>
      <c r="C1386" s="8">
        <v>9</v>
      </c>
      <c r="D1386" s="8">
        <v>14</v>
      </c>
      <c r="E1386" s="8">
        <v>1</v>
      </c>
      <c r="F1386" s="27">
        <v>3</v>
      </c>
      <c r="G1386" s="27"/>
      <c r="H1386" s="27"/>
      <c r="I1386" s="69" t="s">
        <v>199</v>
      </c>
      <c r="J1386" s="79"/>
      <c r="K1386" s="80"/>
      <c r="L1386" s="81"/>
    </row>
    <row r="1387" spans="1:12" s="66" customFormat="1" ht="22.5">
      <c r="A1387" s="8" t="s">
        <v>5684</v>
      </c>
      <c r="B1387" s="8" t="s">
        <v>2</v>
      </c>
      <c r="C1387" s="8">
        <v>9</v>
      </c>
      <c r="D1387" s="8">
        <v>14</v>
      </c>
      <c r="E1387" s="8">
        <v>1</v>
      </c>
      <c r="F1387" s="27">
        <v>4</v>
      </c>
      <c r="G1387" s="27"/>
      <c r="H1387" s="27"/>
      <c r="I1387" s="69" t="s">
        <v>200</v>
      </c>
      <c r="J1387" s="79"/>
      <c r="K1387" s="80"/>
      <c r="L1387" s="81"/>
    </row>
    <row r="1388" spans="1:12" s="66" customFormat="1" ht="45">
      <c r="A1388" s="8" t="s">
        <v>5684</v>
      </c>
      <c r="B1388" s="8" t="s">
        <v>2</v>
      </c>
      <c r="C1388" s="8">
        <v>9</v>
      </c>
      <c r="D1388" s="8">
        <v>14</v>
      </c>
      <c r="E1388" s="8">
        <v>1</v>
      </c>
      <c r="F1388" s="27">
        <v>5</v>
      </c>
      <c r="G1388" s="27"/>
      <c r="H1388" s="27"/>
      <c r="I1388" s="69" t="s">
        <v>203</v>
      </c>
      <c r="J1388" s="79"/>
      <c r="K1388" s="80"/>
      <c r="L1388" s="81"/>
    </row>
    <row r="1389" spans="1:12" s="66" customFormat="1" ht="67.5">
      <c r="A1389" s="8" t="s">
        <v>5684</v>
      </c>
      <c r="B1389" s="8" t="s">
        <v>2</v>
      </c>
      <c r="C1389" s="8">
        <v>9</v>
      </c>
      <c r="D1389" s="8">
        <v>14</v>
      </c>
      <c r="E1389" s="8">
        <v>1</v>
      </c>
      <c r="F1389" s="27">
        <v>6</v>
      </c>
      <c r="G1389" s="27"/>
      <c r="H1389" s="27"/>
      <c r="I1389" s="69" t="s">
        <v>201</v>
      </c>
      <c r="J1389" s="79"/>
      <c r="K1389" s="80"/>
      <c r="L1389" s="81"/>
    </row>
    <row r="1390" spans="1:12" s="66" customFormat="1" ht="45">
      <c r="A1390" s="8" t="s">
        <v>5684</v>
      </c>
      <c r="B1390" s="8" t="s">
        <v>2</v>
      </c>
      <c r="C1390" s="8">
        <v>9</v>
      </c>
      <c r="D1390" s="8">
        <v>14</v>
      </c>
      <c r="E1390" s="8">
        <v>1</v>
      </c>
      <c r="F1390" s="27">
        <v>7</v>
      </c>
      <c r="G1390" s="27"/>
      <c r="H1390" s="27"/>
      <c r="I1390" s="69" t="s">
        <v>207</v>
      </c>
      <c r="J1390" s="79"/>
      <c r="K1390" s="80"/>
      <c r="L1390" s="81"/>
    </row>
    <row r="1391" spans="1:12" s="66" customFormat="1" ht="45">
      <c r="A1391" s="8" t="s">
        <v>5684</v>
      </c>
      <c r="B1391" s="8" t="s">
        <v>2</v>
      </c>
      <c r="C1391" s="8">
        <v>9</v>
      </c>
      <c r="D1391" s="8">
        <v>14</v>
      </c>
      <c r="E1391" s="8">
        <v>1</v>
      </c>
      <c r="F1391" s="27">
        <v>8</v>
      </c>
      <c r="G1391" s="27"/>
      <c r="H1391" s="27"/>
      <c r="I1391" s="69" t="s">
        <v>1455</v>
      </c>
      <c r="J1391" s="79"/>
      <c r="K1391" s="80"/>
      <c r="L1391" s="81"/>
    </row>
    <row r="1392" spans="1:12" s="66" customFormat="1" ht="45">
      <c r="A1392" s="8" t="s">
        <v>5684</v>
      </c>
      <c r="B1392" s="8" t="s">
        <v>2</v>
      </c>
      <c r="C1392" s="8">
        <v>9</v>
      </c>
      <c r="D1392" s="8">
        <v>14</v>
      </c>
      <c r="E1392" s="8">
        <v>1</v>
      </c>
      <c r="F1392" s="27">
        <v>9</v>
      </c>
      <c r="G1392" s="27"/>
      <c r="H1392" s="27"/>
      <c r="I1392" s="69" t="s">
        <v>202</v>
      </c>
      <c r="J1392" s="79"/>
      <c r="K1392" s="80"/>
      <c r="L1392" s="81"/>
    </row>
    <row r="1393" spans="1:12" s="66" customFormat="1" ht="22.5">
      <c r="A1393" s="8" t="s">
        <v>5684</v>
      </c>
      <c r="B1393" s="8" t="s">
        <v>2</v>
      </c>
      <c r="C1393" s="8">
        <v>9</v>
      </c>
      <c r="D1393" s="8">
        <v>14</v>
      </c>
      <c r="E1393" s="8">
        <v>1</v>
      </c>
      <c r="F1393" s="27">
        <v>10</v>
      </c>
      <c r="G1393" s="27"/>
      <c r="H1393" s="27"/>
      <c r="I1393" s="69" t="s">
        <v>1456</v>
      </c>
      <c r="J1393" s="79"/>
      <c r="K1393" s="80"/>
      <c r="L1393" s="81"/>
    </row>
    <row r="1394" spans="1:12" s="66" customFormat="1" ht="22.5">
      <c r="A1394" s="8" t="s">
        <v>5684</v>
      </c>
      <c r="B1394" s="8" t="s">
        <v>5684</v>
      </c>
      <c r="C1394" s="9">
        <v>10</v>
      </c>
      <c r="D1394" s="9"/>
      <c r="E1394" s="9"/>
      <c r="F1394" s="24"/>
      <c r="G1394" s="24"/>
      <c r="H1394" s="24"/>
      <c r="I1394" s="70" t="s">
        <v>1457</v>
      </c>
      <c r="J1394" s="71"/>
      <c r="K1394" s="72"/>
      <c r="L1394" s="73"/>
    </row>
    <row r="1395" spans="1:12" s="66" customFormat="1" ht="22.5">
      <c r="A1395" s="8" t="s">
        <v>5684</v>
      </c>
      <c r="B1395" s="8" t="s">
        <v>5684</v>
      </c>
      <c r="C1395" s="8">
        <v>10</v>
      </c>
      <c r="D1395" s="10">
        <v>1</v>
      </c>
      <c r="E1395" s="10"/>
      <c r="F1395" s="25"/>
      <c r="G1395" s="25"/>
      <c r="H1395" s="25"/>
      <c r="I1395" s="74" t="s">
        <v>3</v>
      </c>
      <c r="J1395" s="75"/>
      <c r="K1395" s="76"/>
      <c r="L1395" s="77"/>
    </row>
    <row r="1396" spans="1:12" s="66" customFormat="1" ht="45">
      <c r="A1396" s="8" t="s">
        <v>5684</v>
      </c>
      <c r="B1396" s="8" t="s">
        <v>5684</v>
      </c>
      <c r="C1396" s="8">
        <v>10</v>
      </c>
      <c r="D1396" s="8">
        <v>1</v>
      </c>
      <c r="E1396" s="8">
        <v>1</v>
      </c>
      <c r="F1396" s="27"/>
      <c r="G1396" s="27"/>
      <c r="H1396" s="27"/>
      <c r="I1396" s="69" t="s">
        <v>1458</v>
      </c>
      <c r="J1396" s="79"/>
      <c r="K1396" s="80"/>
      <c r="L1396" s="81"/>
    </row>
    <row r="1397" spans="1:12" s="66" customFormat="1" ht="67.5">
      <c r="A1397" s="8" t="s">
        <v>5684</v>
      </c>
      <c r="B1397" s="8" t="s">
        <v>5684</v>
      </c>
      <c r="C1397" s="8">
        <v>10</v>
      </c>
      <c r="D1397" s="8">
        <v>1</v>
      </c>
      <c r="E1397" s="8">
        <v>2</v>
      </c>
      <c r="F1397" s="27"/>
      <c r="G1397" s="27"/>
      <c r="H1397" s="27"/>
      <c r="I1397" s="69" t="s">
        <v>1459</v>
      </c>
      <c r="J1397" s="79"/>
      <c r="K1397" s="80"/>
      <c r="L1397" s="81"/>
    </row>
    <row r="1398" spans="1:12" s="66" customFormat="1" ht="22.5">
      <c r="A1398" s="8" t="s">
        <v>5684</v>
      </c>
      <c r="B1398" s="8" t="s">
        <v>5684</v>
      </c>
      <c r="C1398" s="8">
        <v>10</v>
      </c>
      <c r="D1398" s="8">
        <v>1</v>
      </c>
      <c r="E1398" s="8">
        <v>3</v>
      </c>
      <c r="F1398" s="27"/>
      <c r="G1398" s="27"/>
      <c r="H1398" s="27"/>
      <c r="I1398" s="69" t="s">
        <v>1460</v>
      </c>
      <c r="J1398" s="79"/>
      <c r="K1398" s="80"/>
      <c r="L1398" s="81"/>
    </row>
    <row r="1399" spans="1:12" s="66" customFormat="1" ht="22.5">
      <c r="A1399" s="8" t="s">
        <v>5684</v>
      </c>
      <c r="B1399" s="8" t="s">
        <v>5684</v>
      </c>
      <c r="C1399" s="8">
        <v>10</v>
      </c>
      <c r="D1399" s="8">
        <v>1</v>
      </c>
      <c r="E1399" s="8">
        <v>4</v>
      </c>
      <c r="F1399" s="27"/>
      <c r="G1399" s="27"/>
      <c r="H1399" s="27"/>
      <c r="I1399" s="69" t="s">
        <v>1461</v>
      </c>
      <c r="J1399" s="79"/>
      <c r="K1399" s="80"/>
      <c r="L1399" s="81"/>
    </row>
    <row r="1400" spans="1:12" s="66" customFormat="1" ht="22.5">
      <c r="A1400" s="8" t="s">
        <v>5684</v>
      </c>
      <c r="B1400" s="8" t="s">
        <v>5684</v>
      </c>
      <c r="C1400" s="8">
        <v>10</v>
      </c>
      <c r="D1400" s="8">
        <v>1</v>
      </c>
      <c r="E1400" s="8">
        <v>5</v>
      </c>
      <c r="F1400" s="27"/>
      <c r="G1400" s="27"/>
      <c r="H1400" s="27"/>
      <c r="I1400" s="69" t="s">
        <v>1462</v>
      </c>
      <c r="J1400" s="79"/>
      <c r="K1400" s="80"/>
      <c r="L1400" s="81"/>
    </row>
    <row r="1401" spans="1:12" s="66" customFormat="1" ht="45">
      <c r="A1401" s="8" t="s">
        <v>5684</v>
      </c>
      <c r="B1401" s="8" t="s">
        <v>5684</v>
      </c>
      <c r="C1401" s="8">
        <v>10</v>
      </c>
      <c r="D1401" s="8">
        <v>1</v>
      </c>
      <c r="E1401" s="8">
        <v>6</v>
      </c>
      <c r="F1401" s="30"/>
      <c r="G1401" s="30"/>
      <c r="H1401" s="30"/>
      <c r="I1401" s="69" t="s">
        <v>1463</v>
      </c>
      <c r="J1401" s="79"/>
      <c r="K1401" s="80"/>
      <c r="L1401" s="81"/>
    </row>
    <row r="1402" spans="1:12" s="66" customFormat="1" ht="22.5">
      <c r="A1402" s="8" t="s">
        <v>2</v>
      </c>
      <c r="B1402" s="8" t="s">
        <v>5684</v>
      </c>
      <c r="C1402" s="8">
        <v>10</v>
      </c>
      <c r="D1402" s="15">
        <v>2</v>
      </c>
      <c r="E1402" s="15"/>
      <c r="F1402" s="31"/>
      <c r="G1402" s="31"/>
      <c r="H1402" s="31"/>
      <c r="I1402" s="74" t="s">
        <v>174</v>
      </c>
      <c r="J1402" s="75"/>
      <c r="K1402" s="76"/>
      <c r="L1402" s="77"/>
    </row>
    <row r="1403" spans="1:12" s="66" customFormat="1" ht="45">
      <c r="A1403" s="8" t="s">
        <v>2</v>
      </c>
      <c r="B1403" s="8" t="s">
        <v>5684</v>
      </c>
      <c r="C1403" s="8">
        <v>10</v>
      </c>
      <c r="D1403" s="8">
        <v>2</v>
      </c>
      <c r="E1403" s="8">
        <v>1</v>
      </c>
      <c r="F1403" s="27"/>
      <c r="G1403" s="27"/>
      <c r="H1403" s="27"/>
      <c r="I1403" s="69" t="s">
        <v>1464</v>
      </c>
      <c r="J1403" s="79"/>
      <c r="K1403" s="80"/>
      <c r="L1403" s="81"/>
    </row>
    <row r="1404" spans="1:12" s="66" customFormat="1" ht="22.5">
      <c r="A1404" s="8" t="s">
        <v>5684</v>
      </c>
      <c r="B1404" s="8" t="s">
        <v>2</v>
      </c>
      <c r="C1404" s="8">
        <v>10</v>
      </c>
      <c r="D1404" s="8">
        <v>2</v>
      </c>
      <c r="E1404" s="8">
        <v>2</v>
      </c>
      <c r="F1404" s="27"/>
      <c r="G1404" s="27"/>
      <c r="H1404" s="27"/>
      <c r="I1404" s="69" t="s">
        <v>1465</v>
      </c>
      <c r="J1404" s="79"/>
      <c r="K1404" s="80"/>
      <c r="L1404" s="81"/>
    </row>
    <row r="1405" spans="1:12" s="66" customFormat="1" ht="45">
      <c r="A1405" s="8" t="s">
        <v>5684</v>
      </c>
      <c r="B1405" s="8" t="s">
        <v>2</v>
      </c>
      <c r="C1405" s="8">
        <v>10</v>
      </c>
      <c r="D1405" s="8">
        <v>2</v>
      </c>
      <c r="E1405" s="8">
        <v>3</v>
      </c>
      <c r="F1405" s="27"/>
      <c r="G1405" s="27"/>
      <c r="H1405" s="27"/>
      <c r="I1405" s="69" t="s">
        <v>1466</v>
      </c>
      <c r="J1405" s="79"/>
      <c r="K1405" s="80"/>
      <c r="L1405" s="81"/>
    </row>
    <row r="1406" spans="1:12" s="66" customFormat="1" ht="22.5">
      <c r="A1406" s="8" t="s">
        <v>5684</v>
      </c>
      <c r="B1406" s="8" t="s">
        <v>2</v>
      </c>
      <c r="C1406" s="8">
        <v>10</v>
      </c>
      <c r="D1406" s="8">
        <v>2</v>
      </c>
      <c r="E1406" s="8">
        <v>4</v>
      </c>
      <c r="F1406" s="27"/>
      <c r="G1406" s="27"/>
      <c r="H1406" s="27"/>
      <c r="I1406" s="69" t="s">
        <v>1467</v>
      </c>
      <c r="J1406" s="79"/>
      <c r="K1406" s="80"/>
      <c r="L1406" s="81"/>
    </row>
    <row r="1407" spans="1:12" s="66" customFormat="1" ht="22.5">
      <c r="A1407" s="8" t="s">
        <v>5684</v>
      </c>
      <c r="B1407" s="8" t="s">
        <v>2</v>
      </c>
      <c r="C1407" s="8">
        <v>10</v>
      </c>
      <c r="D1407" s="8">
        <v>2</v>
      </c>
      <c r="E1407" s="8">
        <v>5</v>
      </c>
      <c r="F1407" s="27"/>
      <c r="G1407" s="27"/>
      <c r="H1407" s="27"/>
      <c r="I1407" s="69" t="s">
        <v>1468</v>
      </c>
      <c r="J1407" s="79"/>
      <c r="K1407" s="80"/>
      <c r="L1407" s="81"/>
    </row>
    <row r="1408" spans="1:12" s="66" customFormat="1" ht="45">
      <c r="A1408" s="8" t="s">
        <v>5684</v>
      </c>
      <c r="B1408" s="8" t="s">
        <v>2</v>
      </c>
      <c r="C1408" s="8">
        <v>10</v>
      </c>
      <c r="D1408" s="8">
        <v>2</v>
      </c>
      <c r="E1408" s="8">
        <v>6</v>
      </c>
      <c r="F1408" s="27"/>
      <c r="G1408" s="27"/>
      <c r="H1408" s="27"/>
      <c r="I1408" s="69" t="s">
        <v>1470</v>
      </c>
      <c r="J1408" s="79"/>
      <c r="K1408" s="80"/>
      <c r="L1408" s="81"/>
    </row>
    <row r="1409" spans="1:12" s="66" customFormat="1" ht="22.5">
      <c r="A1409" s="8" t="s">
        <v>5684</v>
      </c>
      <c r="B1409" s="8" t="s">
        <v>5684</v>
      </c>
      <c r="C1409" s="9">
        <v>11</v>
      </c>
      <c r="D1409" s="9"/>
      <c r="E1409" s="9"/>
      <c r="F1409" s="24"/>
      <c r="G1409" s="24"/>
      <c r="H1409" s="24"/>
      <c r="I1409" s="70" t="s">
        <v>111</v>
      </c>
      <c r="J1409" s="71"/>
      <c r="K1409" s="72"/>
      <c r="L1409" s="73"/>
    </row>
    <row r="1410" spans="1:12" s="66" customFormat="1" ht="22.5">
      <c r="A1410" s="8" t="s">
        <v>5684</v>
      </c>
      <c r="B1410" s="8" t="s">
        <v>2</v>
      </c>
      <c r="C1410" s="8">
        <v>11</v>
      </c>
      <c r="D1410" s="10">
        <v>1</v>
      </c>
      <c r="E1410" s="10"/>
      <c r="F1410" s="25"/>
      <c r="G1410" s="25"/>
      <c r="H1410" s="25"/>
      <c r="I1410" s="74" t="s">
        <v>56</v>
      </c>
      <c r="J1410" s="75"/>
      <c r="K1410" s="76"/>
      <c r="L1410" s="77"/>
    </row>
    <row r="1411" spans="1:12" s="66" customFormat="1" ht="22.5">
      <c r="A1411" s="8" t="s">
        <v>5684</v>
      </c>
      <c r="B1411" s="8" t="s">
        <v>2</v>
      </c>
      <c r="C1411" s="8">
        <v>11</v>
      </c>
      <c r="D1411" s="8">
        <v>1</v>
      </c>
      <c r="E1411" s="11">
        <v>1</v>
      </c>
      <c r="F1411" s="26"/>
      <c r="G1411" s="26"/>
      <c r="H1411" s="26"/>
      <c r="I1411" s="78" t="s">
        <v>184</v>
      </c>
      <c r="J1411" s="75"/>
      <c r="K1411" s="76"/>
      <c r="L1411" s="77"/>
    </row>
    <row r="1412" spans="1:12" s="66" customFormat="1" ht="22.5">
      <c r="A1412" s="8" t="s">
        <v>5684</v>
      </c>
      <c r="B1412" s="8" t="s">
        <v>2</v>
      </c>
      <c r="C1412" s="8">
        <v>11</v>
      </c>
      <c r="D1412" s="8">
        <v>1</v>
      </c>
      <c r="E1412" s="8">
        <v>1</v>
      </c>
      <c r="F1412" s="27">
        <v>1</v>
      </c>
      <c r="G1412" s="27"/>
      <c r="H1412" s="27"/>
      <c r="I1412" s="69" t="s">
        <v>1471</v>
      </c>
      <c r="J1412" s="79"/>
      <c r="K1412" s="80"/>
      <c r="L1412" s="81"/>
    </row>
    <row r="1413" spans="1:12" s="66" customFormat="1" ht="45">
      <c r="A1413" s="8" t="s">
        <v>5684</v>
      </c>
      <c r="B1413" s="8" t="s">
        <v>2</v>
      </c>
      <c r="C1413" s="8">
        <v>11</v>
      </c>
      <c r="D1413" s="8">
        <v>1</v>
      </c>
      <c r="E1413" s="8">
        <v>1</v>
      </c>
      <c r="F1413" s="27">
        <v>2</v>
      </c>
      <c r="G1413" s="27"/>
      <c r="H1413" s="27"/>
      <c r="I1413" s="69" t="s">
        <v>1472</v>
      </c>
      <c r="J1413" s="79"/>
      <c r="K1413" s="80"/>
      <c r="L1413" s="81"/>
    </row>
    <row r="1414" spans="1:12" s="66" customFormat="1" ht="45">
      <c r="A1414" s="8" t="s">
        <v>5684</v>
      </c>
      <c r="B1414" s="8" t="s">
        <v>2</v>
      </c>
      <c r="C1414" s="8">
        <v>11</v>
      </c>
      <c r="D1414" s="8">
        <v>1</v>
      </c>
      <c r="E1414" s="8">
        <v>1</v>
      </c>
      <c r="F1414" s="27">
        <v>3</v>
      </c>
      <c r="G1414" s="27"/>
      <c r="H1414" s="27"/>
      <c r="I1414" s="69" t="s">
        <v>1473</v>
      </c>
      <c r="J1414" s="79"/>
      <c r="K1414" s="80"/>
      <c r="L1414" s="81"/>
    </row>
    <row r="1415" spans="1:12" s="66" customFormat="1" ht="45">
      <c r="A1415" s="8" t="s">
        <v>5684</v>
      </c>
      <c r="B1415" s="8" t="s">
        <v>2</v>
      </c>
      <c r="C1415" s="8">
        <v>11</v>
      </c>
      <c r="D1415" s="8">
        <v>1</v>
      </c>
      <c r="E1415" s="8">
        <v>1</v>
      </c>
      <c r="F1415" s="27">
        <v>4</v>
      </c>
      <c r="G1415" s="27"/>
      <c r="H1415" s="27"/>
      <c r="I1415" s="69" t="s">
        <v>1474</v>
      </c>
      <c r="J1415" s="79"/>
      <c r="K1415" s="80"/>
      <c r="L1415" s="81"/>
    </row>
    <row r="1416" spans="1:12" s="66" customFormat="1" ht="90">
      <c r="A1416" s="8" t="s">
        <v>5684</v>
      </c>
      <c r="B1416" s="8" t="s">
        <v>2</v>
      </c>
      <c r="C1416" s="8">
        <v>11</v>
      </c>
      <c r="D1416" s="8">
        <v>1</v>
      </c>
      <c r="E1416" s="8">
        <v>1</v>
      </c>
      <c r="F1416" s="27">
        <v>5</v>
      </c>
      <c r="G1416" s="27"/>
      <c r="H1416" s="27"/>
      <c r="I1416" s="69" t="s">
        <v>1475</v>
      </c>
      <c r="J1416" s="79"/>
      <c r="K1416" s="80"/>
      <c r="L1416" s="81"/>
    </row>
    <row r="1417" spans="1:12" s="66" customFormat="1" ht="45">
      <c r="A1417" s="8" t="s">
        <v>5684</v>
      </c>
      <c r="B1417" s="8" t="s">
        <v>2</v>
      </c>
      <c r="C1417" s="8">
        <v>11</v>
      </c>
      <c r="D1417" s="8">
        <v>1</v>
      </c>
      <c r="E1417" s="8">
        <v>1</v>
      </c>
      <c r="F1417" s="27">
        <v>6</v>
      </c>
      <c r="G1417" s="27"/>
      <c r="H1417" s="27"/>
      <c r="I1417" s="69" t="s">
        <v>1476</v>
      </c>
      <c r="J1417" s="79"/>
      <c r="K1417" s="80"/>
      <c r="L1417" s="81"/>
    </row>
    <row r="1418" spans="1:12" s="66" customFormat="1" ht="45">
      <c r="A1418" s="8" t="s">
        <v>5684</v>
      </c>
      <c r="B1418" s="8" t="s">
        <v>2</v>
      </c>
      <c r="C1418" s="8">
        <v>11</v>
      </c>
      <c r="D1418" s="8">
        <v>1</v>
      </c>
      <c r="E1418" s="8">
        <v>1</v>
      </c>
      <c r="F1418" s="27">
        <v>7</v>
      </c>
      <c r="G1418" s="27"/>
      <c r="H1418" s="27"/>
      <c r="I1418" s="69" t="s">
        <v>1477</v>
      </c>
      <c r="J1418" s="79"/>
      <c r="K1418" s="80"/>
      <c r="L1418" s="81"/>
    </row>
    <row r="1419" spans="1:12" s="66" customFormat="1" ht="45">
      <c r="A1419" s="8" t="s">
        <v>5684</v>
      </c>
      <c r="B1419" s="8" t="s">
        <v>2</v>
      </c>
      <c r="C1419" s="8">
        <v>11</v>
      </c>
      <c r="D1419" s="8">
        <v>1</v>
      </c>
      <c r="E1419" s="8">
        <v>1</v>
      </c>
      <c r="F1419" s="27">
        <v>8</v>
      </c>
      <c r="G1419" s="27"/>
      <c r="H1419" s="27"/>
      <c r="I1419" s="69" t="s">
        <v>1478</v>
      </c>
      <c r="J1419" s="79"/>
      <c r="K1419" s="80"/>
      <c r="L1419" s="81"/>
    </row>
    <row r="1420" spans="1:12" s="66" customFormat="1" ht="22.5">
      <c r="A1420" s="8" t="s">
        <v>5684</v>
      </c>
      <c r="B1420" s="8" t="s">
        <v>2</v>
      </c>
      <c r="C1420" s="8">
        <v>11</v>
      </c>
      <c r="D1420" s="8">
        <v>1</v>
      </c>
      <c r="E1420" s="8">
        <v>1</v>
      </c>
      <c r="F1420" s="27">
        <v>9</v>
      </c>
      <c r="G1420" s="27"/>
      <c r="H1420" s="27"/>
      <c r="I1420" s="69" t="s">
        <v>1479</v>
      </c>
      <c r="J1420" s="79"/>
      <c r="K1420" s="80"/>
      <c r="L1420" s="81"/>
    </row>
    <row r="1421" spans="1:12" s="66" customFormat="1" ht="45">
      <c r="A1421" s="8" t="s">
        <v>5684</v>
      </c>
      <c r="B1421" s="8" t="s">
        <v>2</v>
      </c>
      <c r="C1421" s="8">
        <v>11</v>
      </c>
      <c r="D1421" s="8">
        <v>1</v>
      </c>
      <c r="E1421" s="8">
        <v>1</v>
      </c>
      <c r="F1421" s="27">
        <v>10</v>
      </c>
      <c r="G1421" s="27"/>
      <c r="H1421" s="27"/>
      <c r="I1421" s="69" t="s">
        <v>1480</v>
      </c>
      <c r="J1421" s="79"/>
      <c r="K1421" s="80"/>
      <c r="L1421" s="81"/>
    </row>
    <row r="1422" spans="1:12" s="66" customFormat="1" ht="22.5">
      <c r="A1422" s="8" t="s">
        <v>5684</v>
      </c>
      <c r="B1422" s="8" t="s">
        <v>2</v>
      </c>
      <c r="C1422" s="8">
        <v>11</v>
      </c>
      <c r="D1422" s="8">
        <v>1</v>
      </c>
      <c r="E1422" s="8">
        <v>1</v>
      </c>
      <c r="F1422" s="27">
        <v>11</v>
      </c>
      <c r="G1422" s="27"/>
      <c r="H1422" s="27"/>
      <c r="I1422" s="69" t="s">
        <v>1481</v>
      </c>
      <c r="J1422" s="79"/>
      <c r="K1422" s="80"/>
      <c r="L1422" s="81"/>
    </row>
    <row r="1423" spans="1:12" s="66" customFormat="1" ht="22.5">
      <c r="A1423" s="8" t="s">
        <v>5684</v>
      </c>
      <c r="B1423" s="8" t="s">
        <v>2</v>
      </c>
      <c r="C1423" s="8">
        <v>11</v>
      </c>
      <c r="D1423" s="8">
        <v>1</v>
      </c>
      <c r="E1423" s="8">
        <v>1</v>
      </c>
      <c r="F1423" s="27">
        <v>12</v>
      </c>
      <c r="G1423" s="27"/>
      <c r="H1423" s="27"/>
      <c r="I1423" s="69" t="s">
        <v>1482</v>
      </c>
      <c r="J1423" s="79"/>
      <c r="K1423" s="80"/>
      <c r="L1423" s="81"/>
    </row>
    <row r="1424" spans="1:12" s="66" customFormat="1" ht="45">
      <c r="A1424" s="8" t="s">
        <v>5684</v>
      </c>
      <c r="B1424" s="8" t="s">
        <v>2</v>
      </c>
      <c r="C1424" s="8">
        <v>11</v>
      </c>
      <c r="D1424" s="8">
        <v>1</v>
      </c>
      <c r="E1424" s="8">
        <v>1</v>
      </c>
      <c r="F1424" s="27">
        <v>13</v>
      </c>
      <c r="G1424" s="27"/>
      <c r="H1424" s="27"/>
      <c r="I1424" s="69" t="s">
        <v>1483</v>
      </c>
      <c r="J1424" s="79"/>
      <c r="K1424" s="80"/>
      <c r="L1424" s="81"/>
    </row>
    <row r="1425" spans="1:12" s="66" customFormat="1" ht="45">
      <c r="A1425" s="8" t="s">
        <v>5684</v>
      </c>
      <c r="B1425" s="8" t="s">
        <v>2</v>
      </c>
      <c r="C1425" s="8">
        <v>11</v>
      </c>
      <c r="D1425" s="8">
        <v>1</v>
      </c>
      <c r="E1425" s="8">
        <v>1</v>
      </c>
      <c r="F1425" s="27">
        <v>14</v>
      </c>
      <c r="G1425" s="27"/>
      <c r="H1425" s="27"/>
      <c r="I1425" s="69" t="s">
        <v>1484</v>
      </c>
      <c r="J1425" s="79"/>
      <c r="K1425" s="80"/>
      <c r="L1425" s="81"/>
    </row>
    <row r="1426" spans="1:12" s="66" customFormat="1" ht="22.5">
      <c r="A1426" s="8" t="s">
        <v>5684</v>
      </c>
      <c r="B1426" s="8" t="s">
        <v>2</v>
      </c>
      <c r="C1426" s="8">
        <v>11</v>
      </c>
      <c r="D1426" s="8">
        <v>1</v>
      </c>
      <c r="E1426" s="8">
        <v>1</v>
      </c>
      <c r="F1426" s="27">
        <v>15</v>
      </c>
      <c r="G1426" s="27"/>
      <c r="H1426" s="27"/>
      <c r="I1426" s="69" t="s">
        <v>1485</v>
      </c>
      <c r="J1426" s="79"/>
      <c r="K1426" s="80"/>
      <c r="L1426" s="81"/>
    </row>
    <row r="1427" spans="1:12" s="66" customFormat="1" ht="22.5">
      <c r="A1427" s="8" t="s">
        <v>5684</v>
      </c>
      <c r="B1427" s="8" t="s">
        <v>2</v>
      </c>
      <c r="C1427" s="8">
        <v>11</v>
      </c>
      <c r="D1427" s="8">
        <v>1</v>
      </c>
      <c r="E1427" s="8">
        <v>1</v>
      </c>
      <c r="F1427" s="27">
        <v>16</v>
      </c>
      <c r="G1427" s="27"/>
      <c r="H1427" s="27"/>
      <c r="I1427" s="69" t="s">
        <v>1486</v>
      </c>
      <c r="J1427" s="79"/>
      <c r="K1427" s="80"/>
      <c r="L1427" s="81"/>
    </row>
    <row r="1428" spans="1:12" s="66" customFormat="1" ht="45">
      <c r="A1428" s="8" t="s">
        <v>5684</v>
      </c>
      <c r="B1428" s="8" t="s">
        <v>2</v>
      </c>
      <c r="C1428" s="8">
        <v>11</v>
      </c>
      <c r="D1428" s="8">
        <v>1</v>
      </c>
      <c r="E1428" s="8">
        <v>1</v>
      </c>
      <c r="F1428" s="27">
        <v>17</v>
      </c>
      <c r="G1428" s="27"/>
      <c r="H1428" s="27"/>
      <c r="I1428" s="69" t="s">
        <v>1487</v>
      </c>
      <c r="J1428" s="79"/>
      <c r="K1428" s="80"/>
      <c r="L1428" s="81"/>
    </row>
    <row r="1429" spans="1:12" s="66" customFormat="1" ht="67.5">
      <c r="A1429" s="8" t="s">
        <v>5684</v>
      </c>
      <c r="B1429" s="8" t="s">
        <v>2</v>
      </c>
      <c r="C1429" s="8">
        <v>11</v>
      </c>
      <c r="D1429" s="8">
        <v>1</v>
      </c>
      <c r="E1429" s="8">
        <v>1</v>
      </c>
      <c r="F1429" s="27">
        <v>18</v>
      </c>
      <c r="G1429" s="27"/>
      <c r="H1429" s="27"/>
      <c r="I1429" s="69" t="s">
        <v>1488</v>
      </c>
      <c r="J1429" s="79"/>
      <c r="K1429" s="80"/>
      <c r="L1429" s="81"/>
    </row>
    <row r="1430" spans="1:12" s="66" customFormat="1" ht="45">
      <c r="A1430" s="8" t="s">
        <v>5684</v>
      </c>
      <c r="B1430" s="8" t="s">
        <v>2</v>
      </c>
      <c r="C1430" s="8">
        <v>11</v>
      </c>
      <c r="D1430" s="8">
        <v>1</v>
      </c>
      <c r="E1430" s="8">
        <v>1</v>
      </c>
      <c r="F1430" s="27">
        <v>19</v>
      </c>
      <c r="G1430" s="27"/>
      <c r="H1430" s="27"/>
      <c r="I1430" s="69" t="s">
        <v>1489</v>
      </c>
      <c r="J1430" s="79"/>
      <c r="K1430" s="80"/>
      <c r="L1430" s="81"/>
    </row>
    <row r="1431" spans="1:12" s="66" customFormat="1" ht="22.5">
      <c r="A1431" s="8" t="s">
        <v>5684</v>
      </c>
      <c r="B1431" s="8" t="s">
        <v>2</v>
      </c>
      <c r="C1431" s="8">
        <v>11</v>
      </c>
      <c r="D1431" s="8">
        <v>1</v>
      </c>
      <c r="E1431" s="8">
        <v>1</v>
      </c>
      <c r="F1431" s="27">
        <v>20</v>
      </c>
      <c r="G1431" s="27"/>
      <c r="H1431" s="27"/>
      <c r="I1431" s="69" t="s">
        <v>1490</v>
      </c>
      <c r="J1431" s="79"/>
      <c r="K1431" s="80"/>
      <c r="L1431" s="81"/>
    </row>
    <row r="1432" spans="1:12" s="66" customFormat="1" ht="45">
      <c r="A1432" s="8" t="s">
        <v>5684</v>
      </c>
      <c r="B1432" s="8" t="s">
        <v>2</v>
      </c>
      <c r="C1432" s="8">
        <v>11</v>
      </c>
      <c r="D1432" s="8">
        <v>1</v>
      </c>
      <c r="E1432" s="8">
        <v>1</v>
      </c>
      <c r="F1432" s="27">
        <v>21</v>
      </c>
      <c r="G1432" s="27"/>
      <c r="H1432" s="27"/>
      <c r="I1432" s="69" t="s">
        <v>1491</v>
      </c>
      <c r="J1432" s="79"/>
      <c r="K1432" s="80"/>
      <c r="L1432" s="81"/>
    </row>
    <row r="1433" spans="1:12" s="66" customFormat="1" ht="22.5">
      <c r="A1433" s="8" t="s">
        <v>5684</v>
      </c>
      <c r="B1433" s="8" t="s">
        <v>2</v>
      </c>
      <c r="C1433" s="8">
        <v>11</v>
      </c>
      <c r="D1433" s="8">
        <v>1</v>
      </c>
      <c r="E1433" s="8">
        <v>1</v>
      </c>
      <c r="F1433" s="27">
        <v>22</v>
      </c>
      <c r="G1433" s="27"/>
      <c r="H1433" s="27"/>
      <c r="I1433" s="69" t="s">
        <v>1492</v>
      </c>
      <c r="J1433" s="79"/>
      <c r="K1433" s="80"/>
      <c r="L1433" s="81"/>
    </row>
    <row r="1434" spans="1:12" s="66" customFormat="1" ht="22.5">
      <c r="A1434" s="8" t="s">
        <v>5684</v>
      </c>
      <c r="B1434" s="8" t="s">
        <v>2</v>
      </c>
      <c r="C1434" s="8">
        <v>11</v>
      </c>
      <c r="D1434" s="8">
        <v>1</v>
      </c>
      <c r="E1434" s="8">
        <v>1</v>
      </c>
      <c r="F1434" s="27">
        <v>23</v>
      </c>
      <c r="G1434" s="27"/>
      <c r="H1434" s="27"/>
      <c r="I1434" s="69" t="s">
        <v>1493</v>
      </c>
      <c r="J1434" s="79"/>
      <c r="K1434" s="80"/>
      <c r="L1434" s="81"/>
    </row>
    <row r="1435" spans="1:12" s="66" customFormat="1" ht="45">
      <c r="A1435" s="8" t="s">
        <v>5684</v>
      </c>
      <c r="B1435" s="8" t="s">
        <v>2</v>
      </c>
      <c r="C1435" s="8">
        <v>11</v>
      </c>
      <c r="D1435" s="8">
        <v>1</v>
      </c>
      <c r="E1435" s="8">
        <v>1</v>
      </c>
      <c r="F1435" s="27">
        <v>24</v>
      </c>
      <c r="G1435" s="27"/>
      <c r="H1435" s="27"/>
      <c r="I1435" s="69" t="s">
        <v>1494</v>
      </c>
      <c r="J1435" s="79"/>
      <c r="K1435" s="80"/>
      <c r="L1435" s="81"/>
    </row>
    <row r="1436" spans="1:12" s="66" customFormat="1" ht="22.5">
      <c r="A1436" s="8" t="s">
        <v>5684</v>
      </c>
      <c r="B1436" s="8" t="s">
        <v>2</v>
      </c>
      <c r="C1436" s="8">
        <v>11</v>
      </c>
      <c r="D1436" s="8">
        <v>1</v>
      </c>
      <c r="E1436" s="8">
        <v>1</v>
      </c>
      <c r="F1436" s="27">
        <v>25</v>
      </c>
      <c r="G1436" s="27"/>
      <c r="H1436" s="27"/>
      <c r="I1436" s="69" t="s">
        <v>1495</v>
      </c>
      <c r="J1436" s="79"/>
      <c r="K1436" s="80"/>
      <c r="L1436" s="81"/>
    </row>
    <row r="1437" spans="1:12" s="66" customFormat="1" ht="67.5">
      <c r="A1437" s="8" t="s">
        <v>5684</v>
      </c>
      <c r="B1437" s="8" t="s">
        <v>2</v>
      </c>
      <c r="C1437" s="8">
        <v>11</v>
      </c>
      <c r="D1437" s="8">
        <v>1</v>
      </c>
      <c r="E1437" s="8">
        <v>1</v>
      </c>
      <c r="F1437" s="27">
        <v>26</v>
      </c>
      <c r="G1437" s="27"/>
      <c r="H1437" s="27"/>
      <c r="I1437" s="69" t="s">
        <v>1496</v>
      </c>
      <c r="J1437" s="79"/>
      <c r="K1437" s="80"/>
      <c r="L1437" s="81"/>
    </row>
    <row r="1438" spans="1:12" s="66" customFormat="1" ht="45">
      <c r="A1438" s="8" t="s">
        <v>5684</v>
      </c>
      <c r="B1438" s="8" t="s">
        <v>2</v>
      </c>
      <c r="C1438" s="8">
        <v>11</v>
      </c>
      <c r="D1438" s="8">
        <v>1</v>
      </c>
      <c r="E1438" s="8">
        <v>1</v>
      </c>
      <c r="F1438" s="27">
        <v>27</v>
      </c>
      <c r="G1438" s="27"/>
      <c r="H1438" s="27"/>
      <c r="I1438" s="69" t="s">
        <v>1497</v>
      </c>
      <c r="J1438" s="79"/>
      <c r="K1438" s="80"/>
      <c r="L1438" s="81"/>
    </row>
    <row r="1439" spans="1:12" s="66" customFormat="1" ht="22.5">
      <c r="A1439" s="8" t="s">
        <v>5684</v>
      </c>
      <c r="B1439" s="8" t="s">
        <v>2</v>
      </c>
      <c r="C1439" s="8">
        <v>11</v>
      </c>
      <c r="D1439" s="8">
        <v>1</v>
      </c>
      <c r="E1439" s="8">
        <v>1</v>
      </c>
      <c r="F1439" s="27">
        <v>28</v>
      </c>
      <c r="G1439" s="27"/>
      <c r="H1439" s="27"/>
      <c r="I1439" s="69" t="s">
        <v>1498</v>
      </c>
      <c r="J1439" s="79"/>
      <c r="K1439" s="80"/>
      <c r="L1439" s="81"/>
    </row>
    <row r="1440" spans="1:12" s="66" customFormat="1" ht="45">
      <c r="A1440" s="8" t="s">
        <v>5684</v>
      </c>
      <c r="B1440" s="8" t="s">
        <v>2</v>
      </c>
      <c r="C1440" s="8">
        <v>11</v>
      </c>
      <c r="D1440" s="8">
        <v>1</v>
      </c>
      <c r="E1440" s="8">
        <v>1</v>
      </c>
      <c r="F1440" s="27">
        <v>29</v>
      </c>
      <c r="G1440" s="27"/>
      <c r="H1440" s="27"/>
      <c r="I1440" s="69" t="s">
        <v>1499</v>
      </c>
      <c r="J1440" s="79"/>
      <c r="K1440" s="80"/>
      <c r="L1440" s="81"/>
    </row>
    <row r="1441" spans="1:12" s="66" customFormat="1" ht="22.5">
      <c r="A1441" s="8" t="s">
        <v>5684</v>
      </c>
      <c r="B1441" s="8" t="s">
        <v>2</v>
      </c>
      <c r="C1441" s="8">
        <v>11</v>
      </c>
      <c r="D1441" s="8">
        <v>1</v>
      </c>
      <c r="E1441" s="8">
        <v>1</v>
      </c>
      <c r="F1441" s="27">
        <v>30</v>
      </c>
      <c r="G1441" s="27"/>
      <c r="H1441" s="27"/>
      <c r="I1441" s="69" t="s">
        <v>1500</v>
      </c>
      <c r="J1441" s="79"/>
      <c r="K1441" s="80"/>
      <c r="L1441" s="81"/>
    </row>
    <row r="1442" spans="1:12" s="66" customFormat="1" ht="22.5">
      <c r="A1442" s="8" t="s">
        <v>5684</v>
      </c>
      <c r="B1442" s="8" t="s">
        <v>2</v>
      </c>
      <c r="C1442" s="8">
        <v>11</v>
      </c>
      <c r="D1442" s="8">
        <v>1</v>
      </c>
      <c r="E1442" s="8">
        <v>1</v>
      </c>
      <c r="F1442" s="27">
        <v>31</v>
      </c>
      <c r="G1442" s="27"/>
      <c r="H1442" s="27"/>
      <c r="I1442" s="69" t="s">
        <v>1501</v>
      </c>
      <c r="J1442" s="79"/>
      <c r="K1442" s="80"/>
      <c r="L1442" s="81"/>
    </row>
    <row r="1443" spans="1:12" s="66" customFormat="1" ht="22.5">
      <c r="A1443" s="8" t="s">
        <v>5684</v>
      </c>
      <c r="B1443" s="8" t="s">
        <v>2</v>
      </c>
      <c r="C1443" s="8">
        <v>11</v>
      </c>
      <c r="D1443" s="8">
        <v>1</v>
      </c>
      <c r="E1443" s="8">
        <v>1</v>
      </c>
      <c r="F1443" s="27">
        <v>32</v>
      </c>
      <c r="G1443" s="27"/>
      <c r="H1443" s="27"/>
      <c r="I1443" s="69" t="s">
        <v>1502</v>
      </c>
      <c r="J1443" s="79"/>
      <c r="K1443" s="80"/>
      <c r="L1443" s="81"/>
    </row>
    <row r="1444" spans="1:12" s="66" customFormat="1" ht="45">
      <c r="A1444" s="8" t="s">
        <v>5684</v>
      </c>
      <c r="B1444" s="8" t="s">
        <v>2</v>
      </c>
      <c r="C1444" s="8">
        <v>11</v>
      </c>
      <c r="D1444" s="8">
        <v>1</v>
      </c>
      <c r="E1444" s="8">
        <v>1</v>
      </c>
      <c r="F1444" s="27">
        <v>33</v>
      </c>
      <c r="G1444" s="27"/>
      <c r="H1444" s="27"/>
      <c r="I1444" s="69" t="s">
        <v>1503</v>
      </c>
      <c r="J1444" s="79"/>
      <c r="K1444" s="80"/>
      <c r="L1444" s="81"/>
    </row>
    <row r="1445" spans="1:12" s="66" customFormat="1" ht="22.5">
      <c r="A1445" s="8" t="s">
        <v>5684</v>
      </c>
      <c r="B1445" s="8" t="s">
        <v>2</v>
      </c>
      <c r="C1445" s="8">
        <v>11</v>
      </c>
      <c r="D1445" s="8">
        <v>1</v>
      </c>
      <c r="E1445" s="8">
        <v>1</v>
      </c>
      <c r="F1445" s="27">
        <v>34</v>
      </c>
      <c r="G1445" s="27"/>
      <c r="H1445" s="27"/>
      <c r="I1445" s="69" t="s">
        <v>1504</v>
      </c>
      <c r="J1445" s="79"/>
      <c r="K1445" s="80"/>
      <c r="L1445" s="81"/>
    </row>
    <row r="1446" spans="1:12" s="66" customFormat="1" ht="45">
      <c r="A1446" s="8" t="s">
        <v>5684</v>
      </c>
      <c r="B1446" s="8" t="s">
        <v>2</v>
      </c>
      <c r="C1446" s="8">
        <v>11</v>
      </c>
      <c r="D1446" s="8">
        <v>1</v>
      </c>
      <c r="E1446" s="8">
        <v>1</v>
      </c>
      <c r="F1446" s="27">
        <v>35</v>
      </c>
      <c r="G1446" s="27"/>
      <c r="H1446" s="27"/>
      <c r="I1446" s="69" t="s">
        <v>1505</v>
      </c>
      <c r="J1446" s="79"/>
      <c r="K1446" s="80"/>
      <c r="L1446" s="81"/>
    </row>
    <row r="1447" spans="1:12" s="66" customFormat="1" ht="22.5">
      <c r="A1447" s="8" t="s">
        <v>5684</v>
      </c>
      <c r="B1447" s="8" t="s">
        <v>2</v>
      </c>
      <c r="C1447" s="8">
        <v>11</v>
      </c>
      <c r="D1447" s="8">
        <v>1</v>
      </c>
      <c r="E1447" s="8">
        <v>1</v>
      </c>
      <c r="F1447" s="27">
        <v>36</v>
      </c>
      <c r="G1447" s="27"/>
      <c r="H1447" s="27"/>
      <c r="I1447" s="69" t="s">
        <v>1506</v>
      </c>
      <c r="J1447" s="79"/>
      <c r="K1447" s="80"/>
      <c r="L1447" s="81"/>
    </row>
    <row r="1448" spans="1:12" s="66" customFormat="1" ht="45">
      <c r="A1448" s="8" t="s">
        <v>5684</v>
      </c>
      <c r="B1448" s="8" t="s">
        <v>2</v>
      </c>
      <c r="C1448" s="8">
        <v>11</v>
      </c>
      <c r="D1448" s="8">
        <v>1</v>
      </c>
      <c r="E1448" s="8">
        <v>1</v>
      </c>
      <c r="F1448" s="27">
        <v>37</v>
      </c>
      <c r="G1448" s="27"/>
      <c r="H1448" s="27"/>
      <c r="I1448" s="69" t="s">
        <v>1507</v>
      </c>
      <c r="J1448" s="79"/>
      <c r="K1448" s="80"/>
      <c r="L1448" s="81"/>
    </row>
    <row r="1449" spans="1:12" s="66" customFormat="1" ht="45">
      <c r="A1449" s="8" t="s">
        <v>5684</v>
      </c>
      <c r="B1449" s="8" t="s">
        <v>2</v>
      </c>
      <c r="C1449" s="8">
        <v>11</v>
      </c>
      <c r="D1449" s="8">
        <v>1</v>
      </c>
      <c r="E1449" s="8">
        <v>1</v>
      </c>
      <c r="F1449" s="27">
        <v>38</v>
      </c>
      <c r="G1449" s="27"/>
      <c r="H1449" s="27"/>
      <c r="I1449" s="69" t="s">
        <v>1508</v>
      </c>
      <c r="J1449" s="79"/>
      <c r="K1449" s="80"/>
      <c r="L1449" s="81"/>
    </row>
    <row r="1450" spans="1:12" s="66" customFormat="1" ht="22.5">
      <c r="A1450" s="8" t="s">
        <v>5684</v>
      </c>
      <c r="B1450" s="8" t="s">
        <v>2</v>
      </c>
      <c r="C1450" s="8">
        <v>11</v>
      </c>
      <c r="D1450" s="8">
        <v>1</v>
      </c>
      <c r="E1450" s="8">
        <v>1</v>
      </c>
      <c r="F1450" s="27">
        <v>39</v>
      </c>
      <c r="G1450" s="27"/>
      <c r="H1450" s="27"/>
      <c r="I1450" s="69" t="s">
        <v>1509</v>
      </c>
      <c r="J1450" s="79"/>
      <c r="K1450" s="80"/>
      <c r="L1450" s="81"/>
    </row>
    <row r="1451" spans="1:12" s="66" customFormat="1" ht="45">
      <c r="A1451" s="8" t="s">
        <v>5684</v>
      </c>
      <c r="B1451" s="8" t="s">
        <v>2</v>
      </c>
      <c r="C1451" s="8">
        <v>11</v>
      </c>
      <c r="D1451" s="8">
        <v>1</v>
      </c>
      <c r="E1451" s="8">
        <v>1</v>
      </c>
      <c r="F1451" s="27">
        <v>40</v>
      </c>
      <c r="G1451" s="27"/>
      <c r="H1451" s="27"/>
      <c r="I1451" s="69" t="s">
        <v>1510</v>
      </c>
      <c r="J1451" s="79"/>
      <c r="K1451" s="80"/>
      <c r="L1451" s="81"/>
    </row>
    <row r="1452" spans="1:12" s="66" customFormat="1" ht="22.5">
      <c r="A1452" s="8" t="s">
        <v>5684</v>
      </c>
      <c r="B1452" s="8" t="s">
        <v>2</v>
      </c>
      <c r="C1452" s="8">
        <v>11</v>
      </c>
      <c r="D1452" s="8">
        <v>1</v>
      </c>
      <c r="E1452" s="8">
        <v>1</v>
      </c>
      <c r="F1452" s="27">
        <v>41</v>
      </c>
      <c r="G1452" s="27"/>
      <c r="H1452" s="27"/>
      <c r="I1452" s="69" t="s">
        <v>1511</v>
      </c>
      <c r="J1452" s="79"/>
      <c r="K1452" s="80"/>
      <c r="L1452" s="81"/>
    </row>
    <row r="1453" spans="1:12" s="66" customFormat="1" ht="67.5">
      <c r="A1453" s="8" t="s">
        <v>5684</v>
      </c>
      <c r="B1453" s="8" t="s">
        <v>2</v>
      </c>
      <c r="C1453" s="8">
        <v>11</v>
      </c>
      <c r="D1453" s="8">
        <v>1</v>
      </c>
      <c r="E1453" s="8">
        <v>1</v>
      </c>
      <c r="F1453" s="27">
        <v>42</v>
      </c>
      <c r="G1453" s="27"/>
      <c r="H1453" s="27"/>
      <c r="I1453" s="69" t="s">
        <v>1512</v>
      </c>
      <c r="J1453" s="79"/>
      <c r="K1453" s="80"/>
      <c r="L1453" s="81"/>
    </row>
    <row r="1454" spans="1:12" s="66" customFormat="1" ht="22.5">
      <c r="A1454" s="8" t="s">
        <v>5684</v>
      </c>
      <c r="B1454" s="8" t="s">
        <v>2</v>
      </c>
      <c r="C1454" s="8">
        <v>11</v>
      </c>
      <c r="D1454" s="8">
        <v>1</v>
      </c>
      <c r="E1454" s="8">
        <v>1</v>
      </c>
      <c r="F1454" s="27">
        <v>43</v>
      </c>
      <c r="G1454" s="27"/>
      <c r="H1454" s="27"/>
      <c r="I1454" s="69" t="s">
        <v>1513</v>
      </c>
      <c r="J1454" s="79"/>
      <c r="K1454" s="80"/>
      <c r="L1454" s="81"/>
    </row>
    <row r="1455" spans="1:12" s="66" customFormat="1" ht="45">
      <c r="A1455" s="8" t="s">
        <v>5684</v>
      </c>
      <c r="B1455" s="8" t="s">
        <v>2</v>
      </c>
      <c r="C1455" s="8">
        <v>11</v>
      </c>
      <c r="D1455" s="8">
        <v>1</v>
      </c>
      <c r="E1455" s="8">
        <v>1</v>
      </c>
      <c r="F1455" s="27">
        <v>44</v>
      </c>
      <c r="G1455" s="27"/>
      <c r="H1455" s="27"/>
      <c r="I1455" s="69" t="s">
        <v>1514</v>
      </c>
      <c r="J1455" s="79"/>
      <c r="K1455" s="80"/>
      <c r="L1455" s="81"/>
    </row>
    <row r="1456" spans="1:12" s="66" customFormat="1" ht="45">
      <c r="A1456" s="8" t="s">
        <v>5684</v>
      </c>
      <c r="B1456" s="8" t="s">
        <v>2</v>
      </c>
      <c r="C1456" s="8">
        <v>11</v>
      </c>
      <c r="D1456" s="8">
        <v>1</v>
      </c>
      <c r="E1456" s="8">
        <v>1</v>
      </c>
      <c r="F1456" s="27">
        <v>45</v>
      </c>
      <c r="G1456" s="27"/>
      <c r="H1456" s="27"/>
      <c r="I1456" s="69" t="s">
        <v>1515</v>
      </c>
      <c r="J1456" s="79"/>
      <c r="K1456" s="80"/>
      <c r="L1456" s="81"/>
    </row>
    <row r="1457" spans="1:12" s="66" customFormat="1" ht="22.5">
      <c r="A1457" s="8" t="s">
        <v>5684</v>
      </c>
      <c r="B1457" s="8" t="s">
        <v>2</v>
      </c>
      <c r="C1457" s="8">
        <v>11</v>
      </c>
      <c r="D1457" s="8">
        <v>1</v>
      </c>
      <c r="E1457" s="8">
        <v>1</v>
      </c>
      <c r="F1457" s="27">
        <v>46</v>
      </c>
      <c r="G1457" s="27"/>
      <c r="H1457" s="27"/>
      <c r="I1457" s="69" t="s">
        <v>1516</v>
      </c>
      <c r="J1457" s="79"/>
      <c r="K1457" s="80"/>
      <c r="L1457" s="81"/>
    </row>
    <row r="1458" spans="1:12" s="66" customFormat="1" ht="45">
      <c r="A1458" s="8" t="s">
        <v>5684</v>
      </c>
      <c r="B1458" s="8" t="s">
        <v>2</v>
      </c>
      <c r="C1458" s="8">
        <v>11</v>
      </c>
      <c r="D1458" s="8">
        <v>1</v>
      </c>
      <c r="E1458" s="8">
        <v>1</v>
      </c>
      <c r="F1458" s="27">
        <v>47</v>
      </c>
      <c r="G1458" s="27"/>
      <c r="H1458" s="27"/>
      <c r="I1458" s="69" t="s">
        <v>1517</v>
      </c>
      <c r="J1458" s="79"/>
      <c r="K1458" s="80"/>
      <c r="L1458" s="81"/>
    </row>
    <row r="1459" spans="1:12" s="66" customFormat="1" ht="67.5">
      <c r="A1459" s="8" t="s">
        <v>5684</v>
      </c>
      <c r="B1459" s="8" t="s">
        <v>2</v>
      </c>
      <c r="C1459" s="8">
        <v>11</v>
      </c>
      <c r="D1459" s="8">
        <v>1</v>
      </c>
      <c r="E1459" s="8">
        <v>1</v>
      </c>
      <c r="F1459" s="27">
        <v>48</v>
      </c>
      <c r="G1459" s="27"/>
      <c r="H1459" s="27"/>
      <c r="I1459" s="69" t="s">
        <v>1518</v>
      </c>
      <c r="J1459" s="79"/>
      <c r="K1459" s="80"/>
      <c r="L1459" s="81"/>
    </row>
    <row r="1460" spans="1:12" s="66" customFormat="1" ht="67.5">
      <c r="A1460" s="8" t="s">
        <v>5684</v>
      </c>
      <c r="B1460" s="8" t="s">
        <v>2</v>
      </c>
      <c r="C1460" s="8">
        <v>11</v>
      </c>
      <c r="D1460" s="8">
        <v>1</v>
      </c>
      <c r="E1460" s="8">
        <v>1</v>
      </c>
      <c r="F1460" s="27">
        <v>49</v>
      </c>
      <c r="G1460" s="27"/>
      <c r="H1460" s="27"/>
      <c r="I1460" s="69" t="s">
        <v>1519</v>
      </c>
      <c r="J1460" s="79"/>
      <c r="K1460" s="80"/>
      <c r="L1460" s="81"/>
    </row>
    <row r="1461" spans="1:12" s="66" customFormat="1" ht="45">
      <c r="A1461" s="8" t="s">
        <v>5684</v>
      </c>
      <c r="B1461" s="8" t="s">
        <v>2</v>
      </c>
      <c r="C1461" s="8">
        <v>11</v>
      </c>
      <c r="D1461" s="8">
        <v>1</v>
      </c>
      <c r="E1461" s="8">
        <v>1</v>
      </c>
      <c r="F1461" s="27">
        <v>50</v>
      </c>
      <c r="G1461" s="27"/>
      <c r="H1461" s="27"/>
      <c r="I1461" s="69" t="s">
        <v>1520</v>
      </c>
      <c r="J1461" s="79"/>
      <c r="K1461" s="80"/>
      <c r="L1461" s="81"/>
    </row>
    <row r="1462" spans="1:12" s="66" customFormat="1" ht="45">
      <c r="A1462" s="8" t="s">
        <v>5684</v>
      </c>
      <c r="B1462" s="8" t="s">
        <v>2</v>
      </c>
      <c r="C1462" s="8">
        <v>11</v>
      </c>
      <c r="D1462" s="8">
        <v>1</v>
      </c>
      <c r="E1462" s="8">
        <v>1</v>
      </c>
      <c r="F1462" s="27">
        <v>51</v>
      </c>
      <c r="G1462" s="27"/>
      <c r="H1462" s="27"/>
      <c r="I1462" s="69" t="s">
        <v>1521</v>
      </c>
      <c r="J1462" s="79"/>
      <c r="K1462" s="80"/>
      <c r="L1462" s="81"/>
    </row>
    <row r="1463" spans="1:12" s="66" customFormat="1" ht="67.5">
      <c r="A1463" s="8" t="s">
        <v>5684</v>
      </c>
      <c r="B1463" s="8" t="s">
        <v>2</v>
      </c>
      <c r="C1463" s="8">
        <v>11</v>
      </c>
      <c r="D1463" s="8">
        <v>1</v>
      </c>
      <c r="E1463" s="8">
        <v>1</v>
      </c>
      <c r="F1463" s="27">
        <v>52</v>
      </c>
      <c r="G1463" s="27"/>
      <c r="H1463" s="27"/>
      <c r="I1463" s="69" t="s">
        <v>1522</v>
      </c>
      <c r="J1463" s="79"/>
      <c r="K1463" s="80"/>
      <c r="L1463" s="81"/>
    </row>
    <row r="1464" spans="1:12" s="66" customFormat="1" ht="45">
      <c r="A1464" s="8" t="s">
        <v>5684</v>
      </c>
      <c r="B1464" s="8" t="s">
        <v>2</v>
      </c>
      <c r="C1464" s="8">
        <v>11</v>
      </c>
      <c r="D1464" s="8">
        <v>1</v>
      </c>
      <c r="E1464" s="8">
        <v>1</v>
      </c>
      <c r="F1464" s="27">
        <v>53</v>
      </c>
      <c r="G1464" s="27"/>
      <c r="H1464" s="27"/>
      <c r="I1464" s="69" t="s">
        <v>1523</v>
      </c>
      <c r="J1464" s="79"/>
      <c r="K1464" s="80"/>
      <c r="L1464" s="81"/>
    </row>
    <row r="1465" spans="1:12" s="66" customFormat="1" ht="90">
      <c r="A1465" s="8" t="s">
        <v>5684</v>
      </c>
      <c r="B1465" s="8" t="s">
        <v>2</v>
      </c>
      <c r="C1465" s="8">
        <v>11</v>
      </c>
      <c r="D1465" s="8">
        <v>1</v>
      </c>
      <c r="E1465" s="8">
        <v>1</v>
      </c>
      <c r="F1465" s="27">
        <v>54</v>
      </c>
      <c r="G1465" s="27"/>
      <c r="H1465" s="27"/>
      <c r="I1465" s="69" t="s">
        <v>1524</v>
      </c>
      <c r="J1465" s="79"/>
      <c r="K1465" s="80"/>
      <c r="L1465" s="81"/>
    </row>
    <row r="1466" spans="1:12" s="66" customFormat="1" ht="45">
      <c r="A1466" s="8" t="s">
        <v>5684</v>
      </c>
      <c r="B1466" s="8" t="s">
        <v>2</v>
      </c>
      <c r="C1466" s="8">
        <v>11</v>
      </c>
      <c r="D1466" s="8">
        <v>1</v>
      </c>
      <c r="E1466" s="8">
        <v>1</v>
      </c>
      <c r="F1466" s="27">
        <v>55</v>
      </c>
      <c r="G1466" s="27"/>
      <c r="H1466" s="27"/>
      <c r="I1466" s="69" t="s">
        <v>1525</v>
      </c>
      <c r="J1466" s="79"/>
      <c r="K1466" s="80"/>
      <c r="L1466" s="81"/>
    </row>
    <row r="1467" spans="1:12" s="66" customFormat="1" ht="67.5">
      <c r="A1467" s="8" t="s">
        <v>5684</v>
      </c>
      <c r="B1467" s="8" t="s">
        <v>2</v>
      </c>
      <c r="C1467" s="8">
        <v>11</v>
      </c>
      <c r="D1467" s="8">
        <v>1</v>
      </c>
      <c r="E1467" s="8">
        <v>1</v>
      </c>
      <c r="F1467" s="27">
        <v>56</v>
      </c>
      <c r="G1467" s="27"/>
      <c r="H1467" s="27"/>
      <c r="I1467" s="69" t="s">
        <v>1526</v>
      </c>
      <c r="J1467" s="79"/>
      <c r="K1467" s="80"/>
      <c r="L1467" s="81"/>
    </row>
    <row r="1468" spans="1:12" s="66" customFormat="1" ht="45">
      <c r="A1468" s="8" t="s">
        <v>5684</v>
      </c>
      <c r="B1468" s="8" t="s">
        <v>2</v>
      </c>
      <c r="C1468" s="8">
        <v>11</v>
      </c>
      <c r="D1468" s="8">
        <v>1</v>
      </c>
      <c r="E1468" s="8">
        <v>1</v>
      </c>
      <c r="F1468" s="27">
        <v>57</v>
      </c>
      <c r="G1468" s="27"/>
      <c r="H1468" s="27"/>
      <c r="I1468" s="69" t="s">
        <v>1527</v>
      </c>
      <c r="J1468" s="79"/>
      <c r="K1468" s="80"/>
      <c r="L1468" s="81"/>
    </row>
    <row r="1469" spans="1:12" s="66" customFormat="1" ht="22.5">
      <c r="A1469" s="8" t="s">
        <v>5684</v>
      </c>
      <c r="B1469" s="8" t="s">
        <v>2</v>
      </c>
      <c r="C1469" s="8">
        <v>11</v>
      </c>
      <c r="D1469" s="8">
        <v>1</v>
      </c>
      <c r="E1469" s="8">
        <v>1</v>
      </c>
      <c r="F1469" s="27">
        <v>58</v>
      </c>
      <c r="G1469" s="27"/>
      <c r="H1469" s="27"/>
      <c r="I1469" s="69" t="s">
        <v>1528</v>
      </c>
      <c r="J1469" s="79"/>
      <c r="K1469" s="80"/>
      <c r="L1469" s="81"/>
    </row>
    <row r="1470" spans="1:12" s="66" customFormat="1" ht="22.5">
      <c r="A1470" s="8" t="s">
        <v>5684</v>
      </c>
      <c r="B1470" s="8" t="s">
        <v>2</v>
      </c>
      <c r="C1470" s="8">
        <v>11</v>
      </c>
      <c r="D1470" s="8">
        <v>1</v>
      </c>
      <c r="E1470" s="8">
        <v>1</v>
      </c>
      <c r="F1470" s="27">
        <v>59</v>
      </c>
      <c r="G1470" s="27"/>
      <c r="H1470" s="27"/>
      <c r="I1470" s="69" t="s">
        <v>1529</v>
      </c>
      <c r="J1470" s="79"/>
      <c r="K1470" s="80"/>
      <c r="L1470" s="81"/>
    </row>
    <row r="1471" spans="1:12" s="66" customFormat="1" ht="45">
      <c r="A1471" s="8" t="s">
        <v>5684</v>
      </c>
      <c r="B1471" s="8" t="s">
        <v>2</v>
      </c>
      <c r="C1471" s="8">
        <v>11</v>
      </c>
      <c r="D1471" s="8">
        <v>1</v>
      </c>
      <c r="E1471" s="8">
        <v>1</v>
      </c>
      <c r="F1471" s="27">
        <v>60</v>
      </c>
      <c r="G1471" s="27"/>
      <c r="H1471" s="27"/>
      <c r="I1471" s="69" t="s">
        <v>1530</v>
      </c>
      <c r="J1471" s="79"/>
      <c r="K1471" s="80"/>
      <c r="L1471" s="81"/>
    </row>
    <row r="1472" spans="1:12" s="66" customFormat="1" ht="67.5">
      <c r="A1472" s="8" t="s">
        <v>5684</v>
      </c>
      <c r="B1472" s="8" t="s">
        <v>2</v>
      </c>
      <c r="C1472" s="8">
        <v>11</v>
      </c>
      <c r="D1472" s="8">
        <v>1</v>
      </c>
      <c r="E1472" s="8">
        <v>1</v>
      </c>
      <c r="F1472" s="27">
        <v>61</v>
      </c>
      <c r="G1472" s="27"/>
      <c r="H1472" s="27"/>
      <c r="I1472" s="69" t="s">
        <v>1531</v>
      </c>
      <c r="J1472" s="79"/>
      <c r="K1472" s="80"/>
      <c r="L1472" s="81"/>
    </row>
    <row r="1473" spans="1:12" s="66" customFormat="1" ht="45">
      <c r="A1473" s="8" t="s">
        <v>5684</v>
      </c>
      <c r="B1473" s="8" t="s">
        <v>2</v>
      </c>
      <c r="C1473" s="8">
        <v>11</v>
      </c>
      <c r="D1473" s="8">
        <v>1</v>
      </c>
      <c r="E1473" s="8">
        <v>1</v>
      </c>
      <c r="F1473" s="27">
        <v>62</v>
      </c>
      <c r="G1473" s="27"/>
      <c r="H1473" s="27"/>
      <c r="I1473" s="69" t="s">
        <v>1532</v>
      </c>
      <c r="J1473" s="79"/>
      <c r="K1473" s="80"/>
      <c r="L1473" s="81"/>
    </row>
    <row r="1474" spans="1:12" s="66" customFormat="1" ht="90">
      <c r="A1474" s="8" t="s">
        <v>5684</v>
      </c>
      <c r="B1474" s="8" t="s">
        <v>5684</v>
      </c>
      <c r="C1474" s="8">
        <v>11</v>
      </c>
      <c r="D1474" s="8">
        <v>1</v>
      </c>
      <c r="E1474" s="8">
        <v>1</v>
      </c>
      <c r="F1474" s="27">
        <v>63</v>
      </c>
      <c r="G1474" s="27"/>
      <c r="H1474" s="27"/>
      <c r="I1474" s="69" t="s">
        <v>1533</v>
      </c>
      <c r="J1474" s="79"/>
      <c r="K1474" s="80"/>
      <c r="L1474" s="81"/>
    </row>
    <row r="1475" spans="1:12" s="66" customFormat="1" ht="22.5">
      <c r="A1475" s="8" t="s">
        <v>5684</v>
      </c>
      <c r="B1475" s="8" t="s">
        <v>2</v>
      </c>
      <c r="C1475" s="8">
        <v>11</v>
      </c>
      <c r="D1475" s="8">
        <v>1</v>
      </c>
      <c r="E1475" s="8">
        <v>1</v>
      </c>
      <c r="F1475" s="27">
        <v>64</v>
      </c>
      <c r="G1475" s="27"/>
      <c r="H1475" s="27"/>
      <c r="I1475" s="69" t="s">
        <v>1534</v>
      </c>
      <c r="J1475" s="79"/>
      <c r="K1475" s="80"/>
      <c r="L1475" s="81"/>
    </row>
    <row r="1476" spans="1:12" s="66" customFormat="1" ht="45">
      <c r="A1476" s="8" t="s">
        <v>5684</v>
      </c>
      <c r="B1476" s="8" t="s">
        <v>2</v>
      </c>
      <c r="C1476" s="8">
        <v>11</v>
      </c>
      <c r="D1476" s="8">
        <v>1</v>
      </c>
      <c r="E1476" s="8">
        <v>1</v>
      </c>
      <c r="F1476" s="27">
        <v>65</v>
      </c>
      <c r="G1476" s="27"/>
      <c r="H1476" s="27"/>
      <c r="I1476" s="69" t="s">
        <v>1535</v>
      </c>
      <c r="J1476" s="79"/>
      <c r="K1476" s="80"/>
      <c r="L1476" s="81"/>
    </row>
    <row r="1477" spans="1:12" s="66" customFormat="1" ht="22.5">
      <c r="A1477" s="8" t="s">
        <v>5684</v>
      </c>
      <c r="B1477" s="8" t="s">
        <v>2</v>
      </c>
      <c r="C1477" s="8">
        <v>11</v>
      </c>
      <c r="D1477" s="8">
        <v>1</v>
      </c>
      <c r="E1477" s="8">
        <v>1</v>
      </c>
      <c r="F1477" s="27">
        <v>66</v>
      </c>
      <c r="G1477" s="27"/>
      <c r="H1477" s="27"/>
      <c r="I1477" s="69" t="s">
        <v>1536</v>
      </c>
      <c r="J1477" s="79"/>
      <c r="K1477" s="80"/>
      <c r="L1477" s="81"/>
    </row>
    <row r="1478" spans="1:12" s="66" customFormat="1" ht="22.5">
      <c r="A1478" s="8" t="s">
        <v>5684</v>
      </c>
      <c r="B1478" s="8" t="s">
        <v>2</v>
      </c>
      <c r="C1478" s="8">
        <v>11</v>
      </c>
      <c r="D1478" s="8">
        <v>1</v>
      </c>
      <c r="E1478" s="8">
        <v>1</v>
      </c>
      <c r="F1478" s="27">
        <v>67</v>
      </c>
      <c r="G1478" s="27"/>
      <c r="H1478" s="27"/>
      <c r="I1478" s="69" t="s">
        <v>1537</v>
      </c>
      <c r="J1478" s="79"/>
      <c r="K1478" s="80"/>
      <c r="L1478" s="81"/>
    </row>
    <row r="1479" spans="1:12" s="66" customFormat="1" ht="22.5">
      <c r="A1479" s="8" t="s">
        <v>5684</v>
      </c>
      <c r="B1479" s="8"/>
      <c r="C1479" s="8">
        <v>11</v>
      </c>
      <c r="D1479" s="8">
        <v>1</v>
      </c>
      <c r="E1479" s="8">
        <v>1</v>
      </c>
      <c r="F1479" s="27">
        <v>68</v>
      </c>
      <c r="G1479" s="27"/>
      <c r="H1479" s="27"/>
      <c r="I1479" s="96" t="s">
        <v>1538</v>
      </c>
      <c r="J1479" s="79"/>
      <c r="K1479" s="97"/>
      <c r="L1479" s="98"/>
    </row>
    <row r="1480" spans="1:12" s="66" customFormat="1" ht="22.5">
      <c r="A1480" s="8" t="s">
        <v>5684</v>
      </c>
      <c r="B1480" s="8" t="s">
        <v>2</v>
      </c>
      <c r="C1480" s="8">
        <v>11</v>
      </c>
      <c r="D1480" s="8">
        <v>1</v>
      </c>
      <c r="E1480" s="8">
        <v>1</v>
      </c>
      <c r="F1480" s="28">
        <v>69</v>
      </c>
      <c r="G1480" s="28"/>
      <c r="H1480" s="28"/>
      <c r="I1480" s="85" t="s">
        <v>1539</v>
      </c>
      <c r="J1480" s="86"/>
      <c r="K1480" s="87"/>
      <c r="L1480" s="88"/>
    </row>
    <row r="1481" spans="1:12" s="66" customFormat="1" ht="22.5">
      <c r="A1481" s="8" t="s">
        <v>5684</v>
      </c>
      <c r="B1481" s="8" t="s">
        <v>2</v>
      </c>
      <c r="C1481" s="8">
        <v>11</v>
      </c>
      <c r="D1481" s="8">
        <v>1</v>
      </c>
      <c r="E1481" s="8">
        <v>1</v>
      </c>
      <c r="F1481" s="27">
        <v>69</v>
      </c>
      <c r="G1481" s="27">
        <v>1</v>
      </c>
      <c r="H1481" s="27"/>
      <c r="I1481" s="69" t="s">
        <v>1540</v>
      </c>
      <c r="J1481" s="79"/>
      <c r="K1481" s="80"/>
      <c r="L1481" s="81"/>
    </row>
    <row r="1482" spans="1:12" s="66" customFormat="1" ht="22.5">
      <c r="A1482" s="8" t="s">
        <v>5684</v>
      </c>
      <c r="B1482" s="8" t="s">
        <v>2</v>
      </c>
      <c r="C1482" s="8">
        <v>11</v>
      </c>
      <c r="D1482" s="8">
        <v>1</v>
      </c>
      <c r="E1482" s="8">
        <v>1</v>
      </c>
      <c r="F1482" s="27">
        <v>69</v>
      </c>
      <c r="G1482" s="27">
        <v>2</v>
      </c>
      <c r="H1482" s="27"/>
      <c r="I1482" s="69" t="s">
        <v>1541</v>
      </c>
      <c r="J1482" s="79"/>
      <c r="K1482" s="80"/>
      <c r="L1482" s="81"/>
    </row>
    <row r="1483" spans="1:12" s="66" customFormat="1" ht="22.5">
      <c r="A1483" s="8" t="s">
        <v>5684</v>
      </c>
      <c r="B1483" s="8" t="s">
        <v>2</v>
      </c>
      <c r="C1483" s="8">
        <v>11</v>
      </c>
      <c r="D1483" s="8">
        <v>1</v>
      </c>
      <c r="E1483" s="8">
        <v>1</v>
      </c>
      <c r="F1483" s="27">
        <v>69</v>
      </c>
      <c r="G1483" s="27">
        <v>3</v>
      </c>
      <c r="H1483" s="27"/>
      <c r="I1483" s="69" t="s">
        <v>1542</v>
      </c>
      <c r="J1483" s="79"/>
      <c r="K1483" s="80"/>
      <c r="L1483" s="81"/>
    </row>
    <row r="1484" spans="1:12" s="66" customFormat="1" ht="22.5">
      <c r="A1484" s="8" t="s">
        <v>5684</v>
      </c>
      <c r="B1484" s="8" t="s">
        <v>2</v>
      </c>
      <c r="C1484" s="8">
        <v>11</v>
      </c>
      <c r="D1484" s="8">
        <v>1</v>
      </c>
      <c r="E1484" s="8">
        <v>1</v>
      </c>
      <c r="F1484" s="27">
        <v>69</v>
      </c>
      <c r="G1484" s="27">
        <v>4</v>
      </c>
      <c r="H1484" s="27"/>
      <c r="I1484" s="69" t="s">
        <v>1543</v>
      </c>
      <c r="J1484" s="79"/>
      <c r="K1484" s="80"/>
      <c r="L1484" s="81"/>
    </row>
    <row r="1485" spans="1:12" s="66" customFormat="1" ht="22.5">
      <c r="A1485" s="8" t="s">
        <v>5684</v>
      </c>
      <c r="B1485" s="8" t="s">
        <v>2</v>
      </c>
      <c r="C1485" s="8">
        <v>11</v>
      </c>
      <c r="D1485" s="8">
        <v>1</v>
      </c>
      <c r="E1485" s="8">
        <v>1</v>
      </c>
      <c r="F1485" s="27">
        <v>69</v>
      </c>
      <c r="G1485" s="27">
        <v>5</v>
      </c>
      <c r="H1485" s="27"/>
      <c r="I1485" s="69" t="s">
        <v>60</v>
      </c>
      <c r="J1485" s="79"/>
      <c r="K1485" s="80"/>
      <c r="L1485" s="81"/>
    </row>
    <row r="1486" spans="1:12" s="66" customFormat="1" ht="22.5">
      <c r="A1486" s="8" t="s">
        <v>5684</v>
      </c>
      <c r="B1486" s="8" t="s">
        <v>2</v>
      </c>
      <c r="C1486" s="8">
        <v>11</v>
      </c>
      <c r="D1486" s="8">
        <v>1</v>
      </c>
      <c r="E1486" s="8">
        <v>1</v>
      </c>
      <c r="F1486" s="27">
        <v>69</v>
      </c>
      <c r="G1486" s="27">
        <v>6</v>
      </c>
      <c r="H1486" s="27"/>
      <c r="I1486" s="69" t="s">
        <v>1544</v>
      </c>
      <c r="J1486" s="79"/>
      <c r="K1486" s="80"/>
      <c r="L1486" s="81"/>
    </row>
    <row r="1487" spans="1:12" s="66" customFormat="1" ht="22.5">
      <c r="A1487" s="8" t="s">
        <v>5684</v>
      </c>
      <c r="B1487" s="8" t="s">
        <v>2</v>
      </c>
      <c r="C1487" s="8">
        <v>11</v>
      </c>
      <c r="D1487" s="8">
        <v>1</v>
      </c>
      <c r="E1487" s="8">
        <v>1</v>
      </c>
      <c r="F1487" s="27">
        <v>69</v>
      </c>
      <c r="G1487" s="27">
        <v>7</v>
      </c>
      <c r="H1487" s="27"/>
      <c r="I1487" s="69" t="s">
        <v>97</v>
      </c>
      <c r="J1487" s="79"/>
      <c r="K1487" s="80"/>
      <c r="L1487" s="81"/>
    </row>
    <row r="1488" spans="1:12" s="66" customFormat="1" ht="22.5">
      <c r="A1488" s="8" t="s">
        <v>5684</v>
      </c>
      <c r="B1488" s="8" t="s">
        <v>5684</v>
      </c>
      <c r="C1488" s="8">
        <v>11</v>
      </c>
      <c r="D1488" s="10">
        <v>2</v>
      </c>
      <c r="E1488" s="10"/>
      <c r="F1488" s="25"/>
      <c r="G1488" s="25"/>
      <c r="H1488" s="25"/>
      <c r="I1488" s="74" t="s">
        <v>57</v>
      </c>
      <c r="J1488" s="75"/>
      <c r="K1488" s="76"/>
      <c r="L1488" s="77"/>
    </row>
    <row r="1489" spans="1:12" s="66" customFormat="1" ht="45">
      <c r="A1489" s="8" t="s">
        <v>5684</v>
      </c>
      <c r="B1489" s="8" t="s">
        <v>5684</v>
      </c>
      <c r="C1489" s="8">
        <v>11</v>
      </c>
      <c r="D1489" s="8">
        <v>2</v>
      </c>
      <c r="E1489" s="8">
        <v>1</v>
      </c>
      <c r="F1489" s="27"/>
      <c r="G1489" s="27"/>
      <c r="H1489" s="27"/>
      <c r="I1489" s="69" t="s">
        <v>1545</v>
      </c>
      <c r="J1489" s="79"/>
      <c r="K1489" s="80"/>
      <c r="L1489" s="81"/>
    </row>
    <row r="1490" spans="1:12" s="66" customFormat="1" ht="22.5">
      <c r="A1490" s="8" t="s">
        <v>5684</v>
      </c>
      <c r="B1490" s="8" t="s">
        <v>5684</v>
      </c>
      <c r="C1490" s="8">
        <v>11</v>
      </c>
      <c r="D1490" s="8">
        <v>2</v>
      </c>
      <c r="E1490" s="8">
        <v>2</v>
      </c>
      <c r="F1490" s="27"/>
      <c r="G1490" s="27"/>
      <c r="H1490" s="27"/>
      <c r="I1490" s="69" t="s">
        <v>1546</v>
      </c>
      <c r="J1490" s="79"/>
      <c r="K1490" s="80"/>
      <c r="L1490" s="81"/>
    </row>
    <row r="1491" spans="1:12" s="66" customFormat="1" ht="45">
      <c r="A1491" s="8" t="s">
        <v>5684</v>
      </c>
      <c r="B1491" s="8" t="s">
        <v>5684</v>
      </c>
      <c r="C1491" s="8">
        <v>11</v>
      </c>
      <c r="D1491" s="8">
        <v>2</v>
      </c>
      <c r="E1491" s="8">
        <v>3</v>
      </c>
      <c r="F1491" s="27"/>
      <c r="G1491" s="27"/>
      <c r="H1491" s="27"/>
      <c r="I1491" s="69" t="s">
        <v>1547</v>
      </c>
      <c r="J1491" s="79"/>
      <c r="K1491" s="80"/>
      <c r="L1491" s="81"/>
    </row>
    <row r="1492" spans="1:12" s="66" customFormat="1" ht="45">
      <c r="A1492" s="8" t="s">
        <v>5684</v>
      </c>
      <c r="B1492" s="8" t="s">
        <v>5684</v>
      </c>
      <c r="C1492" s="8">
        <v>11</v>
      </c>
      <c r="D1492" s="8">
        <v>2</v>
      </c>
      <c r="E1492" s="8">
        <v>4</v>
      </c>
      <c r="F1492" s="27"/>
      <c r="G1492" s="27"/>
      <c r="H1492" s="27"/>
      <c r="I1492" s="69" t="s">
        <v>1548</v>
      </c>
      <c r="J1492" s="79"/>
      <c r="K1492" s="80"/>
      <c r="L1492" s="81"/>
    </row>
    <row r="1493" spans="1:12" s="66" customFormat="1" ht="45">
      <c r="A1493" s="8" t="s">
        <v>5684</v>
      </c>
      <c r="B1493" s="8" t="s">
        <v>5684</v>
      </c>
      <c r="C1493" s="8">
        <v>11</v>
      </c>
      <c r="D1493" s="8">
        <v>2</v>
      </c>
      <c r="E1493" s="8">
        <v>5</v>
      </c>
      <c r="F1493" s="27"/>
      <c r="G1493" s="27"/>
      <c r="H1493" s="27"/>
      <c r="I1493" s="69" t="s">
        <v>1549</v>
      </c>
      <c r="J1493" s="79"/>
      <c r="K1493" s="80"/>
      <c r="L1493" s="81"/>
    </row>
    <row r="1494" spans="1:12" s="66" customFormat="1" ht="45">
      <c r="A1494" s="8" t="s">
        <v>5684</v>
      </c>
      <c r="B1494" s="8" t="s">
        <v>5684</v>
      </c>
      <c r="C1494" s="8">
        <v>11</v>
      </c>
      <c r="D1494" s="8">
        <v>2</v>
      </c>
      <c r="E1494" s="8">
        <v>6</v>
      </c>
      <c r="F1494" s="27"/>
      <c r="G1494" s="27"/>
      <c r="H1494" s="27"/>
      <c r="I1494" s="69" t="s">
        <v>1550</v>
      </c>
      <c r="J1494" s="79"/>
      <c r="K1494" s="80"/>
      <c r="L1494" s="81"/>
    </row>
    <row r="1495" spans="1:12" s="66" customFormat="1" ht="22.5">
      <c r="A1495" s="8" t="s">
        <v>5684</v>
      </c>
      <c r="B1495" s="8" t="s">
        <v>5684</v>
      </c>
      <c r="C1495" s="8">
        <v>11</v>
      </c>
      <c r="D1495" s="8">
        <v>2</v>
      </c>
      <c r="E1495" s="8">
        <v>7</v>
      </c>
      <c r="F1495" s="27"/>
      <c r="G1495" s="27"/>
      <c r="H1495" s="27"/>
      <c r="I1495" s="69" t="s">
        <v>1551</v>
      </c>
      <c r="J1495" s="79"/>
      <c r="K1495" s="80"/>
      <c r="L1495" s="81"/>
    </row>
    <row r="1496" spans="1:12" s="66" customFormat="1" ht="45">
      <c r="A1496" s="8" t="s">
        <v>5684</v>
      </c>
      <c r="B1496" s="8" t="s">
        <v>5684</v>
      </c>
      <c r="C1496" s="8">
        <v>11</v>
      </c>
      <c r="D1496" s="8">
        <v>2</v>
      </c>
      <c r="E1496" s="8">
        <v>8</v>
      </c>
      <c r="F1496" s="27"/>
      <c r="G1496" s="27"/>
      <c r="H1496" s="27"/>
      <c r="I1496" s="69" t="s">
        <v>1552</v>
      </c>
      <c r="J1496" s="79"/>
      <c r="K1496" s="80"/>
      <c r="L1496" s="81"/>
    </row>
    <row r="1497" spans="1:12" s="66" customFormat="1" ht="22.5">
      <c r="A1497" s="8" t="s">
        <v>5684</v>
      </c>
      <c r="B1497" s="8" t="s">
        <v>5684</v>
      </c>
      <c r="C1497" s="8">
        <v>11</v>
      </c>
      <c r="D1497" s="8">
        <v>2</v>
      </c>
      <c r="E1497" s="8">
        <v>9</v>
      </c>
      <c r="F1497" s="27"/>
      <c r="G1497" s="27"/>
      <c r="H1497" s="27"/>
      <c r="I1497" s="69" t="s">
        <v>1553</v>
      </c>
      <c r="J1497" s="79"/>
      <c r="K1497" s="80"/>
      <c r="L1497" s="81"/>
    </row>
    <row r="1498" spans="1:12" s="66" customFormat="1" ht="45">
      <c r="A1498" s="8" t="s">
        <v>5684</v>
      </c>
      <c r="B1498" s="8" t="s">
        <v>5684</v>
      </c>
      <c r="C1498" s="8">
        <v>11</v>
      </c>
      <c r="D1498" s="8">
        <v>2</v>
      </c>
      <c r="E1498" s="8">
        <v>10</v>
      </c>
      <c r="F1498" s="27"/>
      <c r="G1498" s="27"/>
      <c r="H1498" s="27"/>
      <c r="I1498" s="69" t="s">
        <v>1554</v>
      </c>
      <c r="J1498" s="79"/>
      <c r="K1498" s="80"/>
      <c r="L1498" s="81"/>
    </row>
    <row r="1499" spans="1:12" s="66" customFormat="1" ht="22.5">
      <c r="A1499" s="8" t="s">
        <v>5684</v>
      </c>
      <c r="B1499" s="8" t="s">
        <v>5684</v>
      </c>
      <c r="C1499" s="8">
        <v>11</v>
      </c>
      <c r="D1499" s="8">
        <v>2</v>
      </c>
      <c r="E1499" s="8">
        <v>11</v>
      </c>
      <c r="F1499" s="27"/>
      <c r="G1499" s="27"/>
      <c r="H1499" s="27"/>
      <c r="I1499" s="69" t="s">
        <v>1555</v>
      </c>
      <c r="J1499" s="79"/>
      <c r="K1499" s="80"/>
      <c r="L1499" s="81"/>
    </row>
    <row r="1500" spans="1:12" s="66" customFormat="1" ht="45">
      <c r="A1500" s="8" t="s">
        <v>5684</v>
      </c>
      <c r="B1500" s="8" t="s">
        <v>5684</v>
      </c>
      <c r="C1500" s="8">
        <v>11</v>
      </c>
      <c r="D1500" s="8">
        <v>2</v>
      </c>
      <c r="E1500" s="8">
        <v>12</v>
      </c>
      <c r="F1500" s="27"/>
      <c r="G1500" s="27"/>
      <c r="H1500" s="27"/>
      <c r="I1500" s="69" t="s">
        <v>1556</v>
      </c>
      <c r="J1500" s="79"/>
      <c r="K1500" s="80"/>
      <c r="L1500" s="81"/>
    </row>
    <row r="1501" spans="1:12" s="66" customFormat="1" ht="22.5">
      <c r="A1501" s="8" t="s">
        <v>5684</v>
      </c>
      <c r="B1501" s="8" t="s">
        <v>5684</v>
      </c>
      <c r="C1501" s="8">
        <v>11</v>
      </c>
      <c r="D1501" s="8">
        <v>2</v>
      </c>
      <c r="E1501" s="8">
        <v>13</v>
      </c>
      <c r="F1501" s="27"/>
      <c r="G1501" s="27"/>
      <c r="H1501" s="27"/>
      <c r="I1501" s="69" t="s">
        <v>1557</v>
      </c>
      <c r="J1501" s="79"/>
      <c r="K1501" s="80"/>
      <c r="L1501" s="81"/>
    </row>
    <row r="1502" spans="1:12" s="66" customFormat="1" ht="45">
      <c r="A1502" s="8" t="s">
        <v>5684</v>
      </c>
      <c r="B1502" s="8" t="s">
        <v>5684</v>
      </c>
      <c r="C1502" s="8">
        <v>11</v>
      </c>
      <c r="D1502" s="8">
        <v>2</v>
      </c>
      <c r="E1502" s="8">
        <v>14</v>
      </c>
      <c r="F1502" s="27"/>
      <c r="G1502" s="27"/>
      <c r="H1502" s="27"/>
      <c r="I1502" s="69" t="s">
        <v>1558</v>
      </c>
      <c r="J1502" s="79"/>
      <c r="K1502" s="80"/>
      <c r="L1502" s="81"/>
    </row>
    <row r="1503" spans="1:12" s="66" customFormat="1" ht="22.5">
      <c r="A1503" s="8" t="s">
        <v>5684</v>
      </c>
      <c r="B1503" s="8" t="s">
        <v>5684</v>
      </c>
      <c r="C1503" s="8">
        <v>11</v>
      </c>
      <c r="D1503" s="8">
        <v>2</v>
      </c>
      <c r="E1503" s="8">
        <v>15</v>
      </c>
      <c r="F1503" s="27"/>
      <c r="G1503" s="27"/>
      <c r="H1503" s="27"/>
      <c r="I1503" s="69" t="s">
        <v>1559</v>
      </c>
      <c r="J1503" s="79"/>
      <c r="K1503" s="80"/>
      <c r="L1503" s="81"/>
    </row>
    <row r="1504" spans="1:12" s="66" customFormat="1" ht="45">
      <c r="A1504" s="8" t="s">
        <v>5684</v>
      </c>
      <c r="B1504" s="8" t="s">
        <v>5684</v>
      </c>
      <c r="C1504" s="8">
        <v>11</v>
      </c>
      <c r="D1504" s="8">
        <v>2</v>
      </c>
      <c r="E1504" s="8">
        <v>16</v>
      </c>
      <c r="F1504" s="27"/>
      <c r="G1504" s="27"/>
      <c r="H1504" s="27"/>
      <c r="I1504" s="69" t="s">
        <v>1560</v>
      </c>
      <c r="J1504" s="79"/>
      <c r="K1504" s="80"/>
      <c r="L1504" s="81"/>
    </row>
    <row r="1505" spans="1:12" s="66" customFormat="1" ht="45">
      <c r="A1505" s="8" t="s">
        <v>5684</v>
      </c>
      <c r="B1505" s="8" t="s">
        <v>5684</v>
      </c>
      <c r="C1505" s="8">
        <v>11</v>
      </c>
      <c r="D1505" s="8">
        <v>2</v>
      </c>
      <c r="E1505" s="8">
        <v>17</v>
      </c>
      <c r="F1505" s="27"/>
      <c r="G1505" s="27"/>
      <c r="H1505" s="27"/>
      <c r="I1505" s="69" t="s">
        <v>1561</v>
      </c>
      <c r="J1505" s="79"/>
      <c r="K1505" s="80"/>
      <c r="L1505" s="81"/>
    </row>
    <row r="1506" spans="1:12" s="66" customFormat="1" ht="67.5">
      <c r="A1506" s="8" t="s">
        <v>5684</v>
      </c>
      <c r="B1506" s="8" t="s">
        <v>5684</v>
      </c>
      <c r="C1506" s="8">
        <v>11</v>
      </c>
      <c r="D1506" s="8">
        <v>2</v>
      </c>
      <c r="E1506" s="8">
        <v>18</v>
      </c>
      <c r="F1506" s="27"/>
      <c r="G1506" s="27"/>
      <c r="H1506" s="27"/>
      <c r="I1506" s="69" t="s">
        <v>1562</v>
      </c>
      <c r="J1506" s="79"/>
      <c r="K1506" s="80"/>
      <c r="L1506" s="81"/>
    </row>
    <row r="1507" spans="1:12" s="66" customFormat="1" ht="45">
      <c r="A1507" s="8" t="s">
        <v>5684</v>
      </c>
      <c r="B1507" s="8" t="s">
        <v>5684</v>
      </c>
      <c r="C1507" s="8">
        <v>11</v>
      </c>
      <c r="D1507" s="8">
        <v>2</v>
      </c>
      <c r="E1507" s="8">
        <v>19</v>
      </c>
      <c r="F1507" s="27"/>
      <c r="G1507" s="27"/>
      <c r="H1507" s="27"/>
      <c r="I1507" s="69" t="s">
        <v>1563</v>
      </c>
      <c r="J1507" s="79"/>
      <c r="K1507" s="80"/>
      <c r="L1507" s="81"/>
    </row>
    <row r="1508" spans="1:12" s="66" customFormat="1" ht="22.5">
      <c r="A1508" s="8" t="s">
        <v>5684</v>
      </c>
      <c r="B1508" s="8" t="s">
        <v>5684</v>
      </c>
      <c r="C1508" s="8">
        <v>11</v>
      </c>
      <c r="D1508" s="8">
        <v>2</v>
      </c>
      <c r="E1508" s="8">
        <v>20</v>
      </c>
      <c r="F1508" s="27"/>
      <c r="G1508" s="27"/>
      <c r="H1508" s="27"/>
      <c r="I1508" s="69" t="s">
        <v>1564</v>
      </c>
      <c r="J1508" s="79"/>
      <c r="K1508" s="80"/>
      <c r="L1508" s="81"/>
    </row>
    <row r="1509" spans="1:12" s="66" customFormat="1" ht="22.5">
      <c r="A1509" s="8" t="s">
        <v>5684</v>
      </c>
      <c r="B1509" s="8" t="s">
        <v>5684</v>
      </c>
      <c r="C1509" s="8">
        <v>11</v>
      </c>
      <c r="D1509" s="10">
        <v>3</v>
      </c>
      <c r="E1509" s="10"/>
      <c r="F1509" s="25"/>
      <c r="G1509" s="25"/>
      <c r="H1509" s="25"/>
      <c r="I1509" s="74" t="s">
        <v>58</v>
      </c>
      <c r="J1509" s="75"/>
      <c r="K1509" s="76"/>
      <c r="L1509" s="77"/>
    </row>
    <row r="1510" spans="1:12" s="66" customFormat="1" ht="22.5">
      <c r="A1510" s="8" t="s">
        <v>5684</v>
      </c>
      <c r="B1510" s="8" t="s">
        <v>5684</v>
      </c>
      <c r="C1510" s="8">
        <v>11</v>
      </c>
      <c r="D1510" s="8">
        <v>3</v>
      </c>
      <c r="E1510" s="8">
        <v>1</v>
      </c>
      <c r="F1510" s="27"/>
      <c r="G1510" s="27"/>
      <c r="H1510" s="27"/>
      <c r="I1510" s="69" t="s">
        <v>1565</v>
      </c>
      <c r="J1510" s="79"/>
      <c r="K1510" s="80"/>
      <c r="L1510" s="81"/>
    </row>
    <row r="1511" spans="1:12" s="66" customFormat="1" ht="45">
      <c r="A1511" s="8" t="s">
        <v>5684</v>
      </c>
      <c r="B1511" s="8" t="s">
        <v>5684</v>
      </c>
      <c r="C1511" s="8">
        <v>11</v>
      </c>
      <c r="D1511" s="8">
        <v>3</v>
      </c>
      <c r="E1511" s="8">
        <v>2</v>
      </c>
      <c r="F1511" s="27"/>
      <c r="G1511" s="27"/>
      <c r="H1511" s="27"/>
      <c r="I1511" s="69" t="s">
        <v>1566</v>
      </c>
      <c r="J1511" s="79"/>
      <c r="K1511" s="80"/>
      <c r="L1511" s="81"/>
    </row>
    <row r="1512" spans="1:12" s="66" customFormat="1" ht="22.5">
      <c r="A1512" s="8" t="s">
        <v>5684</v>
      </c>
      <c r="B1512" s="8" t="s">
        <v>5684</v>
      </c>
      <c r="C1512" s="8">
        <v>11</v>
      </c>
      <c r="D1512" s="8">
        <v>3</v>
      </c>
      <c r="E1512" s="8">
        <v>3</v>
      </c>
      <c r="F1512" s="27"/>
      <c r="G1512" s="27"/>
      <c r="H1512" s="27"/>
      <c r="I1512" s="69" t="s">
        <v>1567</v>
      </c>
      <c r="J1512" s="79"/>
      <c r="K1512" s="80"/>
      <c r="L1512" s="81"/>
    </row>
    <row r="1513" spans="1:12" s="66" customFormat="1" ht="22.5">
      <c r="A1513" s="8" t="s">
        <v>5684</v>
      </c>
      <c r="B1513" s="8" t="s">
        <v>5684</v>
      </c>
      <c r="C1513" s="8">
        <v>11</v>
      </c>
      <c r="D1513" s="8">
        <v>3</v>
      </c>
      <c r="E1513" s="8">
        <v>4</v>
      </c>
      <c r="F1513" s="27"/>
      <c r="G1513" s="27"/>
      <c r="H1513" s="27"/>
      <c r="I1513" s="69" t="s">
        <v>1568</v>
      </c>
      <c r="J1513" s="79"/>
      <c r="K1513" s="80"/>
      <c r="L1513" s="81"/>
    </row>
    <row r="1514" spans="1:12" s="66" customFormat="1" ht="45">
      <c r="A1514" s="8" t="s">
        <v>5684</v>
      </c>
      <c r="B1514" s="8" t="s">
        <v>5684</v>
      </c>
      <c r="C1514" s="8">
        <v>11</v>
      </c>
      <c r="D1514" s="8">
        <v>3</v>
      </c>
      <c r="E1514" s="8">
        <v>5</v>
      </c>
      <c r="F1514" s="27"/>
      <c r="G1514" s="27"/>
      <c r="H1514" s="27"/>
      <c r="I1514" s="69" t="s">
        <v>1569</v>
      </c>
      <c r="J1514" s="79"/>
      <c r="K1514" s="80"/>
      <c r="L1514" s="81"/>
    </row>
    <row r="1515" spans="1:12" s="66" customFormat="1" ht="45">
      <c r="A1515" s="8" t="s">
        <v>5684</v>
      </c>
      <c r="B1515" s="8" t="s">
        <v>5684</v>
      </c>
      <c r="C1515" s="8">
        <v>11</v>
      </c>
      <c r="D1515" s="8">
        <v>3</v>
      </c>
      <c r="E1515" s="8">
        <v>6</v>
      </c>
      <c r="F1515" s="27"/>
      <c r="G1515" s="27"/>
      <c r="H1515" s="27"/>
      <c r="I1515" s="69" t="s">
        <v>1570</v>
      </c>
      <c r="J1515" s="79"/>
      <c r="K1515" s="80"/>
      <c r="L1515" s="81"/>
    </row>
    <row r="1516" spans="1:12" s="66" customFormat="1" ht="22.5">
      <c r="A1516" s="8" t="s">
        <v>5684</v>
      </c>
      <c r="B1516" s="8" t="s">
        <v>5684</v>
      </c>
      <c r="C1516" s="8">
        <v>11</v>
      </c>
      <c r="D1516" s="8">
        <v>3</v>
      </c>
      <c r="E1516" s="8">
        <v>7</v>
      </c>
      <c r="F1516" s="27"/>
      <c r="G1516" s="27"/>
      <c r="H1516" s="27"/>
      <c r="I1516" s="69" t="s">
        <v>1571</v>
      </c>
      <c r="J1516" s="79"/>
      <c r="K1516" s="80"/>
      <c r="L1516" s="81"/>
    </row>
    <row r="1517" spans="1:12" s="66" customFormat="1" ht="22.5">
      <c r="A1517" s="8" t="s">
        <v>5684</v>
      </c>
      <c r="B1517" s="8" t="s">
        <v>5684</v>
      </c>
      <c r="C1517" s="8">
        <v>11</v>
      </c>
      <c r="D1517" s="8">
        <v>3</v>
      </c>
      <c r="E1517" s="8">
        <v>8</v>
      </c>
      <c r="F1517" s="27"/>
      <c r="G1517" s="27"/>
      <c r="H1517" s="27"/>
      <c r="I1517" s="69" t="s">
        <v>1572</v>
      </c>
      <c r="J1517" s="79"/>
      <c r="K1517" s="80"/>
      <c r="L1517" s="81"/>
    </row>
    <row r="1518" spans="1:12" s="66" customFormat="1" ht="45">
      <c r="A1518" s="8" t="s">
        <v>5684</v>
      </c>
      <c r="B1518" s="8" t="s">
        <v>5684</v>
      </c>
      <c r="C1518" s="8">
        <v>11</v>
      </c>
      <c r="D1518" s="8">
        <v>3</v>
      </c>
      <c r="E1518" s="8">
        <v>9</v>
      </c>
      <c r="F1518" s="27"/>
      <c r="G1518" s="27"/>
      <c r="H1518" s="27"/>
      <c r="I1518" s="69" t="s">
        <v>1573</v>
      </c>
      <c r="J1518" s="79"/>
      <c r="K1518" s="80"/>
      <c r="L1518" s="81"/>
    </row>
    <row r="1519" spans="1:12" s="66" customFormat="1" ht="45">
      <c r="A1519" s="8" t="s">
        <v>5684</v>
      </c>
      <c r="B1519" s="8" t="s">
        <v>5684</v>
      </c>
      <c r="C1519" s="8">
        <v>11</v>
      </c>
      <c r="D1519" s="8">
        <v>3</v>
      </c>
      <c r="E1519" s="8">
        <v>10</v>
      </c>
      <c r="F1519" s="27"/>
      <c r="G1519" s="27"/>
      <c r="H1519" s="27"/>
      <c r="I1519" s="69" t="s">
        <v>1574</v>
      </c>
      <c r="J1519" s="79"/>
      <c r="K1519" s="80"/>
      <c r="L1519" s="81"/>
    </row>
    <row r="1520" spans="1:12" s="66" customFormat="1" ht="22.5">
      <c r="A1520" s="8" t="s">
        <v>5684</v>
      </c>
      <c r="B1520" s="8" t="s">
        <v>5684</v>
      </c>
      <c r="C1520" s="8">
        <v>11</v>
      </c>
      <c r="D1520" s="8">
        <v>3</v>
      </c>
      <c r="E1520" s="8">
        <v>11</v>
      </c>
      <c r="F1520" s="27"/>
      <c r="G1520" s="27"/>
      <c r="H1520" s="27"/>
      <c r="I1520" s="69" t="s">
        <v>1575</v>
      </c>
      <c r="J1520" s="79"/>
      <c r="K1520" s="80"/>
      <c r="L1520" s="81"/>
    </row>
    <row r="1521" spans="1:12" s="66" customFormat="1" ht="22.5">
      <c r="A1521" s="8" t="s">
        <v>5684</v>
      </c>
      <c r="B1521" s="8" t="s">
        <v>5684</v>
      </c>
      <c r="C1521" s="8">
        <v>11</v>
      </c>
      <c r="D1521" s="8">
        <v>3</v>
      </c>
      <c r="E1521" s="8">
        <v>12</v>
      </c>
      <c r="F1521" s="27"/>
      <c r="G1521" s="27"/>
      <c r="H1521" s="27"/>
      <c r="I1521" s="69" t="s">
        <v>1576</v>
      </c>
      <c r="J1521" s="79"/>
      <c r="K1521" s="80"/>
      <c r="L1521" s="81"/>
    </row>
    <row r="1522" spans="1:12" s="66" customFormat="1" ht="45">
      <c r="A1522" s="8" t="s">
        <v>5684</v>
      </c>
      <c r="B1522" s="8" t="s">
        <v>5684</v>
      </c>
      <c r="C1522" s="8">
        <v>11</v>
      </c>
      <c r="D1522" s="8">
        <v>3</v>
      </c>
      <c r="E1522" s="8">
        <v>13</v>
      </c>
      <c r="F1522" s="27"/>
      <c r="G1522" s="27"/>
      <c r="H1522" s="27"/>
      <c r="I1522" s="69" t="s">
        <v>1577</v>
      </c>
      <c r="J1522" s="79"/>
      <c r="K1522" s="80"/>
      <c r="L1522" s="81"/>
    </row>
    <row r="1523" spans="1:12" s="66" customFormat="1" ht="22.5">
      <c r="A1523" s="8" t="s">
        <v>5684</v>
      </c>
      <c r="B1523" s="8" t="s">
        <v>5684</v>
      </c>
      <c r="C1523" s="8">
        <v>11</v>
      </c>
      <c r="D1523" s="8">
        <v>3</v>
      </c>
      <c r="E1523" s="8">
        <v>14</v>
      </c>
      <c r="F1523" s="27"/>
      <c r="G1523" s="27"/>
      <c r="H1523" s="27"/>
      <c r="I1523" s="69" t="s">
        <v>1578</v>
      </c>
      <c r="J1523" s="79"/>
      <c r="K1523" s="80"/>
      <c r="L1523" s="81"/>
    </row>
    <row r="1524" spans="1:12" s="66" customFormat="1" ht="22.5">
      <c r="A1524" s="8" t="s">
        <v>5684</v>
      </c>
      <c r="B1524" s="8" t="s">
        <v>5684</v>
      </c>
      <c r="C1524" s="8">
        <v>11</v>
      </c>
      <c r="D1524" s="8">
        <v>3</v>
      </c>
      <c r="E1524" s="8">
        <v>15</v>
      </c>
      <c r="F1524" s="27"/>
      <c r="G1524" s="27"/>
      <c r="H1524" s="27"/>
      <c r="I1524" s="69" t="s">
        <v>1579</v>
      </c>
      <c r="J1524" s="79"/>
      <c r="K1524" s="80"/>
      <c r="L1524" s="81"/>
    </row>
    <row r="1525" spans="1:12" s="66" customFormat="1" ht="22.5">
      <c r="A1525" s="8" t="s">
        <v>5684</v>
      </c>
      <c r="B1525" s="8" t="s">
        <v>5684</v>
      </c>
      <c r="C1525" s="8">
        <v>11</v>
      </c>
      <c r="D1525" s="8">
        <v>3</v>
      </c>
      <c r="E1525" s="8">
        <v>16</v>
      </c>
      <c r="F1525" s="27"/>
      <c r="G1525" s="27"/>
      <c r="H1525" s="27"/>
      <c r="I1525" s="69" t="s">
        <v>1580</v>
      </c>
      <c r="J1525" s="79"/>
      <c r="K1525" s="80"/>
      <c r="L1525" s="81"/>
    </row>
    <row r="1526" spans="1:12" s="66" customFormat="1" ht="22.5">
      <c r="A1526" s="8" t="s">
        <v>5684</v>
      </c>
      <c r="B1526" s="8" t="s">
        <v>5684</v>
      </c>
      <c r="C1526" s="8">
        <v>11</v>
      </c>
      <c r="D1526" s="8">
        <v>3</v>
      </c>
      <c r="E1526" s="8">
        <v>17</v>
      </c>
      <c r="F1526" s="27"/>
      <c r="G1526" s="27"/>
      <c r="H1526" s="27"/>
      <c r="I1526" s="69" t="s">
        <v>1581</v>
      </c>
      <c r="J1526" s="79"/>
      <c r="K1526" s="80"/>
      <c r="L1526" s="81"/>
    </row>
    <row r="1527" spans="1:12" s="66" customFormat="1" ht="67.5">
      <c r="A1527" s="8" t="s">
        <v>5684</v>
      </c>
      <c r="B1527" s="8" t="s">
        <v>5684</v>
      </c>
      <c r="C1527" s="8">
        <v>11</v>
      </c>
      <c r="D1527" s="8">
        <v>3</v>
      </c>
      <c r="E1527" s="8">
        <v>18</v>
      </c>
      <c r="F1527" s="27"/>
      <c r="G1527" s="27"/>
      <c r="H1527" s="27"/>
      <c r="I1527" s="69" t="s">
        <v>1582</v>
      </c>
      <c r="J1527" s="79"/>
      <c r="K1527" s="80"/>
      <c r="L1527" s="81"/>
    </row>
    <row r="1528" spans="1:12" s="66" customFormat="1" ht="22.5">
      <c r="A1528" s="8" t="s">
        <v>5684</v>
      </c>
      <c r="B1528" s="8" t="s">
        <v>5684</v>
      </c>
      <c r="C1528" s="8">
        <v>11</v>
      </c>
      <c r="D1528" s="8">
        <v>3</v>
      </c>
      <c r="E1528" s="8">
        <v>19</v>
      </c>
      <c r="F1528" s="27"/>
      <c r="G1528" s="27"/>
      <c r="H1528" s="27"/>
      <c r="I1528" s="69" t="s">
        <v>1583</v>
      </c>
      <c r="J1528" s="79"/>
      <c r="K1528" s="80"/>
      <c r="L1528" s="81"/>
    </row>
    <row r="1529" spans="1:12" s="66" customFormat="1" ht="22.5">
      <c r="A1529" s="8" t="s">
        <v>5684</v>
      </c>
      <c r="B1529" s="8" t="s">
        <v>5684</v>
      </c>
      <c r="C1529" s="8">
        <v>11</v>
      </c>
      <c r="D1529" s="8">
        <v>3</v>
      </c>
      <c r="E1529" s="8">
        <v>20</v>
      </c>
      <c r="F1529" s="27"/>
      <c r="G1529" s="27"/>
      <c r="H1529" s="27"/>
      <c r="I1529" s="69" t="s">
        <v>1584</v>
      </c>
      <c r="J1529" s="79"/>
      <c r="K1529" s="80"/>
      <c r="L1529" s="81"/>
    </row>
    <row r="1530" spans="1:12" s="66" customFormat="1" ht="22.5">
      <c r="A1530" s="8" t="s">
        <v>5684</v>
      </c>
      <c r="B1530" s="8" t="s">
        <v>5684</v>
      </c>
      <c r="C1530" s="8">
        <v>11</v>
      </c>
      <c r="D1530" s="8">
        <v>3</v>
      </c>
      <c r="E1530" s="8">
        <v>21</v>
      </c>
      <c r="F1530" s="27"/>
      <c r="G1530" s="27"/>
      <c r="H1530" s="27"/>
      <c r="I1530" s="69" t="s">
        <v>1585</v>
      </c>
      <c r="J1530" s="79"/>
      <c r="K1530" s="80"/>
      <c r="L1530" s="81"/>
    </row>
    <row r="1531" spans="1:12" s="66" customFormat="1" ht="22.5">
      <c r="A1531" s="8" t="s">
        <v>5684</v>
      </c>
      <c r="B1531" s="8" t="s">
        <v>5684</v>
      </c>
      <c r="C1531" s="8">
        <v>11</v>
      </c>
      <c r="D1531" s="8">
        <v>3</v>
      </c>
      <c r="E1531" s="8">
        <v>22</v>
      </c>
      <c r="F1531" s="27"/>
      <c r="G1531" s="27"/>
      <c r="H1531" s="27"/>
      <c r="I1531" s="69" t="s">
        <v>1586</v>
      </c>
      <c r="J1531" s="79"/>
      <c r="K1531" s="80"/>
      <c r="L1531" s="81"/>
    </row>
    <row r="1532" spans="1:12" s="66" customFormat="1" ht="45">
      <c r="A1532" s="8" t="s">
        <v>5684</v>
      </c>
      <c r="B1532" s="8" t="s">
        <v>5684</v>
      </c>
      <c r="C1532" s="8">
        <v>11</v>
      </c>
      <c r="D1532" s="8">
        <v>3</v>
      </c>
      <c r="E1532" s="8">
        <v>23</v>
      </c>
      <c r="F1532" s="27"/>
      <c r="G1532" s="27"/>
      <c r="H1532" s="27"/>
      <c r="I1532" s="69" t="s">
        <v>1587</v>
      </c>
      <c r="J1532" s="79"/>
      <c r="K1532" s="80"/>
      <c r="L1532" s="81"/>
    </row>
    <row r="1533" spans="1:12" s="66" customFormat="1" ht="45">
      <c r="A1533" s="8" t="s">
        <v>5684</v>
      </c>
      <c r="B1533" s="8" t="s">
        <v>5684</v>
      </c>
      <c r="C1533" s="8">
        <v>11</v>
      </c>
      <c r="D1533" s="8">
        <v>3</v>
      </c>
      <c r="E1533" s="8">
        <v>24</v>
      </c>
      <c r="F1533" s="27"/>
      <c r="G1533" s="27"/>
      <c r="H1533" s="27"/>
      <c r="I1533" s="69" t="s">
        <v>1588</v>
      </c>
      <c r="J1533" s="79"/>
      <c r="K1533" s="80"/>
      <c r="L1533" s="81"/>
    </row>
    <row r="1534" spans="1:12" s="66" customFormat="1" ht="22.5">
      <c r="A1534" s="8" t="s">
        <v>5684</v>
      </c>
      <c r="B1534" s="8" t="s">
        <v>5684</v>
      </c>
      <c r="C1534" s="8">
        <v>11</v>
      </c>
      <c r="D1534" s="8">
        <v>3</v>
      </c>
      <c r="E1534" s="8">
        <v>25</v>
      </c>
      <c r="F1534" s="27"/>
      <c r="G1534" s="27"/>
      <c r="H1534" s="27"/>
      <c r="I1534" s="69" t="s">
        <v>1589</v>
      </c>
      <c r="J1534" s="79"/>
      <c r="K1534" s="80"/>
      <c r="L1534" s="81"/>
    </row>
    <row r="1535" spans="1:12" s="66" customFormat="1" ht="45">
      <c r="A1535" s="8" t="s">
        <v>5684</v>
      </c>
      <c r="B1535" s="8" t="s">
        <v>5684</v>
      </c>
      <c r="C1535" s="8">
        <v>11</v>
      </c>
      <c r="D1535" s="8">
        <v>3</v>
      </c>
      <c r="E1535" s="8">
        <v>26</v>
      </c>
      <c r="F1535" s="27"/>
      <c r="G1535" s="27"/>
      <c r="H1535" s="27"/>
      <c r="I1535" s="69" t="s">
        <v>1590</v>
      </c>
      <c r="J1535" s="79"/>
      <c r="K1535" s="80"/>
      <c r="L1535" s="81"/>
    </row>
    <row r="1536" spans="1:12" s="66" customFormat="1" ht="22.5">
      <c r="A1536" s="8" t="s">
        <v>5684</v>
      </c>
      <c r="B1536" s="8" t="s">
        <v>5684</v>
      </c>
      <c r="C1536" s="8">
        <v>11</v>
      </c>
      <c r="D1536" s="8">
        <v>3</v>
      </c>
      <c r="E1536" s="8">
        <v>27</v>
      </c>
      <c r="F1536" s="27"/>
      <c r="G1536" s="27"/>
      <c r="H1536" s="27"/>
      <c r="I1536" s="69" t="s">
        <v>1591</v>
      </c>
      <c r="J1536" s="79"/>
      <c r="K1536" s="80"/>
      <c r="L1536" s="81"/>
    </row>
    <row r="1537" spans="1:12" s="66" customFormat="1" ht="22.5">
      <c r="A1537" s="8" t="s">
        <v>5684</v>
      </c>
      <c r="B1537" s="8" t="s">
        <v>5684</v>
      </c>
      <c r="C1537" s="8">
        <v>11</v>
      </c>
      <c r="D1537" s="8">
        <v>3</v>
      </c>
      <c r="E1537" s="8">
        <v>28</v>
      </c>
      <c r="F1537" s="27"/>
      <c r="G1537" s="27"/>
      <c r="H1537" s="27"/>
      <c r="I1537" s="69" t="s">
        <v>1592</v>
      </c>
      <c r="J1537" s="79"/>
      <c r="K1537" s="80"/>
      <c r="L1537" s="81"/>
    </row>
    <row r="1538" spans="1:12" s="66" customFormat="1" ht="22.5">
      <c r="A1538" s="8" t="s">
        <v>5684</v>
      </c>
      <c r="B1538" s="8" t="s">
        <v>5684</v>
      </c>
      <c r="C1538" s="8">
        <v>11</v>
      </c>
      <c r="D1538" s="8">
        <v>3</v>
      </c>
      <c r="E1538" s="8">
        <v>29</v>
      </c>
      <c r="F1538" s="27"/>
      <c r="G1538" s="27"/>
      <c r="H1538" s="27"/>
      <c r="I1538" s="69" t="s">
        <v>1593</v>
      </c>
      <c r="J1538" s="79"/>
      <c r="K1538" s="80"/>
      <c r="L1538" s="81"/>
    </row>
    <row r="1539" spans="1:12" s="66" customFormat="1" ht="22.5">
      <c r="A1539" s="8" t="s">
        <v>5684</v>
      </c>
      <c r="B1539" s="8" t="s">
        <v>5684</v>
      </c>
      <c r="C1539" s="8">
        <v>11</v>
      </c>
      <c r="D1539" s="8">
        <v>3</v>
      </c>
      <c r="E1539" s="8">
        <v>30</v>
      </c>
      <c r="F1539" s="27"/>
      <c r="G1539" s="27"/>
      <c r="H1539" s="27"/>
      <c r="I1539" s="69" t="s">
        <v>1594</v>
      </c>
      <c r="J1539" s="79"/>
      <c r="K1539" s="80"/>
      <c r="L1539" s="81"/>
    </row>
    <row r="1540" spans="1:12" s="66" customFormat="1" ht="45">
      <c r="A1540" s="8" t="s">
        <v>5684</v>
      </c>
      <c r="B1540" s="8" t="s">
        <v>5684</v>
      </c>
      <c r="C1540" s="8">
        <v>11</v>
      </c>
      <c r="D1540" s="8">
        <v>3</v>
      </c>
      <c r="E1540" s="8">
        <v>31</v>
      </c>
      <c r="F1540" s="27"/>
      <c r="G1540" s="27"/>
      <c r="H1540" s="27"/>
      <c r="I1540" s="69" t="s">
        <v>1595</v>
      </c>
      <c r="J1540" s="79"/>
      <c r="K1540" s="80"/>
      <c r="L1540" s="81"/>
    </row>
    <row r="1541" spans="1:12" s="66" customFormat="1" ht="45">
      <c r="A1541" s="8" t="s">
        <v>5684</v>
      </c>
      <c r="B1541" s="8" t="s">
        <v>5684</v>
      </c>
      <c r="C1541" s="8">
        <v>11</v>
      </c>
      <c r="D1541" s="8">
        <v>3</v>
      </c>
      <c r="E1541" s="8">
        <v>32</v>
      </c>
      <c r="F1541" s="27"/>
      <c r="G1541" s="27"/>
      <c r="H1541" s="27"/>
      <c r="I1541" s="69" t="s">
        <v>1596</v>
      </c>
      <c r="J1541" s="79"/>
      <c r="K1541" s="80"/>
      <c r="L1541" s="81"/>
    </row>
    <row r="1542" spans="1:12" s="66" customFormat="1" ht="45">
      <c r="A1542" s="8" t="s">
        <v>5684</v>
      </c>
      <c r="B1542" s="8" t="s">
        <v>5684</v>
      </c>
      <c r="C1542" s="8">
        <v>11</v>
      </c>
      <c r="D1542" s="8">
        <v>3</v>
      </c>
      <c r="E1542" s="8">
        <v>33</v>
      </c>
      <c r="F1542" s="27"/>
      <c r="G1542" s="27"/>
      <c r="H1542" s="27"/>
      <c r="I1542" s="69" t="s">
        <v>1597</v>
      </c>
      <c r="J1542" s="79"/>
      <c r="K1542" s="80"/>
      <c r="L1542" s="81"/>
    </row>
    <row r="1543" spans="1:12" s="66" customFormat="1" ht="22.5">
      <c r="A1543" s="8" t="s">
        <v>5684</v>
      </c>
      <c r="B1543" s="8" t="s">
        <v>5684</v>
      </c>
      <c r="C1543" s="8">
        <v>11</v>
      </c>
      <c r="D1543" s="8">
        <v>3</v>
      </c>
      <c r="E1543" s="8">
        <v>34</v>
      </c>
      <c r="F1543" s="27"/>
      <c r="G1543" s="27"/>
      <c r="H1543" s="27"/>
      <c r="I1543" s="69" t="s">
        <v>1598</v>
      </c>
      <c r="J1543" s="79"/>
      <c r="K1543" s="80"/>
      <c r="L1543" s="81"/>
    </row>
    <row r="1544" spans="1:12" s="66" customFormat="1" ht="22.5">
      <c r="A1544" s="8" t="s">
        <v>5684</v>
      </c>
      <c r="B1544" s="8" t="s">
        <v>5684</v>
      </c>
      <c r="C1544" s="8">
        <v>11</v>
      </c>
      <c r="D1544" s="8">
        <v>3</v>
      </c>
      <c r="E1544" s="8">
        <v>35</v>
      </c>
      <c r="F1544" s="27"/>
      <c r="G1544" s="27"/>
      <c r="H1544" s="27"/>
      <c r="I1544" s="69" t="s">
        <v>1599</v>
      </c>
      <c r="J1544" s="79"/>
      <c r="K1544" s="80"/>
      <c r="L1544" s="81"/>
    </row>
    <row r="1545" spans="1:12" s="66" customFormat="1" ht="45">
      <c r="A1545" s="8" t="s">
        <v>5684</v>
      </c>
      <c r="B1545" s="8" t="s">
        <v>5684</v>
      </c>
      <c r="C1545" s="8">
        <v>11</v>
      </c>
      <c r="D1545" s="8">
        <v>3</v>
      </c>
      <c r="E1545" s="8">
        <v>36</v>
      </c>
      <c r="F1545" s="27"/>
      <c r="G1545" s="27"/>
      <c r="H1545" s="27"/>
      <c r="I1545" s="69" t="s">
        <v>1600</v>
      </c>
      <c r="J1545" s="79"/>
      <c r="K1545" s="80"/>
      <c r="L1545" s="81"/>
    </row>
    <row r="1546" spans="1:12" s="66" customFormat="1" ht="45">
      <c r="A1546" s="8" t="s">
        <v>5684</v>
      </c>
      <c r="B1546" s="8" t="s">
        <v>5684</v>
      </c>
      <c r="C1546" s="8">
        <v>11</v>
      </c>
      <c r="D1546" s="8">
        <v>3</v>
      </c>
      <c r="E1546" s="8">
        <v>37</v>
      </c>
      <c r="F1546" s="27"/>
      <c r="G1546" s="27"/>
      <c r="H1546" s="27"/>
      <c r="I1546" s="69" t="s">
        <v>1601</v>
      </c>
      <c r="J1546" s="79"/>
      <c r="K1546" s="80"/>
      <c r="L1546" s="81"/>
    </row>
    <row r="1547" spans="1:12" s="66" customFormat="1" ht="45">
      <c r="A1547" s="8" t="s">
        <v>5684</v>
      </c>
      <c r="B1547" s="8" t="s">
        <v>5684</v>
      </c>
      <c r="C1547" s="8">
        <v>11</v>
      </c>
      <c r="D1547" s="8">
        <v>3</v>
      </c>
      <c r="E1547" s="8">
        <v>38</v>
      </c>
      <c r="F1547" s="27"/>
      <c r="G1547" s="27"/>
      <c r="H1547" s="27"/>
      <c r="I1547" s="69" t="s">
        <v>1602</v>
      </c>
      <c r="J1547" s="79"/>
      <c r="K1547" s="80"/>
      <c r="L1547" s="81"/>
    </row>
    <row r="1548" spans="1:12" s="66" customFormat="1" ht="22.5">
      <c r="A1548" s="8" t="s">
        <v>5684</v>
      </c>
      <c r="B1548" s="8" t="s">
        <v>5684</v>
      </c>
      <c r="C1548" s="8">
        <v>11</v>
      </c>
      <c r="D1548" s="8">
        <v>3</v>
      </c>
      <c r="E1548" s="8">
        <v>39</v>
      </c>
      <c r="F1548" s="27"/>
      <c r="G1548" s="27"/>
      <c r="H1548" s="27"/>
      <c r="I1548" s="69" t="s">
        <v>1603</v>
      </c>
      <c r="J1548" s="79"/>
      <c r="K1548" s="80"/>
      <c r="L1548" s="81"/>
    </row>
    <row r="1549" spans="1:12" s="66" customFormat="1" ht="22.5">
      <c r="A1549" s="8" t="s">
        <v>5684</v>
      </c>
      <c r="B1549" s="8" t="s">
        <v>5684</v>
      </c>
      <c r="C1549" s="8">
        <v>11</v>
      </c>
      <c r="D1549" s="8">
        <v>3</v>
      </c>
      <c r="E1549" s="8">
        <v>40</v>
      </c>
      <c r="F1549" s="27"/>
      <c r="G1549" s="27"/>
      <c r="H1549" s="27"/>
      <c r="I1549" s="69" t="s">
        <v>1604</v>
      </c>
      <c r="J1549" s="79"/>
      <c r="K1549" s="80"/>
      <c r="L1549" s="81"/>
    </row>
    <row r="1550" spans="1:12" s="66" customFormat="1" ht="22.5">
      <c r="A1550" s="8" t="s">
        <v>5684</v>
      </c>
      <c r="B1550" s="8" t="s">
        <v>5684</v>
      </c>
      <c r="C1550" s="8">
        <v>11</v>
      </c>
      <c r="D1550" s="8">
        <v>3</v>
      </c>
      <c r="E1550" s="8">
        <v>41</v>
      </c>
      <c r="F1550" s="27"/>
      <c r="G1550" s="27"/>
      <c r="H1550" s="27"/>
      <c r="I1550" s="69" t="s">
        <v>1605</v>
      </c>
      <c r="J1550" s="79"/>
      <c r="K1550" s="80"/>
      <c r="L1550" s="81"/>
    </row>
    <row r="1551" spans="1:12" s="66" customFormat="1" ht="22.5">
      <c r="A1551" s="8" t="s">
        <v>5684</v>
      </c>
      <c r="B1551" s="8" t="s">
        <v>5684</v>
      </c>
      <c r="C1551" s="8">
        <v>11</v>
      </c>
      <c r="D1551" s="8">
        <v>3</v>
      </c>
      <c r="E1551" s="8">
        <v>42</v>
      </c>
      <c r="F1551" s="27"/>
      <c r="G1551" s="27"/>
      <c r="H1551" s="27"/>
      <c r="I1551" s="69" t="s">
        <v>1606</v>
      </c>
      <c r="J1551" s="79"/>
      <c r="K1551" s="80"/>
      <c r="L1551" s="81"/>
    </row>
    <row r="1552" spans="1:12" s="66" customFormat="1" ht="22.5">
      <c r="A1552" s="8" t="s">
        <v>5684</v>
      </c>
      <c r="B1552" s="8" t="s">
        <v>5684</v>
      </c>
      <c r="C1552" s="8">
        <v>11</v>
      </c>
      <c r="D1552" s="8">
        <v>3</v>
      </c>
      <c r="E1552" s="8">
        <v>43</v>
      </c>
      <c r="F1552" s="27"/>
      <c r="G1552" s="27"/>
      <c r="H1552" s="27"/>
      <c r="I1552" s="69" t="s">
        <v>1607</v>
      </c>
      <c r="J1552" s="79"/>
      <c r="K1552" s="80"/>
      <c r="L1552" s="81"/>
    </row>
    <row r="1553" spans="1:12" s="66" customFormat="1" ht="22.5">
      <c r="A1553" s="8" t="s">
        <v>5684</v>
      </c>
      <c r="B1553" s="8" t="s">
        <v>5684</v>
      </c>
      <c r="C1553" s="8">
        <v>11</v>
      </c>
      <c r="D1553" s="8">
        <v>3</v>
      </c>
      <c r="E1553" s="8">
        <v>44</v>
      </c>
      <c r="F1553" s="27"/>
      <c r="G1553" s="27"/>
      <c r="H1553" s="27"/>
      <c r="I1553" s="69" t="s">
        <v>1608</v>
      </c>
      <c r="J1553" s="79"/>
      <c r="K1553" s="80"/>
      <c r="L1553" s="81"/>
    </row>
    <row r="1554" spans="1:12" s="66" customFormat="1" ht="22.5">
      <c r="A1554" s="8" t="s">
        <v>5684</v>
      </c>
      <c r="B1554" s="8" t="s">
        <v>5684</v>
      </c>
      <c r="C1554" s="8">
        <v>11</v>
      </c>
      <c r="D1554" s="8">
        <v>3</v>
      </c>
      <c r="E1554" s="11">
        <v>45</v>
      </c>
      <c r="F1554" s="26"/>
      <c r="G1554" s="26"/>
      <c r="H1554" s="26"/>
      <c r="I1554" s="78" t="s">
        <v>1609</v>
      </c>
      <c r="J1554" s="75"/>
      <c r="K1554" s="76"/>
      <c r="L1554" s="77"/>
    </row>
    <row r="1555" spans="1:12" s="66" customFormat="1" ht="22.5">
      <c r="A1555" s="8" t="s">
        <v>5684</v>
      </c>
      <c r="B1555" s="8" t="s">
        <v>5684</v>
      </c>
      <c r="C1555" s="8">
        <v>11</v>
      </c>
      <c r="D1555" s="8">
        <v>3</v>
      </c>
      <c r="E1555" s="8">
        <v>45</v>
      </c>
      <c r="F1555" s="27">
        <v>1</v>
      </c>
      <c r="G1555" s="27"/>
      <c r="H1555" s="27"/>
      <c r="I1555" s="69" t="s">
        <v>1610</v>
      </c>
      <c r="J1555" s="79"/>
      <c r="K1555" s="80"/>
      <c r="L1555" s="81"/>
    </row>
    <row r="1556" spans="1:12" s="66" customFormat="1" ht="22.5">
      <c r="A1556" s="8" t="s">
        <v>5684</v>
      </c>
      <c r="B1556" s="8" t="s">
        <v>5684</v>
      </c>
      <c r="C1556" s="8">
        <v>11</v>
      </c>
      <c r="D1556" s="8">
        <v>3</v>
      </c>
      <c r="E1556" s="8">
        <v>45</v>
      </c>
      <c r="F1556" s="27">
        <v>2</v>
      </c>
      <c r="G1556" s="27"/>
      <c r="H1556" s="27"/>
      <c r="I1556" s="69" t="s">
        <v>1611</v>
      </c>
      <c r="J1556" s="79"/>
      <c r="K1556" s="80"/>
      <c r="L1556" s="81"/>
    </row>
    <row r="1557" spans="1:12" s="66" customFormat="1" ht="22.5">
      <c r="A1557" s="8" t="s">
        <v>5684</v>
      </c>
      <c r="B1557" s="8" t="s">
        <v>5684</v>
      </c>
      <c r="C1557" s="8">
        <v>11</v>
      </c>
      <c r="D1557" s="8">
        <v>3</v>
      </c>
      <c r="E1557" s="8">
        <v>45</v>
      </c>
      <c r="F1557" s="27">
        <v>3</v>
      </c>
      <c r="G1557" s="27"/>
      <c r="H1557" s="27"/>
      <c r="I1557" s="69" t="s">
        <v>1612</v>
      </c>
      <c r="J1557" s="79"/>
      <c r="K1557" s="80"/>
      <c r="L1557" s="81"/>
    </row>
    <row r="1558" spans="1:12" s="66" customFormat="1" ht="22.5">
      <c r="A1558" s="8" t="s">
        <v>5684</v>
      </c>
      <c r="B1558" s="8" t="s">
        <v>5684</v>
      </c>
      <c r="C1558" s="8">
        <v>11</v>
      </c>
      <c r="D1558" s="8">
        <v>3</v>
      </c>
      <c r="E1558" s="8">
        <v>45</v>
      </c>
      <c r="F1558" s="27">
        <v>4</v>
      </c>
      <c r="G1558" s="27"/>
      <c r="H1558" s="27"/>
      <c r="I1558" s="69" t="s">
        <v>1613</v>
      </c>
      <c r="J1558" s="79"/>
      <c r="K1558" s="80"/>
      <c r="L1558" s="81"/>
    </row>
    <row r="1559" spans="1:12" s="66" customFormat="1" ht="22.5">
      <c r="A1559" s="8" t="s">
        <v>5684</v>
      </c>
      <c r="B1559" s="8" t="s">
        <v>5684</v>
      </c>
      <c r="C1559" s="8">
        <v>11</v>
      </c>
      <c r="D1559" s="8">
        <v>3</v>
      </c>
      <c r="E1559" s="8">
        <v>45</v>
      </c>
      <c r="F1559" s="27">
        <v>5</v>
      </c>
      <c r="G1559" s="27"/>
      <c r="H1559" s="27"/>
      <c r="I1559" s="69" t="s">
        <v>1614</v>
      </c>
      <c r="J1559" s="79"/>
      <c r="K1559" s="80"/>
      <c r="L1559" s="81"/>
    </row>
    <row r="1560" spans="1:12" s="66" customFormat="1" ht="22.5">
      <c r="A1560" s="8" t="s">
        <v>5684</v>
      </c>
      <c r="B1560" s="8" t="s">
        <v>5684</v>
      </c>
      <c r="C1560" s="8">
        <v>11</v>
      </c>
      <c r="D1560" s="8">
        <v>3</v>
      </c>
      <c r="E1560" s="8">
        <v>45</v>
      </c>
      <c r="F1560" s="27">
        <v>6</v>
      </c>
      <c r="G1560" s="27"/>
      <c r="H1560" s="27"/>
      <c r="I1560" s="69" t="s">
        <v>1615</v>
      </c>
      <c r="J1560" s="79"/>
      <c r="K1560" s="80"/>
      <c r="L1560" s="81"/>
    </row>
    <row r="1561" spans="1:12" s="66" customFormat="1" ht="22.5">
      <c r="A1561" s="8" t="s">
        <v>5684</v>
      </c>
      <c r="B1561" s="8" t="s">
        <v>5684</v>
      </c>
      <c r="C1561" s="8">
        <v>11</v>
      </c>
      <c r="D1561" s="8">
        <v>3</v>
      </c>
      <c r="E1561" s="8">
        <v>45</v>
      </c>
      <c r="F1561" s="27">
        <v>7</v>
      </c>
      <c r="G1561" s="27"/>
      <c r="H1561" s="27"/>
      <c r="I1561" s="69" t="s">
        <v>1616</v>
      </c>
      <c r="J1561" s="79"/>
      <c r="K1561" s="80"/>
      <c r="L1561" s="81"/>
    </row>
    <row r="1562" spans="1:12" s="66" customFormat="1" ht="22.5">
      <c r="A1562" s="8" t="s">
        <v>5684</v>
      </c>
      <c r="B1562" s="8" t="s">
        <v>5684</v>
      </c>
      <c r="C1562" s="8">
        <v>11</v>
      </c>
      <c r="D1562" s="8">
        <v>3</v>
      </c>
      <c r="E1562" s="8">
        <v>45</v>
      </c>
      <c r="F1562" s="27">
        <v>8</v>
      </c>
      <c r="G1562" s="27"/>
      <c r="H1562" s="27"/>
      <c r="I1562" s="69" t="s">
        <v>1617</v>
      </c>
      <c r="J1562" s="79"/>
      <c r="K1562" s="80"/>
      <c r="L1562" s="81"/>
    </row>
    <row r="1563" spans="1:12" s="66" customFormat="1" ht="22.5">
      <c r="A1563" s="8" t="s">
        <v>5684</v>
      </c>
      <c r="B1563" s="8" t="s">
        <v>5684</v>
      </c>
      <c r="C1563" s="8">
        <v>11</v>
      </c>
      <c r="D1563" s="8">
        <v>3</v>
      </c>
      <c r="E1563" s="8">
        <v>45</v>
      </c>
      <c r="F1563" s="27">
        <v>9</v>
      </c>
      <c r="G1563" s="27"/>
      <c r="H1563" s="27"/>
      <c r="I1563" s="69" t="s">
        <v>1618</v>
      </c>
      <c r="J1563" s="79"/>
      <c r="K1563" s="80"/>
      <c r="L1563" s="81"/>
    </row>
    <row r="1564" spans="1:12" s="66" customFormat="1" ht="22.5">
      <c r="A1564" s="8" t="s">
        <v>5684</v>
      </c>
      <c r="B1564" s="8" t="s">
        <v>5684</v>
      </c>
      <c r="C1564" s="8">
        <v>11</v>
      </c>
      <c r="D1564" s="8">
        <v>3</v>
      </c>
      <c r="E1564" s="8">
        <v>45</v>
      </c>
      <c r="F1564" s="27">
        <v>10</v>
      </c>
      <c r="G1564" s="27"/>
      <c r="H1564" s="27"/>
      <c r="I1564" s="69" t="s">
        <v>1619</v>
      </c>
      <c r="J1564" s="79"/>
      <c r="K1564" s="80"/>
      <c r="L1564" s="81"/>
    </row>
    <row r="1565" spans="1:12" s="66" customFormat="1" ht="22.5">
      <c r="A1565" s="8" t="s">
        <v>5684</v>
      </c>
      <c r="B1565" s="8" t="s">
        <v>5684</v>
      </c>
      <c r="C1565" s="8">
        <v>11</v>
      </c>
      <c r="D1565" s="8">
        <v>3</v>
      </c>
      <c r="E1565" s="8">
        <v>45</v>
      </c>
      <c r="F1565" s="27">
        <v>11</v>
      </c>
      <c r="G1565" s="27"/>
      <c r="H1565" s="27"/>
      <c r="I1565" s="69" t="s">
        <v>1620</v>
      </c>
      <c r="J1565" s="79"/>
      <c r="K1565" s="80"/>
      <c r="L1565" s="81"/>
    </row>
    <row r="1566" spans="1:12" s="66" customFormat="1" ht="112.5">
      <c r="A1566" s="8" t="s">
        <v>5684</v>
      </c>
      <c r="B1566" s="8" t="s">
        <v>5684</v>
      </c>
      <c r="C1566" s="8">
        <v>11</v>
      </c>
      <c r="D1566" s="8">
        <v>3</v>
      </c>
      <c r="E1566" s="8">
        <v>45</v>
      </c>
      <c r="F1566" s="27">
        <v>12</v>
      </c>
      <c r="G1566" s="27"/>
      <c r="H1566" s="27"/>
      <c r="I1566" s="69" t="s">
        <v>1621</v>
      </c>
      <c r="J1566" s="79"/>
      <c r="K1566" s="80"/>
      <c r="L1566" s="81"/>
    </row>
    <row r="1567" spans="1:12" s="66" customFormat="1" ht="45">
      <c r="A1567" s="8" t="s">
        <v>5684</v>
      </c>
      <c r="B1567" s="8" t="s">
        <v>5684</v>
      </c>
      <c r="C1567" s="8">
        <v>11</v>
      </c>
      <c r="D1567" s="8">
        <v>3</v>
      </c>
      <c r="E1567" s="8">
        <v>45</v>
      </c>
      <c r="F1567" s="27">
        <v>13</v>
      </c>
      <c r="G1567" s="27"/>
      <c r="H1567" s="27"/>
      <c r="I1567" s="69" t="s">
        <v>1622</v>
      </c>
      <c r="J1567" s="79"/>
      <c r="K1567" s="80"/>
      <c r="L1567" s="81"/>
    </row>
    <row r="1568" spans="1:12" s="66" customFormat="1" ht="45">
      <c r="A1568" s="8" t="s">
        <v>5684</v>
      </c>
      <c r="B1568" s="8" t="s">
        <v>5684</v>
      </c>
      <c r="C1568" s="8">
        <v>11</v>
      </c>
      <c r="D1568" s="8">
        <v>3</v>
      </c>
      <c r="E1568" s="8">
        <v>45</v>
      </c>
      <c r="F1568" s="27">
        <v>14</v>
      </c>
      <c r="G1568" s="27"/>
      <c r="H1568" s="27"/>
      <c r="I1568" s="69" t="s">
        <v>1623</v>
      </c>
      <c r="J1568" s="79"/>
      <c r="K1568" s="80"/>
      <c r="L1568" s="81"/>
    </row>
    <row r="1569" spans="1:12" s="66" customFormat="1" ht="45">
      <c r="A1569" s="8" t="s">
        <v>5684</v>
      </c>
      <c r="B1569" s="8" t="s">
        <v>5684</v>
      </c>
      <c r="C1569" s="8">
        <v>11</v>
      </c>
      <c r="D1569" s="8">
        <v>3</v>
      </c>
      <c r="E1569" s="8">
        <v>45</v>
      </c>
      <c r="F1569" s="27">
        <v>15</v>
      </c>
      <c r="G1569" s="27"/>
      <c r="H1569" s="27"/>
      <c r="I1569" s="69" t="s">
        <v>1624</v>
      </c>
      <c r="J1569" s="79"/>
      <c r="K1569" s="80"/>
      <c r="L1569" s="81"/>
    </row>
    <row r="1570" spans="1:12" s="66" customFormat="1" ht="45">
      <c r="A1570" s="8" t="s">
        <v>5684</v>
      </c>
      <c r="B1570" s="8" t="s">
        <v>5684</v>
      </c>
      <c r="C1570" s="8">
        <v>11</v>
      </c>
      <c r="D1570" s="8">
        <v>3</v>
      </c>
      <c r="E1570" s="8">
        <v>45</v>
      </c>
      <c r="F1570" s="27">
        <v>16</v>
      </c>
      <c r="G1570" s="27"/>
      <c r="H1570" s="27"/>
      <c r="I1570" s="69" t="s">
        <v>1625</v>
      </c>
      <c r="J1570" s="79"/>
      <c r="K1570" s="80"/>
      <c r="L1570" s="81"/>
    </row>
    <row r="1571" spans="1:12" s="66" customFormat="1" ht="67.5">
      <c r="A1571" s="8" t="s">
        <v>5684</v>
      </c>
      <c r="B1571" s="8" t="s">
        <v>5684</v>
      </c>
      <c r="C1571" s="8">
        <v>11</v>
      </c>
      <c r="D1571" s="8">
        <v>3</v>
      </c>
      <c r="E1571" s="8">
        <v>45</v>
      </c>
      <c r="F1571" s="27">
        <v>17</v>
      </c>
      <c r="G1571" s="27"/>
      <c r="H1571" s="27"/>
      <c r="I1571" s="69" t="s">
        <v>1626</v>
      </c>
      <c r="J1571" s="79"/>
      <c r="K1571" s="80"/>
      <c r="L1571" s="81"/>
    </row>
    <row r="1572" spans="1:12" s="66" customFormat="1" ht="22.5">
      <c r="A1572" s="8" t="s">
        <v>5684</v>
      </c>
      <c r="B1572" s="8" t="s">
        <v>5684</v>
      </c>
      <c r="C1572" s="8">
        <v>11</v>
      </c>
      <c r="D1572" s="8">
        <v>3</v>
      </c>
      <c r="E1572" s="8">
        <v>45</v>
      </c>
      <c r="F1572" s="27">
        <v>18</v>
      </c>
      <c r="G1572" s="27"/>
      <c r="H1572" s="27"/>
      <c r="I1572" s="69" t="s">
        <v>1627</v>
      </c>
      <c r="J1572" s="79"/>
      <c r="K1572" s="80"/>
      <c r="L1572" s="81"/>
    </row>
    <row r="1573" spans="1:12" s="66" customFormat="1" ht="22.5">
      <c r="A1573" s="8" t="s">
        <v>5684</v>
      </c>
      <c r="B1573" s="8" t="s">
        <v>5684</v>
      </c>
      <c r="C1573" s="8">
        <v>11</v>
      </c>
      <c r="D1573" s="8">
        <v>3</v>
      </c>
      <c r="E1573" s="8">
        <v>45</v>
      </c>
      <c r="F1573" s="27">
        <v>19</v>
      </c>
      <c r="G1573" s="27"/>
      <c r="H1573" s="27"/>
      <c r="I1573" s="69" t="s">
        <v>1628</v>
      </c>
      <c r="J1573" s="79"/>
      <c r="K1573" s="80"/>
      <c r="L1573" s="81"/>
    </row>
    <row r="1574" spans="1:12" s="66" customFormat="1" ht="22.5">
      <c r="A1574" s="8" t="s">
        <v>5684</v>
      </c>
      <c r="B1574" s="8" t="s">
        <v>5684</v>
      </c>
      <c r="C1574" s="8">
        <v>11</v>
      </c>
      <c r="D1574" s="8">
        <v>3</v>
      </c>
      <c r="E1574" s="8">
        <v>45</v>
      </c>
      <c r="F1574" s="27">
        <v>20</v>
      </c>
      <c r="G1574" s="27"/>
      <c r="H1574" s="27"/>
      <c r="I1574" s="69" t="s">
        <v>1629</v>
      </c>
      <c r="J1574" s="79"/>
      <c r="K1574" s="80"/>
      <c r="L1574" s="81"/>
    </row>
    <row r="1575" spans="1:12" s="66" customFormat="1" ht="22.5">
      <c r="A1575" s="8" t="s">
        <v>5684</v>
      </c>
      <c r="B1575" s="8" t="s">
        <v>5684</v>
      </c>
      <c r="C1575" s="8">
        <v>11</v>
      </c>
      <c r="D1575" s="8">
        <v>3</v>
      </c>
      <c r="E1575" s="8">
        <v>45</v>
      </c>
      <c r="F1575" s="27">
        <v>21</v>
      </c>
      <c r="G1575" s="27"/>
      <c r="H1575" s="27"/>
      <c r="I1575" s="69" t="s">
        <v>1630</v>
      </c>
      <c r="J1575" s="79"/>
      <c r="K1575" s="80"/>
      <c r="L1575" s="81"/>
    </row>
    <row r="1576" spans="1:12" s="66" customFormat="1" ht="22.5">
      <c r="A1576" s="8" t="s">
        <v>5684</v>
      </c>
      <c r="B1576" s="8" t="s">
        <v>5684</v>
      </c>
      <c r="C1576" s="8">
        <v>11</v>
      </c>
      <c r="D1576" s="10">
        <v>4</v>
      </c>
      <c r="E1576" s="10"/>
      <c r="F1576" s="25"/>
      <c r="G1576" s="25"/>
      <c r="H1576" s="25"/>
      <c r="I1576" s="74" t="s">
        <v>59</v>
      </c>
      <c r="J1576" s="75"/>
      <c r="K1576" s="76"/>
      <c r="L1576" s="77"/>
    </row>
    <row r="1577" spans="1:12" s="66" customFormat="1" ht="22.5">
      <c r="A1577" s="8" t="s">
        <v>5684</v>
      </c>
      <c r="B1577" s="8" t="s">
        <v>5684</v>
      </c>
      <c r="C1577" s="8">
        <v>11</v>
      </c>
      <c r="D1577" s="8">
        <v>4</v>
      </c>
      <c r="E1577" s="8">
        <v>1</v>
      </c>
      <c r="F1577" s="27"/>
      <c r="G1577" s="27"/>
      <c r="H1577" s="27"/>
      <c r="I1577" s="69" t="s">
        <v>1631</v>
      </c>
      <c r="J1577" s="79"/>
      <c r="K1577" s="80"/>
      <c r="L1577" s="81"/>
    </row>
    <row r="1578" spans="1:12" s="66" customFormat="1" ht="22.5">
      <c r="A1578" s="8" t="s">
        <v>5684</v>
      </c>
      <c r="B1578" s="8" t="s">
        <v>5684</v>
      </c>
      <c r="C1578" s="8">
        <v>11</v>
      </c>
      <c r="D1578" s="8">
        <v>4</v>
      </c>
      <c r="E1578" s="8">
        <v>2</v>
      </c>
      <c r="F1578" s="27"/>
      <c r="G1578" s="27"/>
      <c r="H1578" s="27"/>
      <c r="I1578" s="69" t="s">
        <v>1632</v>
      </c>
      <c r="J1578" s="79"/>
      <c r="K1578" s="80"/>
      <c r="L1578" s="81"/>
    </row>
    <row r="1579" spans="1:12" s="66" customFormat="1" ht="45">
      <c r="A1579" s="8" t="s">
        <v>5684</v>
      </c>
      <c r="B1579" s="8" t="s">
        <v>5684</v>
      </c>
      <c r="C1579" s="8">
        <v>11</v>
      </c>
      <c r="D1579" s="8">
        <v>4</v>
      </c>
      <c r="E1579" s="8">
        <v>3</v>
      </c>
      <c r="F1579" s="27"/>
      <c r="G1579" s="27"/>
      <c r="H1579" s="27"/>
      <c r="I1579" s="69" t="s">
        <v>1633</v>
      </c>
      <c r="J1579" s="79"/>
      <c r="K1579" s="80"/>
      <c r="L1579" s="81"/>
    </row>
    <row r="1580" spans="1:12" s="66" customFormat="1" ht="22.5">
      <c r="A1580" s="8" t="s">
        <v>5684</v>
      </c>
      <c r="B1580" s="8" t="s">
        <v>5684</v>
      </c>
      <c r="C1580" s="8">
        <v>11</v>
      </c>
      <c r="D1580" s="8">
        <v>4</v>
      </c>
      <c r="E1580" s="8">
        <v>4</v>
      </c>
      <c r="F1580" s="27"/>
      <c r="G1580" s="27"/>
      <c r="H1580" s="27"/>
      <c r="I1580" s="69" t="s">
        <v>1634</v>
      </c>
      <c r="J1580" s="79"/>
      <c r="K1580" s="80"/>
      <c r="L1580" s="81"/>
    </row>
    <row r="1581" spans="1:12" s="66" customFormat="1" ht="22.5">
      <c r="A1581" s="8" t="s">
        <v>5684</v>
      </c>
      <c r="B1581" s="8" t="s">
        <v>5684</v>
      </c>
      <c r="C1581" s="8">
        <v>11</v>
      </c>
      <c r="D1581" s="8">
        <v>4</v>
      </c>
      <c r="E1581" s="8">
        <v>5</v>
      </c>
      <c r="F1581" s="27"/>
      <c r="G1581" s="27"/>
      <c r="H1581" s="27"/>
      <c r="I1581" s="69" t="s">
        <v>1635</v>
      </c>
      <c r="J1581" s="79"/>
      <c r="K1581" s="80"/>
      <c r="L1581" s="81"/>
    </row>
    <row r="1582" spans="1:12" s="66" customFormat="1" ht="22.5">
      <c r="A1582" s="8" t="s">
        <v>5684</v>
      </c>
      <c r="B1582" s="8" t="s">
        <v>5684</v>
      </c>
      <c r="C1582" s="8">
        <v>11</v>
      </c>
      <c r="D1582" s="8">
        <v>4</v>
      </c>
      <c r="E1582" s="8">
        <v>6</v>
      </c>
      <c r="F1582" s="27"/>
      <c r="G1582" s="27"/>
      <c r="H1582" s="27"/>
      <c r="I1582" s="69" t="s">
        <v>1636</v>
      </c>
      <c r="J1582" s="79"/>
      <c r="K1582" s="80"/>
      <c r="L1582" s="81"/>
    </row>
    <row r="1583" spans="1:12" s="66" customFormat="1" ht="22.5">
      <c r="A1583" s="8" t="s">
        <v>5684</v>
      </c>
      <c r="B1583" s="8" t="s">
        <v>5684</v>
      </c>
      <c r="C1583" s="8">
        <v>11</v>
      </c>
      <c r="D1583" s="10">
        <v>5</v>
      </c>
      <c r="E1583" s="10"/>
      <c r="F1583" s="25"/>
      <c r="G1583" s="25"/>
      <c r="H1583" s="25"/>
      <c r="I1583" s="74" t="s">
        <v>60</v>
      </c>
      <c r="J1583" s="75"/>
      <c r="K1583" s="76"/>
      <c r="L1583" s="77"/>
    </row>
    <row r="1584" spans="1:12" s="66" customFormat="1" ht="45">
      <c r="A1584" s="8" t="s">
        <v>5684</v>
      </c>
      <c r="B1584" s="8" t="s">
        <v>5684</v>
      </c>
      <c r="C1584" s="8">
        <v>11</v>
      </c>
      <c r="D1584" s="8">
        <v>5</v>
      </c>
      <c r="E1584" s="8">
        <v>1</v>
      </c>
      <c r="F1584" s="27"/>
      <c r="G1584" s="27"/>
      <c r="H1584" s="27"/>
      <c r="I1584" s="69" t="s">
        <v>1637</v>
      </c>
      <c r="J1584" s="79"/>
      <c r="K1584" s="80"/>
      <c r="L1584" s="81"/>
    </row>
    <row r="1585" spans="1:12" s="66" customFormat="1" ht="22.5">
      <c r="A1585" s="8" t="s">
        <v>5684</v>
      </c>
      <c r="B1585" s="8" t="s">
        <v>5684</v>
      </c>
      <c r="C1585" s="8">
        <v>11</v>
      </c>
      <c r="D1585" s="8">
        <v>5</v>
      </c>
      <c r="E1585" s="8">
        <v>2</v>
      </c>
      <c r="F1585" s="27"/>
      <c r="G1585" s="27"/>
      <c r="H1585" s="27"/>
      <c r="I1585" s="69" t="s">
        <v>1638</v>
      </c>
      <c r="J1585" s="79"/>
      <c r="K1585" s="80"/>
      <c r="L1585" s="81"/>
    </row>
    <row r="1586" spans="1:12" s="66" customFormat="1" ht="67.5">
      <c r="A1586" s="8" t="s">
        <v>5684</v>
      </c>
      <c r="B1586" s="8" t="s">
        <v>5684</v>
      </c>
      <c r="C1586" s="8">
        <v>11</v>
      </c>
      <c r="D1586" s="8">
        <v>5</v>
      </c>
      <c r="E1586" s="8">
        <v>3</v>
      </c>
      <c r="F1586" s="27"/>
      <c r="G1586" s="27"/>
      <c r="H1586" s="27"/>
      <c r="I1586" s="69" t="s">
        <v>1639</v>
      </c>
      <c r="J1586" s="79"/>
      <c r="K1586" s="80"/>
      <c r="L1586" s="81"/>
    </row>
    <row r="1587" spans="1:12" s="66" customFormat="1" ht="45">
      <c r="A1587" s="8" t="s">
        <v>5684</v>
      </c>
      <c r="B1587" s="8" t="s">
        <v>5684</v>
      </c>
      <c r="C1587" s="8">
        <v>11</v>
      </c>
      <c r="D1587" s="8">
        <v>5</v>
      </c>
      <c r="E1587" s="8">
        <v>4</v>
      </c>
      <c r="F1587" s="27"/>
      <c r="G1587" s="27"/>
      <c r="H1587" s="27"/>
      <c r="I1587" s="69" t="s">
        <v>1640</v>
      </c>
      <c r="J1587" s="79"/>
      <c r="K1587" s="80"/>
      <c r="L1587" s="81"/>
    </row>
    <row r="1588" spans="1:12" s="66" customFormat="1" ht="22.5">
      <c r="A1588" s="8" t="s">
        <v>5684</v>
      </c>
      <c r="B1588" s="8" t="s">
        <v>5684</v>
      </c>
      <c r="C1588" s="8">
        <v>11</v>
      </c>
      <c r="D1588" s="8">
        <v>5</v>
      </c>
      <c r="E1588" s="8">
        <v>5</v>
      </c>
      <c r="F1588" s="27"/>
      <c r="G1588" s="27"/>
      <c r="H1588" s="27"/>
      <c r="I1588" s="69" t="s">
        <v>1641</v>
      </c>
      <c r="J1588" s="79"/>
      <c r="K1588" s="80"/>
      <c r="L1588" s="81"/>
    </row>
    <row r="1589" spans="1:12" s="66" customFormat="1" ht="22.5">
      <c r="A1589" s="8" t="s">
        <v>2</v>
      </c>
      <c r="B1589" s="8" t="s">
        <v>5684</v>
      </c>
      <c r="C1589" s="8">
        <v>11</v>
      </c>
      <c r="D1589" s="10">
        <v>6</v>
      </c>
      <c r="E1589" s="10"/>
      <c r="F1589" s="25"/>
      <c r="G1589" s="25"/>
      <c r="H1589" s="25"/>
      <c r="I1589" s="74" t="s">
        <v>61</v>
      </c>
      <c r="J1589" s="75"/>
      <c r="K1589" s="76"/>
      <c r="L1589" s="77"/>
    </row>
    <row r="1590" spans="1:12" s="66" customFormat="1" ht="45">
      <c r="A1590" s="8" t="s">
        <v>2</v>
      </c>
      <c r="B1590" s="8" t="s">
        <v>5684</v>
      </c>
      <c r="C1590" s="8">
        <v>11</v>
      </c>
      <c r="D1590" s="8">
        <v>6</v>
      </c>
      <c r="E1590" s="8">
        <v>1</v>
      </c>
      <c r="F1590" s="27"/>
      <c r="G1590" s="27"/>
      <c r="H1590" s="27"/>
      <c r="I1590" s="69" t="s">
        <v>1642</v>
      </c>
      <c r="J1590" s="79"/>
      <c r="K1590" s="80"/>
      <c r="L1590" s="81"/>
    </row>
    <row r="1591" spans="1:12" s="66" customFormat="1" ht="22.5">
      <c r="A1591" s="8" t="s">
        <v>2</v>
      </c>
      <c r="B1591" s="8" t="s">
        <v>5684</v>
      </c>
      <c r="C1591" s="8">
        <v>11</v>
      </c>
      <c r="D1591" s="8">
        <v>6</v>
      </c>
      <c r="E1591" s="8">
        <v>2</v>
      </c>
      <c r="F1591" s="27"/>
      <c r="G1591" s="27"/>
      <c r="H1591" s="27"/>
      <c r="I1591" s="69" t="s">
        <v>1643</v>
      </c>
      <c r="J1591" s="79"/>
      <c r="K1591" s="80"/>
      <c r="L1591" s="81"/>
    </row>
    <row r="1592" spans="1:12" s="66" customFormat="1" ht="22.5">
      <c r="A1592" s="8" t="s">
        <v>2</v>
      </c>
      <c r="B1592" s="8" t="s">
        <v>5684</v>
      </c>
      <c r="C1592" s="8">
        <v>11</v>
      </c>
      <c r="D1592" s="8">
        <v>6</v>
      </c>
      <c r="E1592" s="8">
        <v>3</v>
      </c>
      <c r="F1592" s="27"/>
      <c r="G1592" s="27"/>
      <c r="H1592" s="27"/>
      <c r="I1592" s="69" t="s">
        <v>1644</v>
      </c>
      <c r="J1592" s="79"/>
      <c r="K1592" s="80"/>
      <c r="L1592" s="81"/>
    </row>
    <row r="1593" spans="1:12" s="66" customFormat="1" ht="22.5">
      <c r="A1593" s="8" t="s">
        <v>2</v>
      </c>
      <c r="B1593" s="8" t="s">
        <v>5684</v>
      </c>
      <c r="C1593" s="8">
        <v>11</v>
      </c>
      <c r="D1593" s="8">
        <v>6</v>
      </c>
      <c r="E1593" s="8">
        <v>4</v>
      </c>
      <c r="F1593" s="27"/>
      <c r="G1593" s="27"/>
      <c r="H1593" s="27"/>
      <c r="I1593" s="69" t="s">
        <v>1645</v>
      </c>
      <c r="J1593" s="79"/>
      <c r="K1593" s="80"/>
      <c r="L1593" s="81"/>
    </row>
    <row r="1594" spans="1:12" s="66" customFormat="1" ht="22.5">
      <c r="A1594" s="8" t="s">
        <v>2</v>
      </c>
      <c r="B1594" s="8" t="s">
        <v>5684</v>
      </c>
      <c r="C1594" s="8">
        <v>11</v>
      </c>
      <c r="D1594" s="8">
        <v>6</v>
      </c>
      <c r="E1594" s="8">
        <v>5</v>
      </c>
      <c r="F1594" s="27"/>
      <c r="G1594" s="27"/>
      <c r="H1594" s="27"/>
      <c r="I1594" s="69" t="s">
        <v>1646</v>
      </c>
      <c r="J1594" s="79"/>
      <c r="K1594" s="80"/>
      <c r="L1594" s="81"/>
    </row>
    <row r="1595" spans="1:12" s="66" customFormat="1" ht="22.5">
      <c r="A1595" s="8" t="s">
        <v>2</v>
      </c>
      <c r="B1595" s="8" t="s">
        <v>5684</v>
      </c>
      <c r="C1595" s="8">
        <v>11</v>
      </c>
      <c r="D1595" s="8">
        <v>6</v>
      </c>
      <c r="E1595" s="8">
        <v>6</v>
      </c>
      <c r="F1595" s="27"/>
      <c r="G1595" s="27"/>
      <c r="H1595" s="27"/>
      <c r="I1595" s="69" t="s">
        <v>1647</v>
      </c>
      <c r="J1595" s="79"/>
      <c r="K1595" s="80"/>
      <c r="L1595" s="81"/>
    </row>
    <row r="1596" spans="1:12" s="66" customFormat="1" ht="22.5">
      <c r="A1596" s="8" t="s">
        <v>2</v>
      </c>
      <c r="B1596" s="8" t="s">
        <v>5684</v>
      </c>
      <c r="C1596" s="8">
        <v>11</v>
      </c>
      <c r="D1596" s="8">
        <v>6</v>
      </c>
      <c r="E1596" s="8">
        <v>7</v>
      </c>
      <c r="F1596" s="27"/>
      <c r="G1596" s="27"/>
      <c r="H1596" s="27"/>
      <c r="I1596" s="69" t="s">
        <v>1648</v>
      </c>
      <c r="J1596" s="79"/>
      <c r="K1596" s="80"/>
      <c r="L1596" s="81"/>
    </row>
    <row r="1597" spans="1:12" s="66" customFormat="1" ht="45">
      <c r="A1597" s="8" t="s">
        <v>2</v>
      </c>
      <c r="B1597" s="8" t="s">
        <v>5684</v>
      </c>
      <c r="C1597" s="8">
        <v>11</v>
      </c>
      <c r="D1597" s="8">
        <v>6</v>
      </c>
      <c r="E1597" s="8">
        <v>8</v>
      </c>
      <c r="F1597" s="27"/>
      <c r="G1597" s="27"/>
      <c r="H1597" s="27"/>
      <c r="I1597" s="69" t="s">
        <v>1649</v>
      </c>
      <c r="J1597" s="79"/>
      <c r="K1597" s="80"/>
      <c r="L1597" s="81"/>
    </row>
    <row r="1598" spans="1:12" s="66" customFormat="1" ht="22.5">
      <c r="A1598" s="8" t="s">
        <v>2</v>
      </c>
      <c r="B1598" s="8" t="s">
        <v>5684</v>
      </c>
      <c r="C1598" s="8">
        <v>11</v>
      </c>
      <c r="D1598" s="10">
        <v>7</v>
      </c>
      <c r="E1598" s="10"/>
      <c r="F1598" s="25"/>
      <c r="G1598" s="25"/>
      <c r="H1598" s="25"/>
      <c r="I1598" s="74" t="s">
        <v>62</v>
      </c>
      <c r="J1598" s="75"/>
      <c r="K1598" s="76"/>
      <c r="L1598" s="77"/>
    </row>
    <row r="1599" spans="1:12" s="66" customFormat="1" ht="22.5">
      <c r="A1599" s="8" t="s">
        <v>2</v>
      </c>
      <c r="B1599" s="8" t="s">
        <v>5684</v>
      </c>
      <c r="C1599" s="8">
        <v>11</v>
      </c>
      <c r="D1599" s="8">
        <v>7</v>
      </c>
      <c r="E1599" s="8">
        <v>1</v>
      </c>
      <c r="F1599" s="27"/>
      <c r="G1599" s="27"/>
      <c r="H1599" s="27"/>
      <c r="I1599" s="69" t="s">
        <v>1650</v>
      </c>
      <c r="J1599" s="79"/>
      <c r="K1599" s="80"/>
      <c r="L1599" s="81"/>
    </row>
    <row r="1600" spans="1:12" s="66" customFormat="1" ht="22.5">
      <c r="A1600" s="8" t="s">
        <v>2</v>
      </c>
      <c r="B1600" s="8" t="s">
        <v>5684</v>
      </c>
      <c r="C1600" s="8">
        <v>11</v>
      </c>
      <c r="D1600" s="8">
        <v>7</v>
      </c>
      <c r="E1600" s="8">
        <v>2</v>
      </c>
      <c r="F1600" s="27"/>
      <c r="G1600" s="27"/>
      <c r="H1600" s="27"/>
      <c r="I1600" s="69" t="s">
        <v>1628</v>
      </c>
      <c r="J1600" s="79"/>
      <c r="K1600" s="80"/>
      <c r="L1600" s="81"/>
    </row>
    <row r="1601" spans="1:12" s="66" customFormat="1" ht="22.5">
      <c r="A1601" s="8" t="s">
        <v>2</v>
      </c>
      <c r="B1601" s="8" t="s">
        <v>5684</v>
      </c>
      <c r="C1601" s="8">
        <v>11</v>
      </c>
      <c r="D1601" s="8">
        <v>7</v>
      </c>
      <c r="E1601" s="8">
        <v>3</v>
      </c>
      <c r="F1601" s="27"/>
      <c r="G1601" s="27"/>
      <c r="H1601" s="27"/>
      <c r="I1601" s="69" t="s">
        <v>1629</v>
      </c>
      <c r="J1601" s="79"/>
      <c r="K1601" s="80"/>
      <c r="L1601" s="81"/>
    </row>
    <row r="1602" spans="1:12" s="66" customFormat="1" ht="22.5">
      <c r="A1602" s="8" t="s">
        <v>2</v>
      </c>
      <c r="B1602" s="8" t="s">
        <v>5684</v>
      </c>
      <c r="C1602" s="8">
        <v>11</v>
      </c>
      <c r="D1602" s="10">
        <v>8</v>
      </c>
      <c r="E1602" s="10"/>
      <c r="F1602" s="25"/>
      <c r="G1602" s="25"/>
      <c r="H1602" s="25"/>
      <c r="I1602" s="74" t="s">
        <v>63</v>
      </c>
      <c r="J1602" s="75"/>
      <c r="K1602" s="76"/>
      <c r="L1602" s="77"/>
    </row>
    <row r="1603" spans="1:12" s="66" customFormat="1" ht="22.5">
      <c r="A1603" s="8" t="s">
        <v>2</v>
      </c>
      <c r="B1603" s="8" t="s">
        <v>5684</v>
      </c>
      <c r="C1603" s="8">
        <v>11</v>
      </c>
      <c r="D1603" s="8">
        <v>8</v>
      </c>
      <c r="E1603" s="8">
        <v>1</v>
      </c>
      <c r="F1603" s="27"/>
      <c r="G1603" s="27"/>
      <c r="H1603" s="27"/>
      <c r="I1603" s="69" t="s">
        <v>1651</v>
      </c>
      <c r="J1603" s="79"/>
      <c r="K1603" s="80"/>
      <c r="L1603" s="81"/>
    </row>
    <row r="1604" spans="1:12" s="66" customFormat="1" ht="45">
      <c r="A1604" s="8" t="s">
        <v>2</v>
      </c>
      <c r="B1604" s="8" t="s">
        <v>5684</v>
      </c>
      <c r="C1604" s="8">
        <v>11</v>
      </c>
      <c r="D1604" s="8">
        <v>8</v>
      </c>
      <c r="E1604" s="8">
        <v>2</v>
      </c>
      <c r="F1604" s="27"/>
      <c r="G1604" s="27"/>
      <c r="H1604" s="27"/>
      <c r="I1604" s="69" t="s">
        <v>1652</v>
      </c>
      <c r="J1604" s="79"/>
      <c r="K1604" s="80"/>
      <c r="L1604" s="81"/>
    </row>
    <row r="1605" spans="1:12" s="66" customFormat="1" ht="22.5">
      <c r="A1605" s="8" t="s">
        <v>2</v>
      </c>
      <c r="B1605" s="8" t="s">
        <v>5684</v>
      </c>
      <c r="C1605" s="8">
        <v>11</v>
      </c>
      <c r="D1605" s="8">
        <v>8</v>
      </c>
      <c r="E1605" s="8">
        <v>3</v>
      </c>
      <c r="F1605" s="27"/>
      <c r="G1605" s="27"/>
      <c r="H1605" s="27"/>
      <c r="I1605" s="69" t="s">
        <v>1653</v>
      </c>
      <c r="J1605" s="79"/>
      <c r="K1605" s="80"/>
      <c r="L1605" s="81"/>
    </row>
    <row r="1606" spans="1:12" s="66" customFormat="1" ht="22.5">
      <c r="A1606" s="8" t="s">
        <v>5684</v>
      </c>
      <c r="B1606" s="8" t="s">
        <v>5684</v>
      </c>
      <c r="C1606" s="9">
        <v>12</v>
      </c>
      <c r="D1606" s="9"/>
      <c r="E1606" s="9"/>
      <c r="F1606" s="24"/>
      <c r="G1606" s="24"/>
      <c r="H1606" s="24"/>
      <c r="I1606" s="70" t="s">
        <v>1654</v>
      </c>
      <c r="J1606" s="71"/>
      <c r="K1606" s="72"/>
      <c r="L1606" s="73"/>
    </row>
    <row r="1607" spans="1:12" s="66" customFormat="1" ht="22.5">
      <c r="A1607" s="8" t="s">
        <v>5684</v>
      </c>
      <c r="B1607" s="8" t="s">
        <v>5684</v>
      </c>
      <c r="C1607" s="8">
        <v>12</v>
      </c>
      <c r="D1607" s="10">
        <v>1</v>
      </c>
      <c r="E1607" s="10"/>
      <c r="F1607" s="25"/>
      <c r="G1607" s="25"/>
      <c r="H1607" s="25"/>
      <c r="I1607" s="74" t="s">
        <v>64</v>
      </c>
      <c r="J1607" s="75"/>
      <c r="K1607" s="76"/>
      <c r="L1607" s="77"/>
    </row>
    <row r="1608" spans="1:12" s="66" customFormat="1" ht="22.5">
      <c r="A1608" s="8" t="s">
        <v>5684</v>
      </c>
      <c r="B1608" s="8" t="s">
        <v>5684</v>
      </c>
      <c r="C1608" s="8">
        <v>12</v>
      </c>
      <c r="D1608" s="8">
        <v>1</v>
      </c>
      <c r="E1608" s="8">
        <v>1</v>
      </c>
      <c r="F1608" s="27"/>
      <c r="G1608" s="27"/>
      <c r="H1608" s="27"/>
      <c r="I1608" s="69" t="s">
        <v>1655</v>
      </c>
      <c r="J1608" s="79"/>
      <c r="K1608" s="80"/>
      <c r="L1608" s="81"/>
    </row>
    <row r="1609" spans="1:12" s="66" customFormat="1" ht="22.5">
      <c r="A1609" s="8" t="s">
        <v>5684</v>
      </c>
      <c r="B1609" s="8" t="s">
        <v>2</v>
      </c>
      <c r="C1609" s="8">
        <v>12</v>
      </c>
      <c r="D1609" s="8">
        <v>1</v>
      </c>
      <c r="E1609" s="8">
        <v>2</v>
      </c>
      <c r="F1609" s="27"/>
      <c r="G1609" s="27"/>
      <c r="H1609" s="27"/>
      <c r="I1609" s="69" t="s">
        <v>1656</v>
      </c>
      <c r="J1609" s="79"/>
      <c r="K1609" s="80"/>
      <c r="L1609" s="81"/>
    </row>
    <row r="1610" spans="1:12" s="66" customFormat="1" ht="22.5">
      <c r="A1610" s="8" t="s">
        <v>5684</v>
      </c>
      <c r="B1610" s="8" t="s">
        <v>2</v>
      </c>
      <c r="C1610" s="8">
        <v>12</v>
      </c>
      <c r="D1610" s="8">
        <v>1</v>
      </c>
      <c r="E1610" s="8">
        <v>3</v>
      </c>
      <c r="F1610" s="27"/>
      <c r="G1610" s="27"/>
      <c r="H1610" s="27"/>
      <c r="I1610" s="69" t="s">
        <v>1657</v>
      </c>
      <c r="J1610" s="79"/>
      <c r="K1610" s="80"/>
      <c r="L1610" s="81"/>
    </row>
    <row r="1611" spans="1:12" s="66" customFormat="1" ht="22.5">
      <c r="A1611" s="8" t="s">
        <v>5684</v>
      </c>
      <c r="B1611" s="8" t="s">
        <v>5684</v>
      </c>
      <c r="C1611" s="8">
        <v>12</v>
      </c>
      <c r="D1611" s="8">
        <v>1</v>
      </c>
      <c r="E1611" s="8">
        <v>4</v>
      </c>
      <c r="F1611" s="27"/>
      <c r="G1611" s="27"/>
      <c r="H1611" s="27"/>
      <c r="I1611" s="69" t="s">
        <v>1658</v>
      </c>
      <c r="J1611" s="79"/>
      <c r="K1611" s="80"/>
      <c r="L1611" s="81"/>
    </row>
    <row r="1612" spans="1:12" s="66" customFormat="1" ht="22.5">
      <c r="A1612" s="8" t="s">
        <v>5684</v>
      </c>
      <c r="B1612" s="8" t="s">
        <v>2</v>
      </c>
      <c r="C1612" s="8">
        <v>12</v>
      </c>
      <c r="D1612" s="8">
        <v>1</v>
      </c>
      <c r="E1612" s="8">
        <v>5</v>
      </c>
      <c r="F1612" s="27"/>
      <c r="G1612" s="27"/>
      <c r="H1612" s="27"/>
      <c r="I1612" s="69" t="s">
        <v>1659</v>
      </c>
      <c r="J1612" s="79"/>
      <c r="K1612" s="80"/>
      <c r="L1612" s="81"/>
    </row>
    <row r="1613" spans="1:12" s="66" customFormat="1" ht="22.5">
      <c r="A1613" s="8" t="s">
        <v>5684</v>
      </c>
      <c r="B1613" s="8" t="s">
        <v>2</v>
      </c>
      <c r="C1613" s="8">
        <v>12</v>
      </c>
      <c r="D1613" s="8">
        <v>1</v>
      </c>
      <c r="E1613" s="8">
        <v>6</v>
      </c>
      <c r="F1613" s="27"/>
      <c r="G1613" s="27"/>
      <c r="H1613" s="27"/>
      <c r="I1613" s="69" t="s">
        <v>1660</v>
      </c>
      <c r="J1613" s="79"/>
      <c r="K1613" s="80"/>
      <c r="L1613" s="81"/>
    </row>
    <row r="1614" spans="1:12" s="66" customFormat="1" ht="22.5">
      <c r="A1614" s="8" t="s">
        <v>5684</v>
      </c>
      <c r="B1614" s="8" t="s">
        <v>5684</v>
      </c>
      <c r="C1614" s="8">
        <v>12</v>
      </c>
      <c r="D1614" s="8">
        <v>1</v>
      </c>
      <c r="E1614" s="8">
        <v>7</v>
      </c>
      <c r="F1614" s="27"/>
      <c r="G1614" s="27"/>
      <c r="H1614" s="27"/>
      <c r="I1614" s="69" t="s">
        <v>1661</v>
      </c>
      <c r="J1614" s="79"/>
      <c r="K1614" s="80"/>
      <c r="L1614" s="81"/>
    </row>
    <row r="1615" spans="1:12" s="66" customFormat="1" ht="45">
      <c r="A1615" s="8" t="s">
        <v>5684</v>
      </c>
      <c r="B1615" s="8" t="s">
        <v>5684</v>
      </c>
      <c r="C1615" s="8">
        <v>12</v>
      </c>
      <c r="D1615" s="8">
        <v>1</v>
      </c>
      <c r="E1615" s="8">
        <v>8</v>
      </c>
      <c r="F1615" s="27"/>
      <c r="G1615" s="27"/>
      <c r="H1615" s="27"/>
      <c r="I1615" s="69" t="s">
        <v>1662</v>
      </c>
      <c r="J1615" s="79"/>
      <c r="K1615" s="80"/>
      <c r="L1615" s="81"/>
    </row>
    <row r="1616" spans="1:12" s="66" customFormat="1" ht="22.5">
      <c r="A1616" s="8" t="s">
        <v>5684</v>
      </c>
      <c r="B1616" s="8" t="s">
        <v>5684</v>
      </c>
      <c r="C1616" s="8">
        <v>12</v>
      </c>
      <c r="D1616" s="8">
        <v>1</v>
      </c>
      <c r="E1616" s="8">
        <v>9</v>
      </c>
      <c r="F1616" s="27"/>
      <c r="G1616" s="27"/>
      <c r="H1616" s="27"/>
      <c r="I1616" s="69" t="s">
        <v>1663</v>
      </c>
      <c r="J1616" s="79"/>
      <c r="K1616" s="80"/>
      <c r="L1616" s="81"/>
    </row>
    <row r="1617" spans="1:12" s="66" customFormat="1" ht="22.5">
      <c r="A1617" s="8" t="s">
        <v>5684</v>
      </c>
      <c r="B1617" s="8" t="s">
        <v>2</v>
      </c>
      <c r="C1617" s="8">
        <v>12</v>
      </c>
      <c r="D1617" s="8">
        <v>1</v>
      </c>
      <c r="E1617" s="8">
        <v>10</v>
      </c>
      <c r="F1617" s="27"/>
      <c r="G1617" s="27"/>
      <c r="H1617" s="27"/>
      <c r="I1617" s="69" t="s">
        <v>1664</v>
      </c>
      <c r="J1617" s="79"/>
      <c r="K1617" s="80"/>
      <c r="L1617" s="81"/>
    </row>
    <row r="1618" spans="1:12" s="66" customFormat="1" ht="22.5">
      <c r="A1618" s="8" t="s">
        <v>5684</v>
      </c>
      <c r="B1618" s="8" t="s">
        <v>5684</v>
      </c>
      <c r="C1618" s="8">
        <v>12</v>
      </c>
      <c r="D1618" s="8">
        <v>1</v>
      </c>
      <c r="E1618" s="8">
        <v>11</v>
      </c>
      <c r="F1618" s="27"/>
      <c r="G1618" s="27"/>
      <c r="H1618" s="27"/>
      <c r="I1618" s="69" t="s">
        <v>1665</v>
      </c>
      <c r="J1618" s="79"/>
      <c r="K1618" s="80"/>
      <c r="L1618" s="81"/>
    </row>
    <row r="1619" spans="1:12" s="66" customFormat="1" ht="22.5">
      <c r="A1619" s="8" t="s">
        <v>5684</v>
      </c>
      <c r="B1619" s="8" t="s">
        <v>5684</v>
      </c>
      <c r="C1619" s="8">
        <v>12</v>
      </c>
      <c r="D1619" s="8">
        <v>1</v>
      </c>
      <c r="E1619" s="8">
        <v>12</v>
      </c>
      <c r="F1619" s="27"/>
      <c r="G1619" s="27"/>
      <c r="H1619" s="27"/>
      <c r="I1619" s="69" t="s">
        <v>1666</v>
      </c>
      <c r="J1619" s="79"/>
      <c r="K1619" s="80"/>
      <c r="L1619" s="81"/>
    </row>
    <row r="1620" spans="1:12" s="66" customFormat="1" ht="45">
      <c r="A1620" s="8" t="s">
        <v>5684</v>
      </c>
      <c r="B1620" s="8" t="s">
        <v>5684</v>
      </c>
      <c r="C1620" s="8">
        <v>12</v>
      </c>
      <c r="D1620" s="8">
        <v>1</v>
      </c>
      <c r="E1620" s="8">
        <v>13</v>
      </c>
      <c r="F1620" s="27"/>
      <c r="G1620" s="27"/>
      <c r="H1620" s="27"/>
      <c r="I1620" s="69" t="s">
        <v>1667</v>
      </c>
      <c r="J1620" s="79"/>
      <c r="K1620" s="80"/>
      <c r="L1620" s="81"/>
    </row>
    <row r="1621" spans="1:12" s="66" customFormat="1" ht="22.5">
      <c r="A1621" s="8" t="s">
        <v>5684</v>
      </c>
      <c r="B1621" s="8" t="s">
        <v>5684</v>
      </c>
      <c r="C1621" s="8">
        <v>12</v>
      </c>
      <c r="D1621" s="8">
        <v>1</v>
      </c>
      <c r="E1621" s="8">
        <v>14</v>
      </c>
      <c r="F1621" s="27"/>
      <c r="G1621" s="27"/>
      <c r="H1621" s="27"/>
      <c r="I1621" s="69" t="s">
        <v>1668</v>
      </c>
      <c r="J1621" s="79"/>
      <c r="K1621" s="80"/>
      <c r="L1621" s="81"/>
    </row>
    <row r="1622" spans="1:12" s="66" customFormat="1" ht="45">
      <c r="A1622" s="8" t="s">
        <v>5684</v>
      </c>
      <c r="B1622" s="8" t="s">
        <v>5684</v>
      </c>
      <c r="C1622" s="8">
        <v>12</v>
      </c>
      <c r="D1622" s="8">
        <v>1</v>
      </c>
      <c r="E1622" s="8">
        <v>15</v>
      </c>
      <c r="F1622" s="27"/>
      <c r="G1622" s="27"/>
      <c r="H1622" s="27"/>
      <c r="I1622" s="69" t="s">
        <v>1669</v>
      </c>
      <c r="J1622" s="79"/>
      <c r="K1622" s="80"/>
      <c r="L1622" s="81"/>
    </row>
    <row r="1623" spans="1:12" s="66" customFormat="1" ht="45">
      <c r="A1623" s="8" t="s">
        <v>5684</v>
      </c>
      <c r="B1623" s="8" t="s">
        <v>5684</v>
      </c>
      <c r="C1623" s="8">
        <v>12</v>
      </c>
      <c r="D1623" s="8">
        <v>1</v>
      </c>
      <c r="E1623" s="8">
        <v>16</v>
      </c>
      <c r="F1623" s="27"/>
      <c r="G1623" s="27"/>
      <c r="H1623" s="27"/>
      <c r="I1623" s="69" t="s">
        <v>1670</v>
      </c>
      <c r="J1623" s="79"/>
      <c r="K1623" s="80"/>
      <c r="L1623" s="81"/>
    </row>
    <row r="1624" spans="1:12" s="66" customFormat="1" ht="22.5">
      <c r="A1624" s="8" t="s">
        <v>5684</v>
      </c>
      <c r="B1624" s="8" t="s">
        <v>5684</v>
      </c>
      <c r="C1624" s="8">
        <v>12</v>
      </c>
      <c r="D1624" s="8">
        <v>1</v>
      </c>
      <c r="E1624" s="8">
        <v>17</v>
      </c>
      <c r="F1624" s="27"/>
      <c r="G1624" s="27"/>
      <c r="H1624" s="27"/>
      <c r="I1624" s="69" t="s">
        <v>1671</v>
      </c>
      <c r="J1624" s="79"/>
      <c r="K1624" s="80"/>
      <c r="L1624" s="81"/>
    </row>
    <row r="1625" spans="1:12" s="66" customFormat="1" ht="22.5">
      <c r="A1625" s="8" t="s">
        <v>5684</v>
      </c>
      <c r="B1625" s="8" t="s">
        <v>2</v>
      </c>
      <c r="C1625" s="8">
        <v>12</v>
      </c>
      <c r="D1625" s="8">
        <v>1</v>
      </c>
      <c r="E1625" s="8">
        <v>18</v>
      </c>
      <c r="F1625" s="27"/>
      <c r="G1625" s="27"/>
      <c r="H1625" s="27"/>
      <c r="I1625" s="69" t="s">
        <v>1672</v>
      </c>
      <c r="J1625" s="79"/>
      <c r="K1625" s="80"/>
      <c r="L1625" s="81"/>
    </row>
    <row r="1626" spans="1:12" s="66" customFormat="1" ht="45">
      <c r="A1626" s="8" t="s">
        <v>5684</v>
      </c>
      <c r="B1626" s="8" t="s">
        <v>2</v>
      </c>
      <c r="C1626" s="8">
        <v>12</v>
      </c>
      <c r="D1626" s="8">
        <v>1</v>
      </c>
      <c r="E1626" s="8">
        <v>19</v>
      </c>
      <c r="F1626" s="27"/>
      <c r="G1626" s="27"/>
      <c r="H1626" s="27"/>
      <c r="I1626" s="69" t="s">
        <v>1673</v>
      </c>
      <c r="J1626" s="79"/>
      <c r="K1626" s="80"/>
      <c r="L1626" s="81"/>
    </row>
    <row r="1627" spans="1:12" s="66" customFormat="1" ht="22.5">
      <c r="A1627" s="8" t="s">
        <v>5684</v>
      </c>
      <c r="B1627" s="8" t="s">
        <v>2</v>
      </c>
      <c r="C1627" s="8">
        <v>12</v>
      </c>
      <c r="D1627" s="8">
        <v>1</v>
      </c>
      <c r="E1627" s="8">
        <v>20</v>
      </c>
      <c r="F1627" s="27"/>
      <c r="G1627" s="27"/>
      <c r="H1627" s="27"/>
      <c r="I1627" s="69" t="s">
        <v>1674</v>
      </c>
      <c r="J1627" s="79"/>
      <c r="K1627" s="80"/>
      <c r="L1627" s="81"/>
    </row>
    <row r="1628" spans="1:12" s="66" customFormat="1" ht="45">
      <c r="A1628" s="8" t="s">
        <v>5684</v>
      </c>
      <c r="B1628" s="8" t="s">
        <v>2</v>
      </c>
      <c r="C1628" s="8">
        <v>12</v>
      </c>
      <c r="D1628" s="8">
        <v>1</v>
      </c>
      <c r="E1628" s="8">
        <v>21</v>
      </c>
      <c r="F1628" s="27"/>
      <c r="G1628" s="27"/>
      <c r="H1628" s="27"/>
      <c r="I1628" s="69" t="s">
        <v>1675</v>
      </c>
      <c r="J1628" s="79"/>
      <c r="K1628" s="80"/>
      <c r="L1628" s="81"/>
    </row>
    <row r="1629" spans="1:12" s="66" customFormat="1" ht="22.5">
      <c r="A1629" s="8" t="s">
        <v>5684</v>
      </c>
      <c r="B1629" s="8" t="s">
        <v>2</v>
      </c>
      <c r="C1629" s="8">
        <v>12</v>
      </c>
      <c r="D1629" s="8">
        <v>1</v>
      </c>
      <c r="E1629" s="8">
        <v>22</v>
      </c>
      <c r="F1629" s="27"/>
      <c r="G1629" s="27"/>
      <c r="H1629" s="27"/>
      <c r="I1629" s="69" t="s">
        <v>1676</v>
      </c>
      <c r="J1629" s="79"/>
      <c r="K1629" s="80"/>
      <c r="L1629" s="81"/>
    </row>
    <row r="1630" spans="1:12" s="66" customFormat="1" ht="45">
      <c r="A1630" s="8" t="s">
        <v>5684</v>
      </c>
      <c r="B1630" s="8" t="s">
        <v>2</v>
      </c>
      <c r="C1630" s="8">
        <v>12</v>
      </c>
      <c r="D1630" s="8">
        <v>1</v>
      </c>
      <c r="E1630" s="8">
        <v>23</v>
      </c>
      <c r="F1630" s="27"/>
      <c r="G1630" s="27"/>
      <c r="H1630" s="27"/>
      <c r="I1630" s="69" t="s">
        <v>1677</v>
      </c>
      <c r="J1630" s="79"/>
      <c r="K1630" s="80"/>
      <c r="L1630" s="81"/>
    </row>
    <row r="1631" spans="1:12" s="66" customFormat="1" ht="22.5">
      <c r="A1631" s="8" t="s">
        <v>5684</v>
      </c>
      <c r="B1631" s="8" t="s">
        <v>2</v>
      </c>
      <c r="C1631" s="8">
        <v>12</v>
      </c>
      <c r="D1631" s="8">
        <v>1</v>
      </c>
      <c r="E1631" s="8">
        <v>24</v>
      </c>
      <c r="F1631" s="27"/>
      <c r="G1631" s="27"/>
      <c r="H1631" s="27"/>
      <c r="I1631" s="69" t="s">
        <v>1678</v>
      </c>
      <c r="J1631" s="79"/>
      <c r="K1631" s="80"/>
      <c r="L1631" s="81"/>
    </row>
    <row r="1632" spans="1:12" s="66" customFormat="1" ht="45">
      <c r="A1632" s="8" t="s">
        <v>5684</v>
      </c>
      <c r="B1632" s="8" t="s">
        <v>2</v>
      </c>
      <c r="C1632" s="8">
        <v>12</v>
      </c>
      <c r="D1632" s="8">
        <v>1</v>
      </c>
      <c r="E1632" s="8">
        <v>25</v>
      </c>
      <c r="F1632" s="27"/>
      <c r="G1632" s="27"/>
      <c r="H1632" s="27"/>
      <c r="I1632" s="69" t="s">
        <v>1679</v>
      </c>
      <c r="J1632" s="79"/>
      <c r="K1632" s="80"/>
      <c r="L1632" s="81"/>
    </row>
    <row r="1633" spans="1:12" s="66" customFormat="1" ht="67.5">
      <c r="A1633" s="8" t="s">
        <v>5684</v>
      </c>
      <c r="B1633" s="8" t="s">
        <v>2</v>
      </c>
      <c r="C1633" s="8">
        <v>12</v>
      </c>
      <c r="D1633" s="8">
        <v>1</v>
      </c>
      <c r="E1633" s="8">
        <v>26</v>
      </c>
      <c r="F1633" s="27"/>
      <c r="G1633" s="27"/>
      <c r="H1633" s="27"/>
      <c r="I1633" s="69" t="s">
        <v>1680</v>
      </c>
      <c r="J1633" s="79"/>
      <c r="K1633" s="80"/>
      <c r="L1633" s="81"/>
    </row>
    <row r="1634" spans="1:12" s="66" customFormat="1" ht="22.5">
      <c r="A1634" s="8" t="s">
        <v>5684</v>
      </c>
      <c r="B1634" s="8" t="s">
        <v>2</v>
      </c>
      <c r="C1634" s="8">
        <v>12</v>
      </c>
      <c r="D1634" s="8">
        <v>1</v>
      </c>
      <c r="E1634" s="8">
        <v>27</v>
      </c>
      <c r="F1634" s="27"/>
      <c r="G1634" s="27"/>
      <c r="H1634" s="27"/>
      <c r="I1634" s="69" t="s">
        <v>1681</v>
      </c>
      <c r="J1634" s="79"/>
      <c r="K1634" s="80"/>
      <c r="L1634" s="81"/>
    </row>
    <row r="1635" spans="1:12" s="66" customFormat="1" ht="22.5">
      <c r="A1635" s="8" t="s">
        <v>5684</v>
      </c>
      <c r="B1635" s="8" t="s">
        <v>2</v>
      </c>
      <c r="C1635" s="8">
        <v>12</v>
      </c>
      <c r="D1635" s="8">
        <v>1</v>
      </c>
      <c r="E1635" s="8">
        <v>28</v>
      </c>
      <c r="F1635" s="27"/>
      <c r="G1635" s="27"/>
      <c r="H1635" s="27"/>
      <c r="I1635" s="69" t="s">
        <v>1682</v>
      </c>
      <c r="J1635" s="79"/>
      <c r="K1635" s="80"/>
      <c r="L1635" s="81"/>
    </row>
    <row r="1636" spans="1:12" s="66" customFormat="1" ht="45">
      <c r="A1636" s="8" t="s">
        <v>5684</v>
      </c>
      <c r="B1636" s="8" t="s">
        <v>2</v>
      </c>
      <c r="C1636" s="8">
        <v>12</v>
      </c>
      <c r="D1636" s="8">
        <v>1</v>
      </c>
      <c r="E1636" s="8">
        <v>29</v>
      </c>
      <c r="F1636" s="27"/>
      <c r="G1636" s="27"/>
      <c r="H1636" s="27"/>
      <c r="I1636" s="69" t="s">
        <v>1683</v>
      </c>
      <c r="J1636" s="79"/>
      <c r="K1636" s="80"/>
      <c r="L1636" s="81"/>
    </row>
    <row r="1637" spans="1:12" s="66" customFormat="1" ht="22.5">
      <c r="A1637" s="8" t="s">
        <v>5684</v>
      </c>
      <c r="B1637" s="8" t="s">
        <v>2</v>
      </c>
      <c r="C1637" s="8">
        <v>12</v>
      </c>
      <c r="D1637" s="8">
        <v>1</v>
      </c>
      <c r="E1637" s="8">
        <v>30</v>
      </c>
      <c r="F1637" s="27"/>
      <c r="G1637" s="27"/>
      <c r="H1637" s="27"/>
      <c r="I1637" s="69" t="s">
        <v>1684</v>
      </c>
      <c r="J1637" s="79"/>
      <c r="K1637" s="80"/>
      <c r="L1637" s="81"/>
    </row>
    <row r="1638" spans="1:12" s="66" customFormat="1" ht="22.5">
      <c r="A1638" s="8" t="s">
        <v>5684</v>
      </c>
      <c r="B1638" s="8" t="s">
        <v>2</v>
      </c>
      <c r="C1638" s="8">
        <v>12</v>
      </c>
      <c r="D1638" s="8">
        <v>1</v>
      </c>
      <c r="E1638" s="8">
        <v>31</v>
      </c>
      <c r="F1638" s="27"/>
      <c r="G1638" s="27"/>
      <c r="H1638" s="27"/>
      <c r="I1638" s="69" t="s">
        <v>1685</v>
      </c>
      <c r="J1638" s="79"/>
      <c r="K1638" s="80"/>
      <c r="L1638" s="81"/>
    </row>
    <row r="1639" spans="1:12" s="66" customFormat="1" ht="22.5">
      <c r="A1639" s="8" t="s">
        <v>5684</v>
      </c>
      <c r="B1639" s="8" t="s">
        <v>2</v>
      </c>
      <c r="C1639" s="8">
        <v>12</v>
      </c>
      <c r="D1639" s="8">
        <v>1</v>
      </c>
      <c r="E1639" s="8">
        <v>32</v>
      </c>
      <c r="F1639" s="27"/>
      <c r="G1639" s="27"/>
      <c r="H1639" s="27"/>
      <c r="I1639" s="69" t="s">
        <v>1686</v>
      </c>
      <c r="J1639" s="79"/>
      <c r="K1639" s="80"/>
      <c r="L1639" s="81"/>
    </row>
    <row r="1640" spans="1:12" s="66" customFormat="1" ht="22.5">
      <c r="A1640" s="8" t="s">
        <v>5684</v>
      </c>
      <c r="B1640" s="8" t="s">
        <v>2</v>
      </c>
      <c r="C1640" s="8">
        <v>12</v>
      </c>
      <c r="D1640" s="8">
        <v>1</v>
      </c>
      <c r="E1640" s="8">
        <v>33</v>
      </c>
      <c r="F1640" s="27"/>
      <c r="G1640" s="27"/>
      <c r="H1640" s="27"/>
      <c r="I1640" s="69" t="s">
        <v>1687</v>
      </c>
      <c r="J1640" s="79"/>
      <c r="K1640" s="80"/>
      <c r="L1640" s="81"/>
    </row>
    <row r="1641" spans="1:12" s="66" customFormat="1" ht="45">
      <c r="A1641" s="8" t="s">
        <v>5684</v>
      </c>
      <c r="B1641" s="8" t="s">
        <v>2</v>
      </c>
      <c r="C1641" s="8">
        <v>12</v>
      </c>
      <c r="D1641" s="8">
        <v>1</v>
      </c>
      <c r="E1641" s="8">
        <v>34</v>
      </c>
      <c r="F1641" s="27"/>
      <c r="G1641" s="27"/>
      <c r="H1641" s="27"/>
      <c r="I1641" s="69" t="s">
        <v>1688</v>
      </c>
      <c r="J1641" s="79"/>
      <c r="K1641" s="80"/>
      <c r="L1641" s="81"/>
    </row>
    <row r="1642" spans="1:12" s="66" customFormat="1" ht="22.5">
      <c r="A1642" s="8" t="s">
        <v>5684</v>
      </c>
      <c r="B1642" s="8" t="s">
        <v>2</v>
      </c>
      <c r="C1642" s="8">
        <v>12</v>
      </c>
      <c r="D1642" s="8">
        <v>1</v>
      </c>
      <c r="E1642" s="8">
        <v>35</v>
      </c>
      <c r="F1642" s="27"/>
      <c r="G1642" s="27"/>
      <c r="H1642" s="27"/>
      <c r="I1642" s="69" t="s">
        <v>1689</v>
      </c>
      <c r="J1642" s="79"/>
      <c r="K1642" s="80"/>
      <c r="L1642" s="81"/>
    </row>
    <row r="1643" spans="1:12" s="66" customFormat="1" ht="22.5">
      <c r="A1643" s="8" t="s">
        <v>5684</v>
      </c>
      <c r="B1643" s="8" t="s">
        <v>2</v>
      </c>
      <c r="C1643" s="8">
        <v>12</v>
      </c>
      <c r="D1643" s="8">
        <v>1</v>
      </c>
      <c r="E1643" s="8">
        <v>36</v>
      </c>
      <c r="F1643" s="27"/>
      <c r="G1643" s="27"/>
      <c r="H1643" s="27"/>
      <c r="I1643" s="69" t="s">
        <v>1690</v>
      </c>
      <c r="J1643" s="79"/>
      <c r="K1643" s="80"/>
      <c r="L1643" s="81"/>
    </row>
    <row r="1644" spans="1:12" s="66" customFormat="1" ht="22.5">
      <c r="A1644" s="8" t="s">
        <v>5684</v>
      </c>
      <c r="B1644" s="8" t="s">
        <v>2</v>
      </c>
      <c r="C1644" s="8">
        <v>12</v>
      </c>
      <c r="D1644" s="8">
        <v>1</v>
      </c>
      <c r="E1644" s="8">
        <v>37</v>
      </c>
      <c r="F1644" s="27"/>
      <c r="G1644" s="27"/>
      <c r="H1644" s="27"/>
      <c r="I1644" s="69" t="s">
        <v>1691</v>
      </c>
      <c r="J1644" s="79"/>
      <c r="K1644" s="80"/>
      <c r="L1644" s="81"/>
    </row>
    <row r="1645" spans="1:12" s="66" customFormat="1" ht="22.5">
      <c r="A1645" s="8" t="s">
        <v>5684</v>
      </c>
      <c r="B1645" s="8" t="s">
        <v>5684</v>
      </c>
      <c r="C1645" s="8">
        <v>12</v>
      </c>
      <c r="D1645" s="10">
        <v>2</v>
      </c>
      <c r="E1645" s="10"/>
      <c r="F1645" s="25"/>
      <c r="G1645" s="25"/>
      <c r="H1645" s="25"/>
      <c r="I1645" s="74" t="s">
        <v>65</v>
      </c>
      <c r="J1645" s="75"/>
      <c r="K1645" s="76"/>
      <c r="L1645" s="77"/>
    </row>
    <row r="1646" spans="1:12" s="66" customFormat="1" ht="22.5">
      <c r="A1646" s="8" t="s">
        <v>5684</v>
      </c>
      <c r="B1646" s="8" t="s">
        <v>2</v>
      </c>
      <c r="C1646" s="8">
        <v>12</v>
      </c>
      <c r="D1646" s="8">
        <v>2</v>
      </c>
      <c r="E1646" s="11">
        <v>1</v>
      </c>
      <c r="F1646" s="26"/>
      <c r="G1646" s="26"/>
      <c r="H1646" s="26"/>
      <c r="I1646" s="78" t="s">
        <v>1692</v>
      </c>
      <c r="J1646" s="75"/>
      <c r="K1646" s="76"/>
      <c r="L1646" s="77"/>
    </row>
    <row r="1647" spans="1:12" s="66" customFormat="1" ht="22.5">
      <c r="A1647" s="8" t="s">
        <v>5684</v>
      </c>
      <c r="B1647" s="8" t="s">
        <v>5684</v>
      </c>
      <c r="C1647" s="8">
        <v>12</v>
      </c>
      <c r="D1647" s="8">
        <v>2</v>
      </c>
      <c r="E1647" s="8">
        <v>1</v>
      </c>
      <c r="F1647" s="27">
        <v>1</v>
      </c>
      <c r="G1647" s="27"/>
      <c r="H1647" s="27"/>
      <c r="I1647" s="69" t="s">
        <v>1693</v>
      </c>
      <c r="J1647" s="79"/>
      <c r="K1647" s="80"/>
      <c r="L1647" s="81"/>
    </row>
    <row r="1648" spans="1:12" s="66" customFormat="1" ht="22.5">
      <c r="A1648" s="8" t="s">
        <v>5684</v>
      </c>
      <c r="B1648" s="8" t="s">
        <v>2</v>
      </c>
      <c r="C1648" s="8">
        <v>12</v>
      </c>
      <c r="D1648" s="8">
        <v>2</v>
      </c>
      <c r="E1648" s="8">
        <v>1</v>
      </c>
      <c r="F1648" s="27">
        <v>2</v>
      </c>
      <c r="G1648" s="27"/>
      <c r="H1648" s="27"/>
      <c r="I1648" s="69" t="s">
        <v>1694</v>
      </c>
      <c r="J1648" s="79"/>
      <c r="K1648" s="80"/>
      <c r="L1648" s="81"/>
    </row>
    <row r="1649" spans="1:12" s="66" customFormat="1" ht="45">
      <c r="A1649" s="8" t="s">
        <v>5684</v>
      </c>
      <c r="B1649" s="8" t="s">
        <v>5684</v>
      </c>
      <c r="C1649" s="8">
        <v>12</v>
      </c>
      <c r="D1649" s="8">
        <v>2</v>
      </c>
      <c r="E1649" s="8">
        <v>1</v>
      </c>
      <c r="F1649" s="27">
        <v>3</v>
      </c>
      <c r="G1649" s="27"/>
      <c r="H1649" s="27"/>
      <c r="I1649" s="69" t="s">
        <v>1695</v>
      </c>
      <c r="J1649" s="79"/>
      <c r="K1649" s="80"/>
      <c r="L1649" s="81"/>
    </row>
    <row r="1650" spans="1:12" s="66" customFormat="1" ht="22.5">
      <c r="A1650" s="8" t="s">
        <v>5684</v>
      </c>
      <c r="B1650" s="8" t="s">
        <v>2</v>
      </c>
      <c r="C1650" s="8">
        <v>12</v>
      </c>
      <c r="D1650" s="8">
        <v>2</v>
      </c>
      <c r="E1650" s="8">
        <v>1</v>
      </c>
      <c r="F1650" s="27">
        <v>4</v>
      </c>
      <c r="G1650" s="27"/>
      <c r="H1650" s="27"/>
      <c r="I1650" s="69" t="s">
        <v>1696</v>
      </c>
      <c r="J1650" s="79"/>
      <c r="K1650" s="80"/>
      <c r="L1650" s="81"/>
    </row>
    <row r="1651" spans="1:12" s="66" customFormat="1" ht="45">
      <c r="A1651" s="8" t="s">
        <v>5684</v>
      </c>
      <c r="B1651" s="8" t="s">
        <v>5684</v>
      </c>
      <c r="C1651" s="8">
        <v>12</v>
      </c>
      <c r="D1651" s="8">
        <v>2</v>
      </c>
      <c r="E1651" s="8">
        <v>1</v>
      </c>
      <c r="F1651" s="27">
        <v>5</v>
      </c>
      <c r="G1651" s="27"/>
      <c r="H1651" s="27"/>
      <c r="I1651" s="69" t="s">
        <v>1697</v>
      </c>
      <c r="J1651" s="79"/>
      <c r="K1651" s="80"/>
      <c r="L1651" s="81"/>
    </row>
    <row r="1652" spans="1:12" s="66" customFormat="1" ht="22.5">
      <c r="A1652" s="8" t="s">
        <v>5684</v>
      </c>
      <c r="B1652" s="8" t="s">
        <v>5684</v>
      </c>
      <c r="C1652" s="8">
        <v>12</v>
      </c>
      <c r="D1652" s="8">
        <v>2</v>
      </c>
      <c r="E1652" s="8">
        <v>1</v>
      </c>
      <c r="F1652" s="27">
        <v>6</v>
      </c>
      <c r="G1652" s="27"/>
      <c r="H1652" s="27"/>
      <c r="I1652" s="69" t="s">
        <v>1698</v>
      </c>
      <c r="J1652" s="79"/>
      <c r="K1652" s="80"/>
      <c r="L1652" s="81"/>
    </row>
    <row r="1653" spans="1:12" s="66" customFormat="1" ht="22.5">
      <c r="A1653" s="8" t="s">
        <v>5684</v>
      </c>
      <c r="B1653" s="8" t="s">
        <v>2</v>
      </c>
      <c r="C1653" s="8">
        <v>12</v>
      </c>
      <c r="D1653" s="8">
        <v>2</v>
      </c>
      <c r="E1653" s="8">
        <v>1</v>
      </c>
      <c r="F1653" s="27">
        <v>7</v>
      </c>
      <c r="G1653" s="27"/>
      <c r="H1653" s="27"/>
      <c r="I1653" s="69" t="s">
        <v>1699</v>
      </c>
      <c r="J1653" s="79"/>
      <c r="K1653" s="80"/>
      <c r="L1653" s="81"/>
    </row>
    <row r="1654" spans="1:12" s="66" customFormat="1" ht="45">
      <c r="A1654" s="8" t="s">
        <v>5684</v>
      </c>
      <c r="B1654" s="8" t="s">
        <v>5684</v>
      </c>
      <c r="C1654" s="8">
        <v>12</v>
      </c>
      <c r="D1654" s="8">
        <v>2</v>
      </c>
      <c r="E1654" s="8">
        <v>1</v>
      </c>
      <c r="F1654" s="27">
        <v>8</v>
      </c>
      <c r="G1654" s="27"/>
      <c r="H1654" s="27"/>
      <c r="I1654" s="69" t="s">
        <v>1700</v>
      </c>
      <c r="J1654" s="79"/>
      <c r="K1654" s="80"/>
      <c r="L1654" s="81"/>
    </row>
    <row r="1655" spans="1:12" s="66" customFormat="1" ht="22.5">
      <c r="A1655" s="8" t="s">
        <v>5684</v>
      </c>
      <c r="B1655" s="8" t="s">
        <v>2</v>
      </c>
      <c r="C1655" s="8">
        <v>12</v>
      </c>
      <c r="D1655" s="8">
        <v>2</v>
      </c>
      <c r="E1655" s="8">
        <v>1</v>
      </c>
      <c r="F1655" s="27">
        <v>9</v>
      </c>
      <c r="G1655" s="27"/>
      <c r="H1655" s="27"/>
      <c r="I1655" s="69" t="s">
        <v>1701</v>
      </c>
      <c r="J1655" s="79"/>
      <c r="K1655" s="80"/>
      <c r="L1655" s="81"/>
    </row>
    <row r="1656" spans="1:12" s="66" customFormat="1" ht="22.5">
      <c r="A1656" s="8" t="s">
        <v>5684</v>
      </c>
      <c r="B1656" s="8" t="s">
        <v>5684</v>
      </c>
      <c r="C1656" s="8">
        <v>12</v>
      </c>
      <c r="D1656" s="8">
        <v>2</v>
      </c>
      <c r="E1656" s="8">
        <v>1</v>
      </c>
      <c r="F1656" s="27">
        <v>10</v>
      </c>
      <c r="G1656" s="27"/>
      <c r="H1656" s="27"/>
      <c r="I1656" s="69" t="s">
        <v>1702</v>
      </c>
      <c r="J1656" s="79"/>
      <c r="K1656" s="80"/>
      <c r="L1656" s="81"/>
    </row>
    <row r="1657" spans="1:12" s="66" customFormat="1" ht="45">
      <c r="A1657" s="8" t="s">
        <v>5684</v>
      </c>
      <c r="B1657" s="8" t="s">
        <v>5684</v>
      </c>
      <c r="C1657" s="8">
        <v>12</v>
      </c>
      <c r="D1657" s="8">
        <v>2</v>
      </c>
      <c r="E1657" s="8">
        <v>1</v>
      </c>
      <c r="F1657" s="27">
        <v>11</v>
      </c>
      <c r="G1657" s="27"/>
      <c r="H1657" s="27"/>
      <c r="I1657" s="69" t="s">
        <v>1703</v>
      </c>
      <c r="J1657" s="79"/>
      <c r="K1657" s="80"/>
      <c r="L1657" s="81"/>
    </row>
    <row r="1658" spans="1:12" s="66" customFormat="1" ht="22.5">
      <c r="A1658" s="8" t="s">
        <v>5684</v>
      </c>
      <c r="B1658" s="8" t="s">
        <v>5684</v>
      </c>
      <c r="C1658" s="8">
        <v>12</v>
      </c>
      <c r="D1658" s="8">
        <v>2</v>
      </c>
      <c r="E1658" s="8">
        <v>1</v>
      </c>
      <c r="F1658" s="27">
        <v>12</v>
      </c>
      <c r="G1658" s="27"/>
      <c r="H1658" s="27"/>
      <c r="I1658" s="69" t="s">
        <v>1704</v>
      </c>
      <c r="J1658" s="79"/>
      <c r="K1658" s="80"/>
      <c r="L1658" s="81"/>
    </row>
    <row r="1659" spans="1:12" s="66" customFormat="1" ht="45">
      <c r="A1659" s="8" t="s">
        <v>5684</v>
      </c>
      <c r="B1659" s="8" t="s">
        <v>5684</v>
      </c>
      <c r="C1659" s="8">
        <v>12</v>
      </c>
      <c r="D1659" s="8">
        <v>2</v>
      </c>
      <c r="E1659" s="8">
        <v>1</v>
      </c>
      <c r="F1659" s="27">
        <v>13</v>
      </c>
      <c r="G1659" s="27"/>
      <c r="H1659" s="27"/>
      <c r="I1659" s="69" t="s">
        <v>1705</v>
      </c>
      <c r="J1659" s="79"/>
      <c r="K1659" s="80"/>
      <c r="L1659" s="81"/>
    </row>
    <row r="1660" spans="1:12" s="66" customFormat="1" ht="90">
      <c r="A1660" s="8" t="s">
        <v>5684</v>
      </c>
      <c r="B1660" s="8" t="s">
        <v>2</v>
      </c>
      <c r="C1660" s="8">
        <v>12</v>
      </c>
      <c r="D1660" s="8">
        <v>2</v>
      </c>
      <c r="E1660" s="8">
        <v>1</v>
      </c>
      <c r="F1660" s="27">
        <v>14</v>
      </c>
      <c r="G1660" s="27"/>
      <c r="H1660" s="27"/>
      <c r="I1660" s="69" t="s">
        <v>1706</v>
      </c>
      <c r="J1660" s="79"/>
      <c r="K1660" s="80"/>
      <c r="L1660" s="81"/>
    </row>
    <row r="1661" spans="1:12" s="66" customFormat="1" ht="22.5">
      <c r="A1661" s="8" t="s">
        <v>5684</v>
      </c>
      <c r="B1661" s="8" t="s">
        <v>5684</v>
      </c>
      <c r="C1661" s="8">
        <v>12</v>
      </c>
      <c r="D1661" s="8">
        <v>2</v>
      </c>
      <c r="E1661" s="8">
        <v>1</v>
      </c>
      <c r="F1661" s="27">
        <v>15</v>
      </c>
      <c r="G1661" s="27"/>
      <c r="H1661" s="27"/>
      <c r="I1661" s="69" t="s">
        <v>1707</v>
      </c>
      <c r="J1661" s="79"/>
      <c r="K1661" s="80"/>
      <c r="L1661" s="81"/>
    </row>
    <row r="1662" spans="1:12" s="66" customFormat="1" ht="22.5">
      <c r="A1662" s="8" t="s">
        <v>5684</v>
      </c>
      <c r="B1662" s="8" t="s">
        <v>5684</v>
      </c>
      <c r="C1662" s="8">
        <v>12</v>
      </c>
      <c r="D1662" s="8">
        <v>2</v>
      </c>
      <c r="E1662" s="8">
        <v>1</v>
      </c>
      <c r="F1662" s="27">
        <v>16</v>
      </c>
      <c r="G1662" s="27"/>
      <c r="H1662" s="27"/>
      <c r="I1662" s="69" t="s">
        <v>1708</v>
      </c>
      <c r="J1662" s="79"/>
      <c r="K1662" s="80"/>
      <c r="L1662" s="81"/>
    </row>
    <row r="1663" spans="1:12" s="66" customFormat="1" ht="67.5">
      <c r="A1663" s="8" t="s">
        <v>5684</v>
      </c>
      <c r="B1663" s="8" t="s">
        <v>5684</v>
      </c>
      <c r="C1663" s="8">
        <v>12</v>
      </c>
      <c r="D1663" s="8">
        <v>2</v>
      </c>
      <c r="E1663" s="8">
        <v>1</v>
      </c>
      <c r="F1663" s="27">
        <v>17</v>
      </c>
      <c r="G1663" s="27"/>
      <c r="H1663" s="27"/>
      <c r="I1663" s="69" t="s">
        <v>1709</v>
      </c>
      <c r="J1663" s="79"/>
      <c r="K1663" s="80"/>
      <c r="L1663" s="81"/>
    </row>
    <row r="1664" spans="1:12" s="66" customFormat="1" ht="45">
      <c r="A1664" s="8" t="s">
        <v>5684</v>
      </c>
      <c r="B1664" s="8" t="s">
        <v>5684</v>
      </c>
      <c r="C1664" s="8">
        <v>12</v>
      </c>
      <c r="D1664" s="8">
        <v>2</v>
      </c>
      <c r="E1664" s="8">
        <v>1</v>
      </c>
      <c r="F1664" s="27">
        <v>18</v>
      </c>
      <c r="G1664" s="27"/>
      <c r="H1664" s="27"/>
      <c r="I1664" s="69" t="s">
        <v>1710</v>
      </c>
      <c r="J1664" s="79"/>
      <c r="K1664" s="80"/>
      <c r="L1664" s="81"/>
    </row>
    <row r="1665" spans="1:12" s="66" customFormat="1" ht="22.5">
      <c r="A1665" s="8" t="s">
        <v>5684</v>
      </c>
      <c r="B1665" s="8" t="s">
        <v>5684</v>
      </c>
      <c r="C1665" s="8">
        <v>12</v>
      </c>
      <c r="D1665" s="8">
        <v>2</v>
      </c>
      <c r="E1665" s="8">
        <v>1</v>
      </c>
      <c r="F1665" s="27">
        <v>19</v>
      </c>
      <c r="G1665" s="27"/>
      <c r="H1665" s="27"/>
      <c r="I1665" s="69" t="s">
        <v>1711</v>
      </c>
      <c r="J1665" s="79"/>
      <c r="K1665" s="80"/>
      <c r="L1665" s="81"/>
    </row>
    <row r="1666" spans="1:12" s="66" customFormat="1" ht="22.5">
      <c r="A1666" s="8" t="s">
        <v>5684</v>
      </c>
      <c r="B1666" s="8" t="s">
        <v>5684</v>
      </c>
      <c r="C1666" s="8">
        <v>12</v>
      </c>
      <c r="D1666" s="8">
        <v>2</v>
      </c>
      <c r="E1666" s="8">
        <v>1</v>
      </c>
      <c r="F1666" s="27">
        <v>20</v>
      </c>
      <c r="G1666" s="27"/>
      <c r="H1666" s="27"/>
      <c r="I1666" s="69" t="s">
        <v>1712</v>
      </c>
      <c r="J1666" s="79"/>
      <c r="K1666" s="80"/>
      <c r="L1666" s="81"/>
    </row>
    <row r="1667" spans="1:12" s="66" customFormat="1" ht="67.5">
      <c r="A1667" s="8" t="s">
        <v>5684</v>
      </c>
      <c r="B1667" s="8" t="s">
        <v>5684</v>
      </c>
      <c r="C1667" s="8">
        <v>12</v>
      </c>
      <c r="D1667" s="8">
        <v>2</v>
      </c>
      <c r="E1667" s="8">
        <v>1</v>
      </c>
      <c r="F1667" s="27">
        <v>21</v>
      </c>
      <c r="G1667" s="27"/>
      <c r="H1667" s="27"/>
      <c r="I1667" s="69" t="s">
        <v>1713</v>
      </c>
      <c r="J1667" s="79"/>
      <c r="K1667" s="80"/>
      <c r="L1667" s="81"/>
    </row>
    <row r="1668" spans="1:12" s="66" customFormat="1" ht="45">
      <c r="A1668" s="8" t="s">
        <v>5684</v>
      </c>
      <c r="B1668" s="8" t="s">
        <v>2</v>
      </c>
      <c r="C1668" s="8">
        <v>12</v>
      </c>
      <c r="D1668" s="8">
        <v>2</v>
      </c>
      <c r="E1668" s="8">
        <v>1</v>
      </c>
      <c r="F1668" s="27">
        <v>22</v>
      </c>
      <c r="G1668" s="27"/>
      <c r="H1668" s="27"/>
      <c r="I1668" s="69" t="s">
        <v>1714</v>
      </c>
      <c r="J1668" s="79"/>
      <c r="K1668" s="80"/>
      <c r="L1668" s="81"/>
    </row>
    <row r="1669" spans="1:12" s="66" customFormat="1" ht="45">
      <c r="A1669" s="8" t="s">
        <v>5684</v>
      </c>
      <c r="B1669" s="8" t="s">
        <v>2</v>
      </c>
      <c r="C1669" s="8">
        <v>12</v>
      </c>
      <c r="D1669" s="8">
        <v>2</v>
      </c>
      <c r="E1669" s="8">
        <v>1</v>
      </c>
      <c r="F1669" s="27">
        <v>23</v>
      </c>
      <c r="G1669" s="27"/>
      <c r="H1669" s="27"/>
      <c r="I1669" s="69" t="s">
        <v>1715</v>
      </c>
      <c r="J1669" s="79"/>
      <c r="K1669" s="80"/>
      <c r="L1669" s="81"/>
    </row>
    <row r="1670" spans="1:12" s="66" customFormat="1" ht="45">
      <c r="A1670" s="8" t="s">
        <v>5684</v>
      </c>
      <c r="B1670" s="8" t="s">
        <v>2</v>
      </c>
      <c r="C1670" s="8">
        <v>12</v>
      </c>
      <c r="D1670" s="8">
        <v>2</v>
      </c>
      <c r="E1670" s="8">
        <v>1</v>
      </c>
      <c r="F1670" s="27">
        <v>24</v>
      </c>
      <c r="G1670" s="27"/>
      <c r="H1670" s="27"/>
      <c r="I1670" s="69" t="s">
        <v>1453</v>
      </c>
      <c r="J1670" s="79"/>
      <c r="K1670" s="80"/>
      <c r="L1670" s="81"/>
    </row>
    <row r="1671" spans="1:12" s="66" customFormat="1" ht="45">
      <c r="A1671" s="8" t="s">
        <v>5684</v>
      </c>
      <c r="B1671" s="8" t="s">
        <v>2</v>
      </c>
      <c r="C1671" s="8">
        <v>12</v>
      </c>
      <c r="D1671" s="8">
        <v>2</v>
      </c>
      <c r="E1671" s="8">
        <v>1</v>
      </c>
      <c r="F1671" s="27">
        <v>25</v>
      </c>
      <c r="G1671" s="27"/>
      <c r="H1671" s="27"/>
      <c r="I1671" s="69" t="s">
        <v>1716</v>
      </c>
      <c r="J1671" s="79"/>
      <c r="K1671" s="80"/>
      <c r="L1671" s="81"/>
    </row>
    <row r="1672" spans="1:12" s="66" customFormat="1" ht="22.5">
      <c r="A1672" s="8" t="s">
        <v>5684</v>
      </c>
      <c r="B1672" s="8" t="s">
        <v>2</v>
      </c>
      <c r="C1672" s="8">
        <v>12</v>
      </c>
      <c r="D1672" s="8">
        <v>2</v>
      </c>
      <c r="E1672" s="8">
        <v>1</v>
      </c>
      <c r="F1672" s="27">
        <v>26</v>
      </c>
      <c r="G1672" s="27"/>
      <c r="H1672" s="27"/>
      <c r="I1672" s="69" t="s">
        <v>1717</v>
      </c>
      <c r="J1672" s="79"/>
      <c r="K1672" s="80"/>
      <c r="L1672" s="81"/>
    </row>
    <row r="1673" spans="1:12" s="66" customFormat="1" ht="22.5">
      <c r="A1673" s="8" t="s">
        <v>5684</v>
      </c>
      <c r="B1673" s="8" t="s">
        <v>2</v>
      </c>
      <c r="C1673" s="8">
        <v>12</v>
      </c>
      <c r="D1673" s="8">
        <v>2</v>
      </c>
      <c r="E1673" s="8">
        <v>1</v>
      </c>
      <c r="F1673" s="27">
        <v>27</v>
      </c>
      <c r="G1673" s="27"/>
      <c r="H1673" s="27"/>
      <c r="I1673" s="69" t="s">
        <v>1718</v>
      </c>
      <c r="J1673" s="79"/>
      <c r="K1673" s="80"/>
      <c r="L1673" s="81"/>
    </row>
    <row r="1674" spans="1:12" s="66" customFormat="1" ht="45">
      <c r="A1674" s="8" t="s">
        <v>5684</v>
      </c>
      <c r="B1674" s="8" t="s">
        <v>2</v>
      </c>
      <c r="C1674" s="8">
        <v>12</v>
      </c>
      <c r="D1674" s="8">
        <v>2</v>
      </c>
      <c r="E1674" s="8">
        <v>1</v>
      </c>
      <c r="F1674" s="27">
        <v>28</v>
      </c>
      <c r="G1674" s="27"/>
      <c r="H1674" s="27"/>
      <c r="I1674" s="69" t="s">
        <v>1719</v>
      </c>
      <c r="J1674" s="79"/>
      <c r="K1674" s="80"/>
      <c r="L1674" s="81"/>
    </row>
    <row r="1675" spans="1:12" s="66" customFormat="1" ht="22.5">
      <c r="A1675" s="8" t="s">
        <v>5684</v>
      </c>
      <c r="B1675" s="8" t="s">
        <v>2</v>
      </c>
      <c r="C1675" s="8">
        <v>12</v>
      </c>
      <c r="D1675" s="8">
        <v>2</v>
      </c>
      <c r="E1675" s="8">
        <v>1</v>
      </c>
      <c r="F1675" s="27">
        <v>29</v>
      </c>
      <c r="G1675" s="27"/>
      <c r="H1675" s="27"/>
      <c r="I1675" s="69" t="s">
        <v>1720</v>
      </c>
      <c r="J1675" s="79"/>
      <c r="K1675" s="80"/>
      <c r="L1675" s="81"/>
    </row>
    <row r="1676" spans="1:12" s="66" customFormat="1" ht="45">
      <c r="A1676" s="8" t="s">
        <v>5684</v>
      </c>
      <c r="B1676" s="8" t="s">
        <v>2</v>
      </c>
      <c r="C1676" s="8">
        <v>12</v>
      </c>
      <c r="D1676" s="8">
        <v>2</v>
      </c>
      <c r="E1676" s="8">
        <v>1</v>
      </c>
      <c r="F1676" s="27">
        <v>30</v>
      </c>
      <c r="G1676" s="27"/>
      <c r="H1676" s="27"/>
      <c r="I1676" s="69" t="s">
        <v>1721</v>
      </c>
      <c r="J1676" s="79"/>
      <c r="K1676" s="80"/>
      <c r="L1676" s="81"/>
    </row>
    <row r="1677" spans="1:12" s="66" customFormat="1" ht="22.5">
      <c r="A1677" s="8" t="s">
        <v>5684</v>
      </c>
      <c r="B1677" s="8" t="s">
        <v>2</v>
      </c>
      <c r="C1677" s="8">
        <v>12</v>
      </c>
      <c r="D1677" s="8">
        <v>2</v>
      </c>
      <c r="E1677" s="11">
        <v>2</v>
      </c>
      <c r="F1677" s="26"/>
      <c r="G1677" s="26"/>
      <c r="H1677" s="26"/>
      <c r="I1677" s="78" t="s">
        <v>1722</v>
      </c>
      <c r="J1677" s="75"/>
      <c r="K1677" s="76"/>
      <c r="L1677" s="77"/>
    </row>
    <row r="1678" spans="1:12" s="66" customFormat="1" ht="45">
      <c r="A1678" s="8" t="s">
        <v>5684</v>
      </c>
      <c r="B1678" s="8" t="s">
        <v>2</v>
      </c>
      <c r="C1678" s="8">
        <v>12</v>
      </c>
      <c r="D1678" s="8">
        <v>2</v>
      </c>
      <c r="E1678" s="8">
        <v>2</v>
      </c>
      <c r="F1678" s="27">
        <v>1</v>
      </c>
      <c r="G1678" s="27"/>
      <c r="H1678" s="27"/>
      <c r="I1678" s="69" t="s">
        <v>1723</v>
      </c>
      <c r="J1678" s="79"/>
      <c r="K1678" s="80"/>
      <c r="L1678" s="81"/>
    </row>
    <row r="1679" spans="1:12" s="66" customFormat="1" ht="22.5">
      <c r="A1679" s="8" t="s">
        <v>5684</v>
      </c>
      <c r="B1679" s="8" t="s">
        <v>2</v>
      </c>
      <c r="C1679" s="8">
        <v>12</v>
      </c>
      <c r="D1679" s="8">
        <v>2</v>
      </c>
      <c r="E1679" s="8">
        <v>2</v>
      </c>
      <c r="F1679" s="27">
        <v>2</v>
      </c>
      <c r="G1679" s="27"/>
      <c r="H1679" s="27"/>
      <c r="I1679" s="69" t="s">
        <v>1724</v>
      </c>
      <c r="J1679" s="79"/>
      <c r="K1679" s="80"/>
      <c r="L1679" s="81"/>
    </row>
    <row r="1680" spans="1:12" s="66" customFormat="1" ht="22.5">
      <c r="A1680" s="8" t="s">
        <v>5684</v>
      </c>
      <c r="B1680" s="8" t="s">
        <v>5684</v>
      </c>
      <c r="C1680" s="8">
        <v>12</v>
      </c>
      <c r="D1680" s="10">
        <v>3</v>
      </c>
      <c r="E1680" s="10"/>
      <c r="F1680" s="25"/>
      <c r="G1680" s="25"/>
      <c r="H1680" s="25"/>
      <c r="I1680" s="74" t="s">
        <v>66</v>
      </c>
      <c r="J1680" s="75"/>
      <c r="K1680" s="76"/>
      <c r="L1680" s="77"/>
    </row>
    <row r="1681" spans="1:12" s="66" customFormat="1" ht="22.5">
      <c r="A1681" s="8" t="s">
        <v>5684</v>
      </c>
      <c r="B1681" s="8" t="s">
        <v>5684</v>
      </c>
      <c r="C1681" s="8">
        <v>12</v>
      </c>
      <c r="D1681" s="8">
        <v>3</v>
      </c>
      <c r="E1681" s="8">
        <v>1</v>
      </c>
      <c r="F1681" s="27"/>
      <c r="G1681" s="27"/>
      <c r="H1681" s="27"/>
      <c r="I1681" s="69" t="s">
        <v>1725</v>
      </c>
      <c r="J1681" s="79"/>
      <c r="K1681" s="80"/>
      <c r="L1681" s="81"/>
    </row>
    <row r="1682" spans="1:12" s="66" customFormat="1" ht="67.5">
      <c r="A1682" s="8" t="s">
        <v>5684</v>
      </c>
      <c r="B1682" s="8" t="s">
        <v>5684</v>
      </c>
      <c r="C1682" s="8">
        <v>12</v>
      </c>
      <c r="D1682" s="8">
        <v>3</v>
      </c>
      <c r="E1682" s="8">
        <v>2</v>
      </c>
      <c r="F1682" s="27"/>
      <c r="G1682" s="27"/>
      <c r="H1682" s="27"/>
      <c r="I1682" s="96" t="s">
        <v>1726</v>
      </c>
      <c r="J1682" s="79"/>
      <c r="K1682" s="97"/>
      <c r="L1682" s="98"/>
    </row>
    <row r="1683" spans="1:12" s="66" customFormat="1" ht="22.5">
      <c r="A1683" s="8" t="s">
        <v>5684</v>
      </c>
      <c r="B1683" s="8" t="s">
        <v>5684</v>
      </c>
      <c r="C1683" s="8">
        <v>12</v>
      </c>
      <c r="D1683" s="8">
        <v>3</v>
      </c>
      <c r="E1683" s="8">
        <v>3</v>
      </c>
      <c r="F1683" s="27"/>
      <c r="G1683" s="27"/>
      <c r="H1683" s="27"/>
      <c r="I1683" s="69" t="s">
        <v>1727</v>
      </c>
      <c r="J1683" s="79"/>
      <c r="K1683" s="80"/>
      <c r="L1683" s="81"/>
    </row>
    <row r="1684" spans="1:12" s="66" customFormat="1" ht="22.5">
      <c r="A1684" s="8" t="s">
        <v>5684</v>
      </c>
      <c r="B1684" s="8" t="s">
        <v>2</v>
      </c>
      <c r="C1684" s="8">
        <v>12</v>
      </c>
      <c r="D1684" s="8">
        <v>3</v>
      </c>
      <c r="E1684" s="8">
        <v>4</v>
      </c>
      <c r="F1684" s="27"/>
      <c r="G1684" s="27"/>
      <c r="H1684" s="27"/>
      <c r="I1684" s="69" t="s">
        <v>1728</v>
      </c>
      <c r="J1684" s="79"/>
      <c r="K1684" s="80"/>
      <c r="L1684" s="81"/>
    </row>
    <row r="1685" spans="1:12" s="66" customFormat="1" ht="22.5">
      <c r="A1685" s="8" t="s">
        <v>5684</v>
      </c>
      <c r="B1685" s="8" t="s">
        <v>2</v>
      </c>
      <c r="C1685" s="8">
        <v>12</v>
      </c>
      <c r="D1685" s="8">
        <v>3</v>
      </c>
      <c r="E1685" s="8">
        <v>5</v>
      </c>
      <c r="F1685" s="27"/>
      <c r="G1685" s="27"/>
      <c r="H1685" s="27"/>
      <c r="I1685" s="69" t="s">
        <v>1729</v>
      </c>
      <c r="J1685" s="79"/>
      <c r="K1685" s="80"/>
      <c r="L1685" s="81"/>
    </row>
    <row r="1686" spans="1:12" s="66" customFormat="1" ht="45">
      <c r="A1686" s="8" t="s">
        <v>5684</v>
      </c>
      <c r="B1686" s="8" t="s">
        <v>2</v>
      </c>
      <c r="C1686" s="8">
        <v>12</v>
      </c>
      <c r="D1686" s="8">
        <v>3</v>
      </c>
      <c r="E1686" s="8">
        <v>6</v>
      </c>
      <c r="F1686" s="27"/>
      <c r="G1686" s="27"/>
      <c r="H1686" s="27"/>
      <c r="I1686" s="69" t="s">
        <v>1730</v>
      </c>
      <c r="J1686" s="79"/>
      <c r="K1686" s="80"/>
      <c r="L1686" s="81"/>
    </row>
    <row r="1687" spans="1:12" s="66" customFormat="1" ht="45">
      <c r="A1687" s="8" t="s">
        <v>5684</v>
      </c>
      <c r="B1687" s="8" t="s">
        <v>2</v>
      </c>
      <c r="C1687" s="8">
        <v>12</v>
      </c>
      <c r="D1687" s="8">
        <v>3</v>
      </c>
      <c r="E1687" s="8">
        <v>7</v>
      </c>
      <c r="F1687" s="27"/>
      <c r="G1687" s="27"/>
      <c r="H1687" s="27"/>
      <c r="I1687" s="69" t="s">
        <v>1731</v>
      </c>
      <c r="J1687" s="79"/>
      <c r="K1687" s="80"/>
      <c r="L1687" s="81"/>
    </row>
    <row r="1688" spans="1:12" s="66" customFormat="1" ht="22.5">
      <c r="A1688" s="8" t="s">
        <v>5684</v>
      </c>
      <c r="B1688" s="8" t="s">
        <v>2</v>
      </c>
      <c r="C1688" s="8">
        <v>12</v>
      </c>
      <c r="D1688" s="8">
        <v>3</v>
      </c>
      <c r="E1688" s="8">
        <v>8</v>
      </c>
      <c r="F1688" s="27"/>
      <c r="G1688" s="27"/>
      <c r="H1688" s="27"/>
      <c r="I1688" s="69" t="s">
        <v>1732</v>
      </c>
      <c r="J1688" s="79"/>
      <c r="K1688" s="80"/>
      <c r="L1688" s="81"/>
    </row>
    <row r="1689" spans="1:12" s="66" customFormat="1" ht="22.5">
      <c r="A1689" s="8" t="s">
        <v>5684</v>
      </c>
      <c r="B1689" s="8" t="s">
        <v>5684</v>
      </c>
      <c r="C1689" s="8">
        <v>12</v>
      </c>
      <c r="D1689" s="10">
        <v>4</v>
      </c>
      <c r="E1689" s="10"/>
      <c r="F1689" s="25"/>
      <c r="G1689" s="25"/>
      <c r="H1689" s="25"/>
      <c r="I1689" s="74" t="s">
        <v>67</v>
      </c>
      <c r="J1689" s="75"/>
      <c r="K1689" s="76"/>
      <c r="L1689" s="77"/>
    </row>
    <row r="1690" spans="1:12" s="66" customFormat="1" ht="22.5">
      <c r="A1690" s="8" t="s">
        <v>5684</v>
      </c>
      <c r="B1690" s="8" t="s">
        <v>5684</v>
      </c>
      <c r="C1690" s="8">
        <v>12</v>
      </c>
      <c r="D1690" s="8">
        <v>4</v>
      </c>
      <c r="E1690" s="8">
        <v>1</v>
      </c>
      <c r="F1690" s="27"/>
      <c r="G1690" s="27"/>
      <c r="H1690" s="27"/>
      <c r="I1690" s="69" t="s">
        <v>1733</v>
      </c>
      <c r="J1690" s="79"/>
      <c r="K1690" s="80"/>
      <c r="L1690" s="81"/>
    </row>
    <row r="1691" spans="1:12" s="66" customFormat="1" ht="45">
      <c r="A1691" s="8" t="s">
        <v>5684</v>
      </c>
      <c r="B1691" s="8" t="s">
        <v>5684</v>
      </c>
      <c r="C1691" s="8">
        <v>12</v>
      </c>
      <c r="D1691" s="8">
        <v>4</v>
      </c>
      <c r="E1691" s="8">
        <v>2</v>
      </c>
      <c r="F1691" s="27"/>
      <c r="G1691" s="27"/>
      <c r="H1691" s="27"/>
      <c r="I1691" s="69" t="s">
        <v>1734</v>
      </c>
      <c r="J1691" s="79"/>
      <c r="K1691" s="80"/>
      <c r="L1691" s="81"/>
    </row>
    <row r="1692" spans="1:12" s="66" customFormat="1" ht="45">
      <c r="A1692" s="8" t="s">
        <v>5684</v>
      </c>
      <c r="B1692" s="8" t="s">
        <v>5684</v>
      </c>
      <c r="C1692" s="8">
        <v>12</v>
      </c>
      <c r="D1692" s="8">
        <v>4</v>
      </c>
      <c r="E1692" s="8">
        <v>3</v>
      </c>
      <c r="F1692" s="27"/>
      <c r="G1692" s="27"/>
      <c r="H1692" s="27"/>
      <c r="I1692" s="69" t="s">
        <v>1735</v>
      </c>
      <c r="J1692" s="79"/>
      <c r="K1692" s="80"/>
      <c r="L1692" s="81"/>
    </row>
    <row r="1693" spans="1:12" s="66" customFormat="1" ht="45">
      <c r="A1693" s="8" t="s">
        <v>5684</v>
      </c>
      <c r="B1693" s="8" t="s">
        <v>5684</v>
      </c>
      <c r="C1693" s="8">
        <v>12</v>
      </c>
      <c r="D1693" s="8">
        <v>4</v>
      </c>
      <c r="E1693" s="8">
        <v>4</v>
      </c>
      <c r="F1693" s="27"/>
      <c r="G1693" s="27"/>
      <c r="H1693" s="27"/>
      <c r="I1693" s="69" t="s">
        <v>1736</v>
      </c>
      <c r="J1693" s="79"/>
      <c r="K1693" s="80"/>
      <c r="L1693" s="81"/>
    </row>
    <row r="1694" spans="1:12" s="66" customFormat="1" ht="45">
      <c r="A1694" s="8" t="s">
        <v>5684</v>
      </c>
      <c r="B1694" s="8" t="s">
        <v>5684</v>
      </c>
      <c r="C1694" s="8">
        <v>12</v>
      </c>
      <c r="D1694" s="8">
        <v>4</v>
      </c>
      <c r="E1694" s="8">
        <v>5</v>
      </c>
      <c r="F1694" s="27"/>
      <c r="G1694" s="27"/>
      <c r="H1694" s="27"/>
      <c r="I1694" s="69" t="s">
        <v>1737</v>
      </c>
      <c r="J1694" s="79"/>
      <c r="K1694" s="80"/>
      <c r="L1694" s="81"/>
    </row>
    <row r="1695" spans="1:12" s="66" customFormat="1" ht="45">
      <c r="A1695" s="8" t="s">
        <v>5684</v>
      </c>
      <c r="B1695" s="8" t="s">
        <v>2</v>
      </c>
      <c r="C1695" s="8">
        <v>12</v>
      </c>
      <c r="D1695" s="8">
        <v>4</v>
      </c>
      <c r="E1695" s="8">
        <v>6</v>
      </c>
      <c r="F1695" s="27"/>
      <c r="G1695" s="27"/>
      <c r="H1695" s="27"/>
      <c r="I1695" s="69" t="s">
        <v>1258</v>
      </c>
      <c r="J1695" s="79"/>
      <c r="K1695" s="80"/>
      <c r="L1695" s="81"/>
    </row>
    <row r="1696" spans="1:12" s="66" customFormat="1" ht="45">
      <c r="A1696" s="8" t="s">
        <v>5684</v>
      </c>
      <c r="B1696" s="8" t="s">
        <v>2</v>
      </c>
      <c r="C1696" s="8">
        <v>12</v>
      </c>
      <c r="D1696" s="8">
        <v>4</v>
      </c>
      <c r="E1696" s="8">
        <v>7</v>
      </c>
      <c r="F1696" s="27"/>
      <c r="G1696" s="27"/>
      <c r="H1696" s="27"/>
      <c r="I1696" s="69" t="s">
        <v>1738</v>
      </c>
      <c r="J1696" s="79"/>
      <c r="K1696" s="80"/>
      <c r="L1696" s="81"/>
    </row>
    <row r="1697" spans="1:12" s="66" customFormat="1" ht="45">
      <c r="A1697" s="8" t="s">
        <v>5684</v>
      </c>
      <c r="B1697" s="8" t="s">
        <v>2</v>
      </c>
      <c r="C1697" s="8">
        <v>12</v>
      </c>
      <c r="D1697" s="8">
        <v>4</v>
      </c>
      <c r="E1697" s="8">
        <v>8</v>
      </c>
      <c r="F1697" s="27"/>
      <c r="G1697" s="27"/>
      <c r="H1697" s="27"/>
      <c r="I1697" s="69" t="s">
        <v>1739</v>
      </c>
      <c r="J1697" s="79"/>
      <c r="K1697" s="80"/>
      <c r="L1697" s="81"/>
    </row>
    <row r="1698" spans="1:12" s="66" customFormat="1" ht="22.5">
      <c r="A1698" s="8" t="s">
        <v>5684</v>
      </c>
      <c r="B1698" s="8" t="s">
        <v>5684</v>
      </c>
      <c r="C1698" s="8">
        <v>12</v>
      </c>
      <c r="D1698" s="10">
        <v>5</v>
      </c>
      <c r="E1698" s="10"/>
      <c r="F1698" s="25"/>
      <c r="G1698" s="25"/>
      <c r="H1698" s="25"/>
      <c r="I1698" s="74" t="s">
        <v>68</v>
      </c>
      <c r="J1698" s="75"/>
      <c r="K1698" s="76"/>
      <c r="L1698" s="77"/>
    </row>
    <row r="1699" spans="1:12" s="66" customFormat="1" ht="22.5">
      <c r="A1699" s="8" t="s">
        <v>5684</v>
      </c>
      <c r="B1699" s="8" t="s">
        <v>5684</v>
      </c>
      <c r="C1699" s="8">
        <v>12</v>
      </c>
      <c r="D1699" s="8">
        <v>5</v>
      </c>
      <c r="E1699" s="8">
        <v>1</v>
      </c>
      <c r="F1699" s="27"/>
      <c r="G1699" s="27"/>
      <c r="H1699" s="27"/>
      <c r="I1699" s="69" t="s">
        <v>1740</v>
      </c>
      <c r="J1699" s="79"/>
      <c r="K1699" s="80"/>
      <c r="L1699" s="81"/>
    </row>
    <row r="1700" spans="1:12" s="66" customFormat="1" ht="22.5">
      <c r="A1700" s="8" t="s">
        <v>5684</v>
      </c>
      <c r="B1700" s="8" t="s">
        <v>5684</v>
      </c>
      <c r="C1700" s="8">
        <v>12</v>
      </c>
      <c r="D1700" s="8">
        <v>5</v>
      </c>
      <c r="E1700" s="8">
        <v>2</v>
      </c>
      <c r="F1700" s="27"/>
      <c r="G1700" s="27"/>
      <c r="H1700" s="27"/>
      <c r="I1700" s="69" t="s">
        <v>1741</v>
      </c>
      <c r="J1700" s="79"/>
      <c r="K1700" s="80"/>
      <c r="L1700" s="81"/>
    </row>
    <row r="1701" spans="1:12" s="66" customFormat="1" ht="22.5">
      <c r="A1701" s="8" t="s">
        <v>5684</v>
      </c>
      <c r="B1701" s="8" t="s">
        <v>2</v>
      </c>
      <c r="C1701" s="8">
        <v>12</v>
      </c>
      <c r="D1701" s="8">
        <v>5</v>
      </c>
      <c r="E1701" s="8">
        <v>3</v>
      </c>
      <c r="F1701" s="27"/>
      <c r="G1701" s="27"/>
      <c r="H1701" s="27"/>
      <c r="I1701" s="69" t="s">
        <v>1742</v>
      </c>
      <c r="J1701" s="79"/>
      <c r="K1701" s="80"/>
      <c r="L1701" s="81"/>
    </row>
    <row r="1702" spans="1:12" s="66" customFormat="1" ht="67.5">
      <c r="A1702" s="8" t="s">
        <v>5684</v>
      </c>
      <c r="B1702" s="8" t="s">
        <v>2</v>
      </c>
      <c r="C1702" s="8">
        <v>12</v>
      </c>
      <c r="D1702" s="8">
        <v>5</v>
      </c>
      <c r="E1702" s="8">
        <v>4</v>
      </c>
      <c r="F1702" s="27"/>
      <c r="G1702" s="27"/>
      <c r="H1702" s="27"/>
      <c r="I1702" s="69" t="s">
        <v>1743</v>
      </c>
      <c r="J1702" s="79"/>
      <c r="K1702" s="80"/>
      <c r="L1702" s="81"/>
    </row>
    <row r="1703" spans="1:12" s="66" customFormat="1" ht="22.5">
      <c r="A1703" s="8" t="s">
        <v>5684</v>
      </c>
      <c r="B1703" s="8" t="s">
        <v>2</v>
      </c>
      <c r="C1703" s="8">
        <v>12</v>
      </c>
      <c r="D1703" s="8">
        <v>5</v>
      </c>
      <c r="E1703" s="8">
        <v>5</v>
      </c>
      <c r="F1703" s="27"/>
      <c r="G1703" s="27"/>
      <c r="H1703" s="27"/>
      <c r="I1703" s="69" t="s">
        <v>1744</v>
      </c>
      <c r="J1703" s="79"/>
      <c r="K1703" s="80"/>
      <c r="L1703" s="81"/>
    </row>
    <row r="1704" spans="1:12" s="66" customFormat="1" ht="22.5">
      <c r="A1704" s="8" t="s">
        <v>5684</v>
      </c>
      <c r="B1704" s="8" t="s">
        <v>2</v>
      </c>
      <c r="C1704" s="8">
        <v>12</v>
      </c>
      <c r="D1704" s="8">
        <v>5</v>
      </c>
      <c r="E1704" s="8">
        <v>6</v>
      </c>
      <c r="F1704" s="27"/>
      <c r="G1704" s="27"/>
      <c r="H1704" s="27"/>
      <c r="I1704" s="69" t="s">
        <v>1745</v>
      </c>
      <c r="J1704" s="79"/>
      <c r="K1704" s="80"/>
      <c r="L1704" s="81"/>
    </row>
    <row r="1705" spans="1:12" s="66" customFormat="1" ht="22.5">
      <c r="A1705" s="8" t="s">
        <v>5684</v>
      </c>
      <c r="B1705" s="8" t="s">
        <v>2</v>
      </c>
      <c r="C1705" s="8">
        <v>12</v>
      </c>
      <c r="D1705" s="8">
        <v>5</v>
      </c>
      <c r="E1705" s="8">
        <v>7</v>
      </c>
      <c r="F1705" s="27"/>
      <c r="G1705" s="27"/>
      <c r="H1705" s="27"/>
      <c r="I1705" s="69" t="s">
        <v>1746</v>
      </c>
      <c r="J1705" s="79"/>
      <c r="K1705" s="80"/>
      <c r="L1705" s="81"/>
    </row>
    <row r="1706" spans="1:12" s="66" customFormat="1" ht="22.5">
      <c r="A1706" s="8" t="s">
        <v>5684</v>
      </c>
      <c r="B1706" s="8" t="s">
        <v>5684</v>
      </c>
      <c r="C1706" s="8">
        <v>12</v>
      </c>
      <c r="D1706" s="10">
        <v>6</v>
      </c>
      <c r="E1706" s="10"/>
      <c r="F1706" s="25"/>
      <c r="G1706" s="25"/>
      <c r="H1706" s="25"/>
      <c r="I1706" s="74" t="s">
        <v>69</v>
      </c>
      <c r="J1706" s="75"/>
      <c r="K1706" s="76"/>
      <c r="L1706" s="77"/>
    </row>
    <row r="1707" spans="1:12" s="66" customFormat="1" ht="45">
      <c r="A1707" s="8" t="s">
        <v>5684</v>
      </c>
      <c r="B1707" s="8" t="s">
        <v>5684</v>
      </c>
      <c r="C1707" s="8">
        <v>12</v>
      </c>
      <c r="D1707" s="8">
        <v>6</v>
      </c>
      <c r="E1707" s="8">
        <v>1</v>
      </c>
      <c r="F1707" s="27"/>
      <c r="G1707" s="27"/>
      <c r="H1707" s="27"/>
      <c r="I1707" s="69" t="s">
        <v>1747</v>
      </c>
      <c r="J1707" s="79"/>
      <c r="K1707" s="80"/>
      <c r="L1707" s="81"/>
    </row>
    <row r="1708" spans="1:12" s="66" customFormat="1" ht="45">
      <c r="A1708" s="8" t="s">
        <v>5684</v>
      </c>
      <c r="B1708" s="8" t="s">
        <v>5684</v>
      </c>
      <c r="C1708" s="8">
        <v>12</v>
      </c>
      <c r="D1708" s="8">
        <v>6</v>
      </c>
      <c r="E1708" s="8">
        <v>2</v>
      </c>
      <c r="F1708" s="27"/>
      <c r="G1708" s="27"/>
      <c r="H1708" s="27"/>
      <c r="I1708" s="69" t="s">
        <v>1748</v>
      </c>
      <c r="J1708" s="79"/>
      <c r="K1708" s="80"/>
      <c r="L1708" s="81"/>
    </row>
    <row r="1709" spans="1:12" s="66" customFormat="1" ht="22.5">
      <c r="A1709" s="8" t="s">
        <v>5684</v>
      </c>
      <c r="B1709" s="8" t="s">
        <v>5684</v>
      </c>
      <c r="C1709" s="8">
        <v>12</v>
      </c>
      <c r="D1709" s="8">
        <v>6</v>
      </c>
      <c r="E1709" s="8">
        <v>3</v>
      </c>
      <c r="F1709" s="27"/>
      <c r="G1709" s="27"/>
      <c r="H1709" s="27"/>
      <c r="I1709" s="69" t="s">
        <v>1749</v>
      </c>
      <c r="J1709" s="79"/>
      <c r="K1709" s="80"/>
      <c r="L1709" s="81"/>
    </row>
    <row r="1710" spans="1:12" s="66" customFormat="1" ht="22.5">
      <c r="A1710" s="8" t="s">
        <v>5684</v>
      </c>
      <c r="B1710" s="8" t="s">
        <v>5684</v>
      </c>
      <c r="C1710" s="8">
        <v>12</v>
      </c>
      <c r="D1710" s="8">
        <v>6</v>
      </c>
      <c r="E1710" s="8">
        <v>4</v>
      </c>
      <c r="F1710" s="27"/>
      <c r="G1710" s="27"/>
      <c r="H1710" s="27"/>
      <c r="I1710" s="69" t="s">
        <v>1750</v>
      </c>
      <c r="J1710" s="79"/>
      <c r="K1710" s="80"/>
      <c r="L1710" s="81"/>
    </row>
    <row r="1711" spans="1:12" s="66" customFormat="1" ht="22.5">
      <c r="A1711" s="8" t="s">
        <v>5684</v>
      </c>
      <c r="B1711" s="8" t="s">
        <v>2</v>
      </c>
      <c r="C1711" s="8">
        <v>12</v>
      </c>
      <c r="D1711" s="8">
        <v>6</v>
      </c>
      <c r="E1711" s="8">
        <v>5</v>
      </c>
      <c r="F1711" s="27"/>
      <c r="G1711" s="27"/>
      <c r="H1711" s="27"/>
      <c r="I1711" s="69" t="s">
        <v>1751</v>
      </c>
      <c r="J1711" s="79"/>
      <c r="K1711" s="80"/>
      <c r="L1711" s="81"/>
    </row>
    <row r="1712" spans="1:12" s="66" customFormat="1" ht="45">
      <c r="A1712" s="8" t="s">
        <v>5684</v>
      </c>
      <c r="B1712" s="8" t="s">
        <v>5684</v>
      </c>
      <c r="C1712" s="8">
        <v>12</v>
      </c>
      <c r="D1712" s="8">
        <v>6</v>
      </c>
      <c r="E1712" s="8">
        <v>6</v>
      </c>
      <c r="F1712" s="27"/>
      <c r="G1712" s="27"/>
      <c r="H1712" s="27"/>
      <c r="I1712" s="69" t="s">
        <v>1752</v>
      </c>
      <c r="J1712" s="79"/>
      <c r="K1712" s="80"/>
      <c r="L1712" s="81"/>
    </row>
    <row r="1713" spans="1:12" s="66" customFormat="1" ht="22.5">
      <c r="A1713" s="8" t="s">
        <v>5684</v>
      </c>
      <c r="B1713" s="8" t="s">
        <v>2</v>
      </c>
      <c r="C1713" s="8">
        <v>12</v>
      </c>
      <c r="D1713" s="8">
        <v>6</v>
      </c>
      <c r="E1713" s="8">
        <v>7</v>
      </c>
      <c r="F1713" s="27"/>
      <c r="G1713" s="27"/>
      <c r="H1713" s="27"/>
      <c r="I1713" s="69" t="s">
        <v>1753</v>
      </c>
      <c r="J1713" s="79"/>
      <c r="K1713" s="80"/>
      <c r="L1713" s="81"/>
    </row>
    <row r="1714" spans="1:12" s="66" customFormat="1" ht="22.5">
      <c r="A1714" s="8" t="s">
        <v>5684</v>
      </c>
      <c r="B1714" s="8" t="s">
        <v>2</v>
      </c>
      <c r="C1714" s="8">
        <v>12</v>
      </c>
      <c r="D1714" s="8">
        <v>6</v>
      </c>
      <c r="E1714" s="8">
        <v>8</v>
      </c>
      <c r="F1714" s="27"/>
      <c r="G1714" s="27"/>
      <c r="H1714" s="27"/>
      <c r="I1714" s="69" t="s">
        <v>1754</v>
      </c>
      <c r="J1714" s="79"/>
      <c r="K1714" s="80"/>
      <c r="L1714" s="81"/>
    </row>
    <row r="1715" spans="1:12" s="66" customFormat="1" ht="22.5">
      <c r="A1715" s="8" t="s">
        <v>5684</v>
      </c>
      <c r="B1715" s="8" t="s">
        <v>2</v>
      </c>
      <c r="C1715" s="8">
        <v>12</v>
      </c>
      <c r="D1715" s="8">
        <v>6</v>
      </c>
      <c r="E1715" s="8">
        <v>9</v>
      </c>
      <c r="F1715" s="27"/>
      <c r="G1715" s="27"/>
      <c r="H1715" s="27"/>
      <c r="I1715" s="69" t="s">
        <v>1755</v>
      </c>
      <c r="J1715" s="79"/>
      <c r="K1715" s="80"/>
      <c r="L1715" s="81"/>
    </row>
    <row r="1716" spans="1:12" s="66" customFormat="1" ht="22.5">
      <c r="A1716" s="8" t="s">
        <v>5684</v>
      </c>
      <c r="B1716" s="8" t="s">
        <v>5684</v>
      </c>
      <c r="C1716" s="8">
        <v>12</v>
      </c>
      <c r="D1716" s="10">
        <v>7</v>
      </c>
      <c r="E1716" s="10"/>
      <c r="F1716" s="25"/>
      <c r="G1716" s="25"/>
      <c r="H1716" s="25"/>
      <c r="I1716" s="74" t="s">
        <v>70</v>
      </c>
      <c r="J1716" s="75"/>
      <c r="K1716" s="76"/>
      <c r="L1716" s="77"/>
    </row>
    <row r="1717" spans="1:12" s="66" customFormat="1" ht="22.5">
      <c r="A1717" s="8" t="s">
        <v>5684</v>
      </c>
      <c r="B1717" s="8" t="s">
        <v>5684</v>
      </c>
      <c r="C1717" s="8">
        <v>12</v>
      </c>
      <c r="D1717" s="8">
        <v>7</v>
      </c>
      <c r="E1717" s="8">
        <v>1</v>
      </c>
      <c r="F1717" s="27"/>
      <c r="G1717" s="27"/>
      <c r="H1717" s="27"/>
      <c r="I1717" s="69" t="s">
        <v>1756</v>
      </c>
      <c r="J1717" s="79"/>
      <c r="K1717" s="80"/>
      <c r="L1717" s="81"/>
    </row>
    <row r="1718" spans="1:12" s="66" customFormat="1" ht="22.5">
      <c r="A1718" s="8" t="s">
        <v>5684</v>
      </c>
      <c r="B1718" s="8" t="s">
        <v>2</v>
      </c>
      <c r="C1718" s="8">
        <v>12</v>
      </c>
      <c r="D1718" s="8">
        <v>7</v>
      </c>
      <c r="E1718" s="8">
        <v>2</v>
      </c>
      <c r="F1718" s="27"/>
      <c r="G1718" s="27"/>
      <c r="H1718" s="27"/>
      <c r="I1718" s="69" t="s">
        <v>1757</v>
      </c>
      <c r="J1718" s="79"/>
      <c r="K1718" s="80"/>
      <c r="L1718" s="81"/>
    </row>
    <row r="1719" spans="1:12" s="66" customFormat="1" ht="22.5">
      <c r="A1719" s="8" t="s">
        <v>2</v>
      </c>
      <c r="B1719" s="8" t="s">
        <v>5684</v>
      </c>
      <c r="C1719" s="8">
        <v>12</v>
      </c>
      <c r="D1719" s="10">
        <v>8</v>
      </c>
      <c r="E1719" s="10"/>
      <c r="F1719" s="25"/>
      <c r="G1719" s="25"/>
      <c r="H1719" s="25"/>
      <c r="I1719" s="74" t="s">
        <v>177</v>
      </c>
      <c r="J1719" s="75"/>
      <c r="K1719" s="76"/>
      <c r="L1719" s="77"/>
    </row>
    <row r="1720" spans="1:12" s="66" customFormat="1" ht="45">
      <c r="A1720" s="8" t="s">
        <v>2</v>
      </c>
      <c r="B1720" s="8" t="s">
        <v>5684</v>
      </c>
      <c r="C1720" s="8">
        <v>12</v>
      </c>
      <c r="D1720" s="8">
        <v>8</v>
      </c>
      <c r="E1720" s="8">
        <v>1</v>
      </c>
      <c r="F1720" s="27"/>
      <c r="G1720" s="27"/>
      <c r="H1720" s="27"/>
      <c r="I1720" s="69" t="s">
        <v>1758</v>
      </c>
      <c r="J1720" s="79"/>
      <c r="K1720" s="80"/>
      <c r="L1720" s="81"/>
    </row>
    <row r="1721" spans="1:12" s="66" customFormat="1" ht="45">
      <c r="A1721" s="8" t="s">
        <v>2</v>
      </c>
      <c r="B1721" s="8" t="s">
        <v>5684</v>
      </c>
      <c r="C1721" s="8">
        <v>12</v>
      </c>
      <c r="D1721" s="8">
        <v>8</v>
      </c>
      <c r="E1721" s="8">
        <v>2</v>
      </c>
      <c r="F1721" s="27"/>
      <c r="G1721" s="27"/>
      <c r="H1721" s="27"/>
      <c r="I1721" s="69" t="s">
        <v>1759</v>
      </c>
      <c r="J1721" s="79"/>
      <c r="K1721" s="80"/>
      <c r="L1721" s="81"/>
    </row>
    <row r="1722" spans="1:12" s="66" customFormat="1" ht="22.5">
      <c r="A1722" s="8" t="s">
        <v>2</v>
      </c>
      <c r="B1722" s="8" t="s">
        <v>5684</v>
      </c>
      <c r="C1722" s="8">
        <v>12</v>
      </c>
      <c r="D1722" s="8">
        <v>8</v>
      </c>
      <c r="E1722" s="8">
        <v>3</v>
      </c>
      <c r="F1722" s="27"/>
      <c r="G1722" s="27"/>
      <c r="H1722" s="27"/>
      <c r="I1722" s="69" t="s">
        <v>1760</v>
      </c>
      <c r="J1722" s="79"/>
      <c r="K1722" s="80"/>
      <c r="L1722" s="81"/>
    </row>
    <row r="1723" spans="1:12" s="66" customFormat="1" ht="22.5">
      <c r="A1723" s="8" t="s">
        <v>2</v>
      </c>
      <c r="B1723" s="8" t="s">
        <v>5684</v>
      </c>
      <c r="C1723" s="8">
        <v>12</v>
      </c>
      <c r="D1723" s="8">
        <v>8</v>
      </c>
      <c r="E1723" s="8">
        <v>4</v>
      </c>
      <c r="F1723" s="27"/>
      <c r="G1723" s="27"/>
      <c r="H1723" s="27"/>
      <c r="I1723" s="69" t="s">
        <v>1761</v>
      </c>
      <c r="J1723" s="79"/>
      <c r="K1723" s="80"/>
      <c r="L1723" s="81"/>
    </row>
    <row r="1724" spans="1:12" s="66" customFormat="1" ht="22.5">
      <c r="A1724" s="8" t="s">
        <v>2</v>
      </c>
      <c r="B1724" s="8" t="s">
        <v>5684</v>
      </c>
      <c r="C1724" s="8">
        <v>12</v>
      </c>
      <c r="D1724" s="8">
        <v>8</v>
      </c>
      <c r="E1724" s="8">
        <v>5</v>
      </c>
      <c r="F1724" s="27"/>
      <c r="G1724" s="27"/>
      <c r="H1724" s="27"/>
      <c r="I1724" s="69" t="s">
        <v>1762</v>
      </c>
      <c r="J1724" s="79"/>
      <c r="K1724" s="80"/>
      <c r="L1724" s="81"/>
    </row>
    <row r="1725" spans="1:12" s="66" customFormat="1" ht="22.5">
      <c r="A1725" s="8" t="s">
        <v>2</v>
      </c>
      <c r="B1725" s="8" t="s">
        <v>5684</v>
      </c>
      <c r="C1725" s="8">
        <v>12</v>
      </c>
      <c r="D1725" s="8">
        <v>8</v>
      </c>
      <c r="E1725" s="8">
        <v>6</v>
      </c>
      <c r="F1725" s="27"/>
      <c r="G1725" s="27"/>
      <c r="H1725" s="27"/>
      <c r="I1725" s="69" t="s">
        <v>1763</v>
      </c>
      <c r="J1725" s="79"/>
      <c r="K1725" s="80"/>
      <c r="L1725" s="81"/>
    </row>
    <row r="1726" spans="1:12" s="66" customFormat="1" ht="22.5">
      <c r="A1726" s="8" t="s">
        <v>2</v>
      </c>
      <c r="B1726" s="8" t="s">
        <v>5684</v>
      </c>
      <c r="C1726" s="8">
        <v>12</v>
      </c>
      <c r="D1726" s="8">
        <v>8</v>
      </c>
      <c r="E1726" s="8">
        <v>7</v>
      </c>
      <c r="F1726" s="27"/>
      <c r="G1726" s="27"/>
      <c r="H1726" s="27"/>
      <c r="I1726" s="69" t="s">
        <v>1764</v>
      </c>
      <c r="J1726" s="79"/>
      <c r="K1726" s="80"/>
      <c r="L1726" s="81"/>
    </row>
    <row r="1727" spans="1:12" s="66" customFormat="1" ht="90">
      <c r="A1727" s="8" t="s">
        <v>2</v>
      </c>
      <c r="B1727" s="8" t="s">
        <v>5684</v>
      </c>
      <c r="C1727" s="8">
        <v>12</v>
      </c>
      <c r="D1727" s="8">
        <v>8</v>
      </c>
      <c r="E1727" s="8">
        <v>8</v>
      </c>
      <c r="F1727" s="27"/>
      <c r="G1727" s="27"/>
      <c r="H1727" s="27"/>
      <c r="I1727" s="69" t="s">
        <v>1765</v>
      </c>
      <c r="J1727" s="79"/>
      <c r="K1727" s="80"/>
      <c r="L1727" s="81"/>
    </row>
    <row r="1728" spans="1:12" s="66" customFormat="1" ht="45">
      <c r="A1728" s="8" t="s">
        <v>2</v>
      </c>
      <c r="B1728" s="8" t="s">
        <v>5684</v>
      </c>
      <c r="C1728" s="8">
        <v>12</v>
      </c>
      <c r="D1728" s="8">
        <v>8</v>
      </c>
      <c r="E1728" s="8">
        <v>9</v>
      </c>
      <c r="F1728" s="27"/>
      <c r="G1728" s="27"/>
      <c r="H1728" s="27"/>
      <c r="I1728" s="69" t="s">
        <v>1766</v>
      </c>
      <c r="J1728" s="79"/>
      <c r="K1728" s="80"/>
      <c r="L1728" s="81"/>
    </row>
    <row r="1729" spans="1:12" s="66" customFormat="1" ht="22.5">
      <c r="A1729" s="8" t="s">
        <v>2</v>
      </c>
      <c r="B1729" s="8" t="s">
        <v>5684</v>
      </c>
      <c r="C1729" s="8">
        <v>12</v>
      </c>
      <c r="D1729" s="8">
        <v>8</v>
      </c>
      <c r="E1729" s="8">
        <v>10</v>
      </c>
      <c r="F1729" s="27"/>
      <c r="G1729" s="27"/>
      <c r="H1729" s="27"/>
      <c r="I1729" s="69" t="s">
        <v>1767</v>
      </c>
      <c r="J1729" s="79"/>
      <c r="K1729" s="80"/>
      <c r="L1729" s="81"/>
    </row>
    <row r="1730" spans="1:12" s="66" customFormat="1" ht="157.5">
      <c r="A1730" s="8" t="s">
        <v>2</v>
      </c>
      <c r="B1730" s="8" t="s">
        <v>5684</v>
      </c>
      <c r="C1730" s="8">
        <v>12</v>
      </c>
      <c r="D1730" s="8">
        <v>8</v>
      </c>
      <c r="E1730" s="8">
        <v>11</v>
      </c>
      <c r="F1730" s="27"/>
      <c r="G1730" s="27"/>
      <c r="H1730" s="27"/>
      <c r="I1730" s="69" t="s">
        <v>1768</v>
      </c>
      <c r="J1730" s="79"/>
      <c r="K1730" s="80"/>
      <c r="L1730" s="81"/>
    </row>
    <row r="1731" spans="1:12" s="66" customFormat="1" ht="45">
      <c r="A1731" s="8" t="s">
        <v>2</v>
      </c>
      <c r="B1731" s="8" t="s">
        <v>5684</v>
      </c>
      <c r="C1731" s="8">
        <v>12</v>
      </c>
      <c r="D1731" s="8">
        <v>8</v>
      </c>
      <c r="E1731" s="8">
        <v>12</v>
      </c>
      <c r="F1731" s="27"/>
      <c r="G1731" s="27"/>
      <c r="H1731" s="27"/>
      <c r="I1731" s="69" t="s">
        <v>1769</v>
      </c>
      <c r="J1731" s="79"/>
      <c r="K1731" s="80"/>
      <c r="L1731" s="81"/>
    </row>
    <row r="1732" spans="1:12" s="66" customFormat="1" ht="67.5">
      <c r="A1732" s="8" t="s">
        <v>2</v>
      </c>
      <c r="B1732" s="8" t="s">
        <v>5684</v>
      </c>
      <c r="C1732" s="8">
        <v>12</v>
      </c>
      <c r="D1732" s="8">
        <v>8</v>
      </c>
      <c r="E1732" s="8">
        <v>13</v>
      </c>
      <c r="F1732" s="27"/>
      <c r="G1732" s="27"/>
      <c r="H1732" s="27"/>
      <c r="I1732" s="69" t="s">
        <v>1770</v>
      </c>
      <c r="J1732" s="79"/>
      <c r="K1732" s="80"/>
      <c r="L1732" s="81"/>
    </row>
    <row r="1733" spans="1:12" s="66" customFormat="1" ht="22.5">
      <c r="A1733" s="8" t="s">
        <v>2</v>
      </c>
      <c r="B1733" s="8" t="s">
        <v>5684</v>
      </c>
      <c r="C1733" s="8">
        <v>12</v>
      </c>
      <c r="D1733" s="8">
        <v>8</v>
      </c>
      <c r="E1733" s="8">
        <v>14</v>
      </c>
      <c r="F1733" s="27"/>
      <c r="G1733" s="27"/>
      <c r="H1733" s="27"/>
      <c r="I1733" s="69" t="s">
        <v>1771</v>
      </c>
      <c r="J1733" s="79"/>
      <c r="K1733" s="80"/>
      <c r="L1733" s="81"/>
    </row>
    <row r="1734" spans="1:12" s="66" customFormat="1" ht="45">
      <c r="A1734" s="8" t="s">
        <v>2</v>
      </c>
      <c r="B1734" s="8" t="s">
        <v>5684</v>
      </c>
      <c r="C1734" s="8">
        <v>12</v>
      </c>
      <c r="D1734" s="8">
        <v>8</v>
      </c>
      <c r="E1734" s="8">
        <v>15</v>
      </c>
      <c r="F1734" s="27"/>
      <c r="G1734" s="27"/>
      <c r="H1734" s="27"/>
      <c r="I1734" s="69" t="s">
        <v>1772</v>
      </c>
      <c r="J1734" s="79"/>
      <c r="K1734" s="80"/>
      <c r="L1734" s="81"/>
    </row>
    <row r="1735" spans="1:12" s="66" customFormat="1" ht="45">
      <c r="A1735" s="8" t="s">
        <v>2</v>
      </c>
      <c r="B1735" s="8" t="s">
        <v>5684</v>
      </c>
      <c r="C1735" s="8">
        <v>12</v>
      </c>
      <c r="D1735" s="8">
        <v>8</v>
      </c>
      <c r="E1735" s="8">
        <v>16</v>
      </c>
      <c r="F1735" s="27"/>
      <c r="G1735" s="27"/>
      <c r="H1735" s="27"/>
      <c r="I1735" s="69" t="s">
        <v>1773</v>
      </c>
      <c r="J1735" s="79"/>
      <c r="K1735" s="80"/>
      <c r="L1735" s="81"/>
    </row>
    <row r="1736" spans="1:12" s="66" customFormat="1" ht="45">
      <c r="A1736" s="8" t="s">
        <v>2</v>
      </c>
      <c r="B1736" s="8" t="s">
        <v>5684</v>
      </c>
      <c r="C1736" s="8">
        <v>12</v>
      </c>
      <c r="D1736" s="8">
        <v>8</v>
      </c>
      <c r="E1736" s="8">
        <v>17</v>
      </c>
      <c r="F1736" s="27"/>
      <c r="G1736" s="27"/>
      <c r="H1736" s="27"/>
      <c r="I1736" s="69" t="s">
        <v>1774</v>
      </c>
      <c r="J1736" s="79"/>
      <c r="K1736" s="80"/>
      <c r="L1736" s="81"/>
    </row>
    <row r="1737" spans="1:12" s="66" customFormat="1" ht="67.5">
      <c r="A1737" s="8" t="s">
        <v>2</v>
      </c>
      <c r="B1737" s="8" t="s">
        <v>5684</v>
      </c>
      <c r="C1737" s="8">
        <v>12</v>
      </c>
      <c r="D1737" s="8">
        <v>8</v>
      </c>
      <c r="E1737" s="8">
        <v>18</v>
      </c>
      <c r="F1737" s="27"/>
      <c r="G1737" s="27"/>
      <c r="H1737" s="27"/>
      <c r="I1737" s="69" t="s">
        <v>1775</v>
      </c>
      <c r="J1737" s="79"/>
      <c r="K1737" s="80"/>
      <c r="L1737" s="81"/>
    </row>
    <row r="1738" spans="1:12" s="66" customFormat="1" ht="45">
      <c r="A1738" s="8" t="s">
        <v>2</v>
      </c>
      <c r="B1738" s="8" t="s">
        <v>5684</v>
      </c>
      <c r="C1738" s="8">
        <v>12</v>
      </c>
      <c r="D1738" s="8">
        <v>8</v>
      </c>
      <c r="E1738" s="8">
        <v>19</v>
      </c>
      <c r="F1738" s="27"/>
      <c r="G1738" s="27"/>
      <c r="H1738" s="27"/>
      <c r="I1738" s="69" t="s">
        <v>1776</v>
      </c>
      <c r="J1738" s="79"/>
      <c r="K1738" s="80"/>
      <c r="L1738" s="81"/>
    </row>
    <row r="1739" spans="1:12" s="66" customFormat="1" ht="67.5">
      <c r="A1739" s="8" t="s">
        <v>2</v>
      </c>
      <c r="B1739" s="8" t="s">
        <v>5684</v>
      </c>
      <c r="C1739" s="8">
        <v>12</v>
      </c>
      <c r="D1739" s="8">
        <v>8</v>
      </c>
      <c r="E1739" s="8">
        <v>20</v>
      </c>
      <c r="F1739" s="27"/>
      <c r="G1739" s="27"/>
      <c r="H1739" s="27"/>
      <c r="I1739" s="69" t="s">
        <v>1777</v>
      </c>
      <c r="J1739" s="79"/>
      <c r="K1739" s="80"/>
      <c r="L1739" s="81"/>
    </row>
    <row r="1740" spans="1:12" s="66" customFormat="1" ht="90">
      <c r="A1740" s="8" t="s">
        <v>2</v>
      </c>
      <c r="B1740" s="8" t="s">
        <v>5684</v>
      </c>
      <c r="C1740" s="8">
        <v>12</v>
      </c>
      <c r="D1740" s="8">
        <v>8</v>
      </c>
      <c r="E1740" s="8">
        <v>21</v>
      </c>
      <c r="F1740" s="27"/>
      <c r="G1740" s="27"/>
      <c r="H1740" s="27"/>
      <c r="I1740" s="69" t="s">
        <v>1778</v>
      </c>
      <c r="J1740" s="79"/>
      <c r="K1740" s="80"/>
      <c r="L1740" s="81"/>
    </row>
    <row r="1741" spans="1:12" s="66" customFormat="1" ht="67.5">
      <c r="A1741" s="8" t="s">
        <v>2</v>
      </c>
      <c r="B1741" s="8" t="s">
        <v>5684</v>
      </c>
      <c r="C1741" s="8">
        <v>12</v>
      </c>
      <c r="D1741" s="8">
        <v>8</v>
      </c>
      <c r="E1741" s="8">
        <v>22</v>
      </c>
      <c r="F1741" s="27"/>
      <c r="G1741" s="27"/>
      <c r="H1741" s="27"/>
      <c r="I1741" s="69" t="s">
        <v>1779</v>
      </c>
      <c r="J1741" s="79"/>
      <c r="K1741" s="80"/>
      <c r="L1741" s="81"/>
    </row>
    <row r="1742" spans="1:12" s="66" customFormat="1" ht="67.5">
      <c r="A1742" s="8" t="s">
        <v>2</v>
      </c>
      <c r="B1742" s="8" t="s">
        <v>5684</v>
      </c>
      <c r="C1742" s="8">
        <v>12</v>
      </c>
      <c r="D1742" s="8">
        <v>8</v>
      </c>
      <c r="E1742" s="8">
        <v>23</v>
      </c>
      <c r="F1742" s="27"/>
      <c r="G1742" s="27"/>
      <c r="H1742" s="27"/>
      <c r="I1742" s="69" t="s">
        <v>1780</v>
      </c>
      <c r="J1742" s="79"/>
      <c r="K1742" s="80"/>
      <c r="L1742" s="81"/>
    </row>
    <row r="1743" spans="1:12" s="66" customFormat="1" ht="67.5">
      <c r="A1743" s="8" t="s">
        <v>2</v>
      </c>
      <c r="B1743" s="8" t="s">
        <v>5684</v>
      </c>
      <c r="C1743" s="8">
        <v>12</v>
      </c>
      <c r="D1743" s="8">
        <v>8</v>
      </c>
      <c r="E1743" s="8">
        <v>24</v>
      </c>
      <c r="F1743" s="27"/>
      <c r="G1743" s="27"/>
      <c r="H1743" s="27"/>
      <c r="I1743" s="69" t="s">
        <v>1781</v>
      </c>
      <c r="J1743" s="79"/>
      <c r="K1743" s="80"/>
      <c r="L1743" s="81"/>
    </row>
    <row r="1744" spans="1:12" s="66" customFormat="1" ht="22.5">
      <c r="A1744" s="8" t="s">
        <v>2</v>
      </c>
      <c r="B1744" s="8" t="s">
        <v>5684</v>
      </c>
      <c r="C1744" s="8">
        <v>12</v>
      </c>
      <c r="D1744" s="8">
        <v>8</v>
      </c>
      <c r="E1744" s="8">
        <v>25</v>
      </c>
      <c r="F1744" s="27"/>
      <c r="G1744" s="27"/>
      <c r="H1744" s="27"/>
      <c r="I1744" s="69" t="s">
        <v>1782</v>
      </c>
      <c r="J1744" s="79"/>
      <c r="K1744" s="80"/>
      <c r="L1744" s="81"/>
    </row>
    <row r="1745" spans="1:12" s="66" customFormat="1" ht="45">
      <c r="A1745" s="8" t="s">
        <v>2</v>
      </c>
      <c r="B1745" s="8" t="s">
        <v>5684</v>
      </c>
      <c r="C1745" s="8">
        <v>12</v>
      </c>
      <c r="D1745" s="8">
        <v>8</v>
      </c>
      <c r="E1745" s="8">
        <v>26</v>
      </c>
      <c r="F1745" s="27"/>
      <c r="G1745" s="27"/>
      <c r="H1745" s="27"/>
      <c r="I1745" s="69" t="s">
        <v>1783</v>
      </c>
      <c r="J1745" s="79"/>
      <c r="K1745" s="80"/>
      <c r="L1745" s="81"/>
    </row>
    <row r="1746" spans="1:12" s="66" customFormat="1" ht="67.5">
      <c r="A1746" s="8" t="s">
        <v>2</v>
      </c>
      <c r="B1746" s="8" t="s">
        <v>5684</v>
      </c>
      <c r="C1746" s="8">
        <v>12</v>
      </c>
      <c r="D1746" s="8">
        <v>8</v>
      </c>
      <c r="E1746" s="8">
        <v>27</v>
      </c>
      <c r="F1746" s="27"/>
      <c r="G1746" s="27"/>
      <c r="H1746" s="27"/>
      <c r="I1746" s="69" t="s">
        <v>1784</v>
      </c>
      <c r="J1746" s="79"/>
      <c r="K1746" s="80"/>
      <c r="L1746" s="81"/>
    </row>
    <row r="1747" spans="1:12" s="66" customFormat="1" ht="45">
      <c r="A1747" s="8" t="s">
        <v>2</v>
      </c>
      <c r="B1747" s="8" t="s">
        <v>5684</v>
      </c>
      <c r="C1747" s="8">
        <v>12</v>
      </c>
      <c r="D1747" s="8">
        <v>8</v>
      </c>
      <c r="E1747" s="8">
        <v>28</v>
      </c>
      <c r="F1747" s="27"/>
      <c r="G1747" s="27"/>
      <c r="H1747" s="27"/>
      <c r="I1747" s="69" t="s">
        <v>1785</v>
      </c>
      <c r="J1747" s="79"/>
      <c r="K1747" s="80"/>
      <c r="L1747" s="81"/>
    </row>
    <row r="1748" spans="1:12" s="66" customFormat="1" ht="45">
      <c r="A1748" s="8" t="s">
        <v>2</v>
      </c>
      <c r="B1748" s="8" t="s">
        <v>5684</v>
      </c>
      <c r="C1748" s="8">
        <v>12</v>
      </c>
      <c r="D1748" s="8">
        <v>8</v>
      </c>
      <c r="E1748" s="8">
        <v>29</v>
      </c>
      <c r="F1748" s="27"/>
      <c r="G1748" s="27"/>
      <c r="H1748" s="27"/>
      <c r="I1748" s="69" t="s">
        <v>1786</v>
      </c>
      <c r="J1748" s="79"/>
      <c r="K1748" s="80"/>
      <c r="L1748" s="81"/>
    </row>
    <row r="1749" spans="1:12" s="66" customFormat="1" ht="22.5">
      <c r="A1749" s="8" t="s">
        <v>2</v>
      </c>
      <c r="B1749" s="8" t="s">
        <v>5684</v>
      </c>
      <c r="C1749" s="8">
        <v>12</v>
      </c>
      <c r="D1749" s="8">
        <v>8</v>
      </c>
      <c r="E1749" s="8">
        <v>30</v>
      </c>
      <c r="F1749" s="27"/>
      <c r="G1749" s="27"/>
      <c r="H1749" s="27"/>
      <c r="I1749" s="69" t="s">
        <v>1787</v>
      </c>
      <c r="J1749" s="79"/>
      <c r="K1749" s="80"/>
      <c r="L1749" s="81"/>
    </row>
    <row r="1750" spans="1:12" s="66" customFormat="1" ht="45">
      <c r="A1750" s="8" t="s">
        <v>2</v>
      </c>
      <c r="B1750" s="8" t="s">
        <v>5684</v>
      </c>
      <c r="C1750" s="8">
        <v>12</v>
      </c>
      <c r="D1750" s="8">
        <v>8</v>
      </c>
      <c r="E1750" s="8">
        <v>31</v>
      </c>
      <c r="F1750" s="27"/>
      <c r="G1750" s="27"/>
      <c r="H1750" s="27"/>
      <c r="I1750" s="69" t="s">
        <v>1788</v>
      </c>
      <c r="J1750" s="79"/>
      <c r="K1750" s="80"/>
      <c r="L1750" s="81"/>
    </row>
    <row r="1751" spans="1:12" s="66" customFormat="1" ht="22.5">
      <c r="A1751" s="8" t="s">
        <v>2</v>
      </c>
      <c r="B1751" s="8" t="s">
        <v>5684</v>
      </c>
      <c r="C1751" s="8">
        <v>12</v>
      </c>
      <c r="D1751" s="8">
        <v>8</v>
      </c>
      <c r="E1751" s="8">
        <v>32</v>
      </c>
      <c r="F1751" s="27"/>
      <c r="G1751" s="27"/>
      <c r="H1751" s="27"/>
      <c r="I1751" s="69" t="s">
        <v>1789</v>
      </c>
      <c r="J1751" s="79"/>
      <c r="K1751" s="80"/>
      <c r="L1751" s="81"/>
    </row>
    <row r="1752" spans="1:12" s="66" customFormat="1" ht="22.5">
      <c r="A1752" s="8" t="s">
        <v>2</v>
      </c>
      <c r="B1752" s="8" t="s">
        <v>5684</v>
      </c>
      <c r="C1752" s="8">
        <v>12</v>
      </c>
      <c r="D1752" s="8">
        <v>8</v>
      </c>
      <c r="E1752" s="8">
        <v>33</v>
      </c>
      <c r="F1752" s="27"/>
      <c r="G1752" s="27"/>
      <c r="H1752" s="27"/>
      <c r="I1752" s="69" t="s">
        <v>1790</v>
      </c>
      <c r="J1752" s="79"/>
      <c r="K1752" s="80"/>
      <c r="L1752" s="81"/>
    </row>
    <row r="1753" spans="1:12" s="66" customFormat="1" ht="22.5">
      <c r="A1753" s="8" t="s">
        <v>2</v>
      </c>
      <c r="B1753" s="8" t="s">
        <v>5684</v>
      </c>
      <c r="C1753" s="8">
        <v>12</v>
      </c>
      <c r="D1753" s="8">
        <v>8</v>
      </c>
      <c r="E1753" s="8">
        <v>34</v>
      </c>
      <c r="F1753" s="27"/>
      <c r="G1753" s="27"/>
      <c r="H1753" s="27"/>
      <c r="I1753" s="69" t="s">
        <v>1791</v>
      </c>
      <c r="J1753" s="79"/>
      <c r="K1753" s="80"/>
      <c r="L1753" s="81"/>
    </row>
    <row r="1754" spans="1:12" s="66" customFormat="1" ht="45">
      <c r="A1754" s="8" t="s">
        <v>2</v>
      </c>
      <c r="B1754" s="8" t="s">
        <v>5684</v>
      </c>
      <c r="C1754" s="8">
        <v>12</v>
      </c>
      <c r="D1754" s="8">
        <v>8</v>
      </c>
      <c r="E1754" s="8">
        <v>35</v>
      </c>
      <c r="F1754" s="27"/>
      <c r="G1754" s="27"/>
      <c r="H1754" s="27"/>
      <c r="I1754" s="69" t="s">
        <v>1792</v>
      </c>
      <c r="J1754" s="79"/>
      <c r="K1754" s="80"/>
      <c r="L1754" s="81"/>
    </row>
    <row r="1755" spans="1:12" s="66" customFormat="1" ht="45">
      <c r="A1755" s="8" t="s">
        <v>2</v>
      </c>
      <c r="B1755" s="8" t="s">
        <v>5684</v>
      </c>
      <c r="C1755" s="8">
        <v>12</v>
      </c>
      <c r="D1755" s="8">
        <v>8</v>
      </c>
      <c r="E1755" s="8">
        <v>36</v>
      </c>
      <c r="F1755" s="27"/>
      <c r="G1755" s="27"/>
      <c r="H1755" s="27"/>
      <c r="I1755" s="69" t="s">
        <v>1793</v>
      </c>
      <c r="J1755" s="79"/>
      <c r="K1755" s="80"/>
      <c r="L1755" s="81"/>
    </row>
    <row r="1756" spans="1:12" s="66" customFormat="1" ht="45">
      <c r="A1756" s="8" t="s">
        <v>2</v>
      </c>
      <c r="B1756" s="8" t="s">
        <v>5684</v>
      </c>
      <c r="C1756" s="8">
        <v>12</v>
      </c>
      <c r="D1756" s="8">
        <v>8</v>
      </c>
      <c r="E1756" s="8">
        <v>37</v>
      </c>
      <c r="F1756" s="27"/>
      <c r="G1756" s="27"/>
      <c r="H1756" s="27"/>
      <c r="I1756" s="69" t="s">
        <v>1794</v>
      </c>
      <c r="J1756" s="79"/>
      <c r="K1756" s="80"/>
      <c r="L1756" s="81"/>
    </row>
    <row r="1757" spans="1:12" s="66" customFormat="1" ht="45">
      <c r="A1757" s="8" t="s">
        <v>2</v>
      </c>
      <c r="B1757" s="8" t="s">
        <v>5684</v>
      </c>
      <c r="C1757" s="8">
        <v>12</v>
      </c>
      <c r="D1757" s="8">
        <v>8</v>
      </c>
      <c r="E1757" s="8">
        <v>38</v>
      </c>
      <c r="F1757" s="27"/>
      <c r="G1757" s="27"/>
      <c r="H1757" s="27"/>
      <c r="I1757" s="69" t="s">
        <v>1795</v>
      </c>
      <c r="J1757" s="79"/>
      <c r="K1757" s="80"/>
      <c r="L1757" s="81"/>
    </row>
    <row r="1758" spans="1:12" s="66" customFormat="1" ht="22.5">
      <c r="A1758" s="8" t="s">
        <v>2</v>
      </c>
      <c r="B1758" s="8" t="s">
        <v>5684</v>
      </c>
      <c r="C1758" s="8">
        <v>12</v>
      </c>
      <c r="D1758" s="8">
        <v>8</v>
      </c>
      <c r="E1758" s="8">
        <v>39</v>
      </c>
      <c r="F1758" s="27"/>
      <c r="G1758" s="27"/>
      <c r="H1758" s="27"/>
      <c r="I1758" s="69" t="s">
        <v>1796</v>
      </c>
      <c r="J1758" s="79"/>
      <c r="K1758" s="80"/>
      <c r="L1758" s="81"/>
    </row>
    <row r="1759" spans="1:12" s="66" customFormat="1" ht="22.5">
      <c r="A1759" s="8" t="s">
        <v>5684</v>
      </c>
      <c r="B1759" s="8" t="s">
        <v>2</v>
      </c>
      <c r="C1759" s="8">
        <v>12</v>
      </c>
      <c r="D1759" s="8">
        <v>8</v>
      </c>
      <c r="E1759" s="8">
        <v>40</v>
      </c>
      <c r="F1759" s="27"/>
      <c r="G1759" s="27"/>
      <c r="H1759" s="27"/>
      <c r="I1759" s="69" t="s">
        <v>1797</v>
      </c>
      <c r="J1759" s="79"/>
      <c r="K1759" s="80"/>
      <c r="L1759" s="81"/>
    </row>
    <row r="1760" spans="1:12" s="66" customFormat="1" ht="22.5">
      <c r="A1760" s="8" t="s">
        <v>5684</v>
      </c>
      <c r="B1760" s="8" t="s">
        <v>2</v>
      </c>
      <c r="C1760" s="8">
        <v>12</v>
      </c>
      <c r="D1760" s="8">
        <v>8</v>
      </c>
      <c r="E1760" s="8">
        <v>41</v>
      </c>
      <c r="F1760" s="27"/>
      <c r="G1760" s="27"/>
      <c r="H1760" s="27"/>
      <c r="I1760" s="69" t="s">
        <v>1798</v>
      </c>
      <c r="J1760" s="79"/>
      <c r="K1760" s="80"/>
      <c r="L1760" s="81"/>
    </row>
    <row r="1761" spans="1:12" s="66" customFormat="1" ht="67.5">
      <c r="A1761" s="8" t="s">
        <v>5684</v>
      </c>
      <c r="B1761" s="8" t="s">
        <v>2</v>
      </c>
      <c r="C1761" s="8">
        <v>12</v>
      </c>
      <c r="D1761" s="8">
        <v>8</v>
      </c>
      <c r="E1761" s="8">
        <v>42</v>
      </c>
      <c r="F1761" s="27"/>
      <c r="G1761" s="27"/>
      <c r="H1761" s="27"/>
      <c r="I1761" s="69" t="s">
        <v>1799</v>
      </c>
      <c r="J1761" s="79"/>
      <c r="K1761" s="80"/>
      <c r="L1761" s="81"/>
    </row>
    <row r="1762" spans="1:12" s="66" customFormat="1" ht="45">
      <c r="A1762" s="8" t="s">
        <v>5684</v>
      </c>
      <c r="B1762" s="8" t="s">
        <v>2</v>
      </c>
      <c r="C1762" s="8">
        <v>12</v>
      </c>
      <c r="D1762" s="8">
        <v>8</v>
      </c>
      <c r="E1762" s="8">
        <v>43</v>
      </c>
      <c r="F1762" s="27"/>
      <c r="G1762" s="27"/>
      <c r="H1762" s="27"/>
      <c r="I1762" s="69" t="s">
        <v>1800</v>
      </c>
      <c r="J1762" s="79"/>
      <c r="K1762" s="80"/>
      <c r="L1762" s="81"/>
    </row>
    <row r="1763" spans="1:12" s="66" customFormat="1" ht="22.5">
      <c r="A1763" s="8" t="s">
        <v>5684</v>
      </c>
      <c r="B1763" s="8" t="s">
        <v>2</v>
      </c>
      <c r="C1763" s="8">
        <v>12</v>
      </c>
      <c r="D1763" s="8">
        <v>8</v>
      </c>
      <c r="E1763" s="8">
        <v>44</v>
      </c>
      <c r="F1763" s="27"/>
      <c r="G1763" s="27"/>
      <c r="H1763" s="27"/>
      <c r="I1763" s="69" t="s">
        <v>1801</v>
      </c>
      <c r="J1763" s="79"/>
      <c r="K1763" s="80"/>
      <c r="L1763" s="81"/>
    </row>
    <row r="1764" spans="1:12" s="66" customFormat="1" ht="22.5">
      <c r="A1764" s="8" t="s">
        <v>5684</v>
      </c>
      <c r="B1764" s="8" t="s">
        <v>2</v>
      </c>
      <c r="C1764" s="8">
        <v>12</v>
      </c>
      <c r="D1764" s="8">
        <v>8</v>
      </c>
      <c r="E1764" s="8">
        <v>45</v>
      </c>
      <c r="F1764" s="27"/>
      <c r="G1764" s="27"/>
      <c r="H1764" s="27"/>
      <c r="I1764" s="69" t="s">
        <v>1802</v>
      </c>
      <c r="J1764" s="79"/>
      <c r="K1764" s="80"/>
      <c r="L1764" s="81"/>
    </row>
    <row r="1765" spans="1:12" s="66" customFormat="1" ht="67.5">
      <c r="A1765" s="8" t="s">
        <v>5684</v>
      </c>
      <c r="B1765" s="8" t="s">
        <v>2</v>
      </c>
      <c r="C1765" s="8">
        <v>12</v>
      </c>
      <c r="D1765" s="8">
        <v>8</v>
      </c>
      <c r="E1765" s="8">
        <v>46</v>
      </c>
      <c r="F1765" s="27"/>
      <c r="G1765" s="27"/>
      <c r="H1765" s="27"/>
      <c r="I1765" s="69" t="s">
        <v>1803</v>
      </c>
      <c r="J1765" s="79"/>
      <c r="K1765" s="80"/>
      <c r="L1765" s="81"/>
    </row>
    <row r="1766" spans="1:12" s="66" customFormat="1" ht="45">
      <c r="A1766" s="8" t="s">
        <v>5684</v>
      </c>
      <c r="B1766" s="8" t="s">
        <v>2</v>
      </c>
      <c r="C1766" s="8">
        <v>12</v>
      </c>
      <c r="D1766" s="8">
        <v>8</v>
      </c>
      <c r="E1766" s="8">
        <v>47</v>
      </c>
      <c r="F1766" s="27"/>
      <c r="G1766" s="27"/>
      <c r="H1766" s="27"/>
      <c r="I1766" s="69" t="s">
        <v>1804</v>
      </c>
      <c r="J1766" s="79"/>
      <c r="K1766" s="80"/>
      <c r="L1766" s="81"/>
    </row>
    <row r="1767" spans="1:12" s="66" customFormat="1" ht="22.5">
      <c r="A1767" s="8" t="s">
        <v>5684</v>
      </c>
      <c r="B1767" s="8" t="s">
        <v>2</v>
      </c>
      <c r="C1767" s="8">
        <v>12</v>
      </c>
      <c r="D1767" s="8">
        <v>8</v>
      </c>
      <c r="E1767" s="8">
        <v>48</v>
      </c>
      <c r="F1767" s="27"/>
      <c r="G1767" s="27"/>
      <c r="H1767" s="27"/>
      <c r="I1767" s="69" t="s">
        <v>1805</v>
      </c>
      <c r="J1767" s="79"/>
      <c r="K1767" s="80"/>
      <c r="L1767" s="81"/>
    </row>
    <row r="1768" spans="1:12" s="66" customFormat="1" ht="22.5">
      <c r="A1768" s="8" t="s">
        <v>5684</v>
      </c>
      <c r="B1768" s="8" t="s">
        <v>2</v>
      </c>
      <c r="C1768" s="8">
        <v>12</v>
      </c>
      <c r="D1768" s="8">
        <v>8</v>
      </c>
      <c r="E1768" s="8">
        <v>49</v>
      </c>
      <c r="F1768" s="27"/>
      <c r="G1768" s="27"/>
      <c r="H1768" s="27"/>
      <c r="I1768" s="69" t="s">
        <v>1806</v>
      </c>
      <c r="J1768" s="79"/>
      <c r="K1768" s="80"/>
      <c r="L1768" s="81"/>
    </row>
    <row r="1769" spans="1:12" s="66" customFormat="1" ht="22.5">
      <c r="A1769" s="8" t="s">
        <v>5684</v>
      </c>
      <c r="B1769" s="8" t="s">
        <v>2</v>
      </c>
      <c r="C1769" s="8">
        <v>12</v>
      </c>
      <c r="D1769" s="8">
        <v>8</v>
      </c>
      <c r="E1769" s="8">
        <v>50</v>
      </c>
      <c r="F1769" s="27"/>
      <c r="G1769" s="27"/>
      <c r="H1769" s="27"/>
      <c r="I1769" s="69" t="s">
        <v>1807</v>
      </c>
      <c r="J1769" s="79"/>
      <c r="K1769" s="80"/>
      <c r="L1769" s="81"/>
    </row>
    <row r="1770" spans="1:12" s="66" customFormat="1" ht="45">
      <c r="A1770" s="8" t="s">
        <v>5684</v>
      </c>
      <c r="B1770" s="8" t="s">
        <v>2</v>
      </c>
      <c r="C1770" s="8">
        <v>12</v>
      </c>
      <c r="D1770" s="8">
        <v>8</v>
      </c>
      <c r="E1770" s="8">
        <v>51</v>
      </c>
      <c r="F1770" s="27"/>
      <c r="G1770" s="27"/>
      <c r="H1770" s="27"/>
      <c r="I1770" s="69" t="s">
        <v>1808</v>
      </c>
      <c r="J1770" s="79"/>
      <c r="K1770" s="80"/>
      <c r="L1770" s="81"/>
    </row>
    <row r="1771" spans="1:12" s="66" customFormat="1" ht="22.5">
      <c r="A1771" s="8" t="s">
        <v>5684</v>
      </c>
      <c r="B1771" s="8" t="s">
        <v>2</v>
      </c>
      <c r="C1771" s="8">
        <v>12</v>
      </c>
      <c r="D1771" s="8">
        <v>8</v>
      </c>
      <c r="E1771" s="8">
        <v>52</v>
      </c>
      <c r="F1771" s="27"/>
      <c r="G1771" s="27"/>
      <c r="H1771" s="27"/>
      <c r="I1771" s="69" t="s">
        <v>1809</v>
      </c>
      <c r="J1771" s="79"/>
      <c r="K1771" s="80"/>
      <c r="L1771" s="81"/>
    </row>
    <row r="1772" spans="1:12" s="66" customFormat="1" ht="22.5">
      <c r="A1772" s="8" t="s">
        <v>5684</v>
      </c>
      <c r="B1772" s="8" t="s">
        <v>2</v>
      </c>
      <c r="C1772" s="8">
        <v>12</v>
      </c>
      <c r="D1772" s="8">
        <v>8</v>
      </c>
      <c r="E1772" s="8">
        <v>53</v>
      </c>
      <c r="F1772" s="27"/>
      <c r="G1772" s="27"/>
      <c r="H1772" s="27"/>
      <c r="I1772" s="69" t="s">
        <v>1810</v>
      </c>
      <c r="J1772" s="79"/>
      <c r="K1772" s="80"/>
      <c r="L1772" s="81"/>
    </row>
    <row r="1773" spans="1:12" s="66" customFormat="1" ht="22.5">
      <c r="A1773" s="8" t="s">
        <v>5684</v>
      </c>
      <c r="B1773" s="8" t="s">
        <v>2</v>
      </c>
      <c r="C1773" s="8">
        <v>12</v>
      </c>
      <c r="D1773" s="8">
        <v>8</v>
      </c>
      <c r="E1773" s="8">
        <v>54</v>
      </c>
      <c r="F1773" s="27"/>
      <c r="G1773" s="27"/>
      <c r="H1773" s="27"/>
      <c r="I1773" s="69" t="s">
        <v>1811</v>
      </c>
      <c r="J1773" s="79"/>
      <c r="K1773" s="80"/>
      <c r="L1773" s="81"/>
    </row>
    <row r="1774" spans="1:12" s="66" customFormat="1" ht="45">
      <c r="A1774" s="8" t="s">
        <v>5684</v>
      </c>
      <c r="B1774" s="8" t="s">
        <v>2</v>
      </c>
      <c r="C1774" s="8">
        <v>12</v>
      </c>
      <c r="D1774" s="8">
        <v>8</v>
      </c>
      <c r="E1774" s="8">
        <v>55</v>
      </c>
      <c r="F1774" s="27"/>
      <c r="G1774" s="27"/>
      <c r="H1774" s="27"/>
      <c r="I1774" s="69" t="s">
        <v>1812</v>
      </c>
      <c r="J1774" s="79"/>
      <c r="K1774" s="80"/>
      <c r="L1774" s="81"/>
    </row>
    <row r="1775" spans="1:12" s="66" customFormat="1" ht="22.5">
      <c r="A1775" s="8" t="s">
        <v>5684</v>
      </c>
      <c r="B1775" s="8" t="s">
        <v>2</v>
      </c>
      <c r="C1775" s="8">
        <v>12</v>
      </c>
      <c r="D1775" s="8">
        <v>8</v>
      </c>
      <c r="E1775" s="8">
        <v>56</v>
      </c>
      <c r="F1775" s="27"/>
      <c r="G1775" s="27"/>
      <c r="H1775" s="27"/>
      <c r="I1775" s="69" t="s">
        <v>1813</v>
      </c>
      <c r="J1775" s="79"/>
      <c r="K1775" s="80"/>
      <c r="L1775" s="81"/>
    </row>
    <row r="1776" spans="1:12" s="66" customFormat="1" ht="22.5">
      <c r="A1776" s="8" t="s">
        <v>5684</v>
      </c>
      <c r="B1776" s="8" t="s">
        <v>2</v>
      </c>
      <c r="C1776" s="8">
        <v>12</v>
      </c>
      <c r="D1776" s="8">
        <v>8</v>
      </c>
      <c r="E1776" s="8">
        <v>57</v>
      </c>
      <c r="F1776" s="27"/>
      <c r="G1776" s="27"/>
      <c r="H1776" s="27"/>
      <c r="I1776" s="69" t="s">
        <v>1814</v>
      </c>
      <c r="J1776" s="79"/>
      <c r="K1776" s="80"/>
      <c r="L1776" s="81"/>
    </row>
    <row r="1777" spans="1:12" s="66" customFormat="1" ht="22.5">
      <c r="A1777" s="8" t="s">
        <v>5684</v>
      </c>
      <c r="B1777" s="8" t="s">
        <v>2</v>
      </c>
      <c r="C1777" s="8">
        <v>12</v>
      </c>
      <c r="D1777" s="8">
        <v>8</v>
      </c>
      <c r="E1777" s="8">
        <v>58</v>
      </c>
      <c r="F1777" s="27"/>
      <c r="G1777" s="27"/>
      <c r="H1777" s="27"/>
      <c r="I1777" s="69" t="s">
        <v>1815</v>
      </c>
      <c r="J1777" s="79"/>
      <c r="K1777" s="80"/>
      <c r="L1777" s="81"/>
    </row>
    <row r="1778" spans="1:12" s="66" customFormat="1" ht="22.5">
      <c r="A1778" s="8" t="s">
        <v>5684</v>
      </c>
      <c r="B1778" s="8" t="s">
        <v>2</v>
      </c>
      <c r="C1778" s="8">
        <v>12</v>
      </c>
      <c r="D1778" s="8">
        <v>8</v>
      </c>
      <c r="E1778" s="8">
        <v>59</v>
      </c>
      <c r="F1778" s="27"/>
      <c r="G1778" s="27"/>
      <c r="H1778" s="27"/>
      <c r="I1778" s="69" t="s">
        <v>1816</v>
      </c>
      <c r="J1778" s="79"/>
      <c r="K1778" s="80"/>
      <c r="L1778" s="81"/>
    </row>
    <row r="1779" spans="1:12" s="66" customFormat="1" ht="45">
      <c r="A1779" s="8" t="s">
        <v>5684</v>
      </c>
      <c r="B1779" s="8" t="s">
        <v>2</v>
      </c>
      <c r="C1779" s="8">
        <v>12</v>
      </c>
      <c r="D1779" s="8">
        <v>8</v>
      </c>
      <c r="E1779" s="8">
        <v>60</v>
      </c>
      <c r="F1779" s="27"/>
      <c r="G1779" s="27"/>
      <c r="H1779" s="27"/>
      <c r="I1779" s="69" t="s">
        <v>1817</v>
      </c>
      <c r="J1779" s="79"/>
      <c r="K1779" s="80"/>
      <c r="L1779" s="81"/>
    </row>
    <row r="1780" spans="1:12" s="66" customFormat="1" ht="45">
      <c r="A1780" s="8" t="s">
        <v>5684</v>
      </c>
      <c r="B1780" s="8" t="s">
        <v>2</v>
      </c>
      <c r="C1780" s="8">
        <v>12</v>
      </c>
      <c r="D1780" s="8">
        <v>8</v>
      </c>
      <c r="E1780" s="8">
        <v>61</v>
      </c>
      <c r="F1780" s="27"/>
      <c r="G1780" s="27"/>
      <c r="H1780" s="27"/>
      <c r="I1780" s="69" t="s">
        <v>1818</v>
      </c>
      <c r="J1780" s="79"/>
      <c r="K1780" s="80"/>
      <c r="L1780" s="81"/>
    </row>
    <row r="1781" spans="1:12" s="66" customFormat="1" ht="22.5">
      <c r="A1781" s="8" t="s">
        <v>5684</v>
      </c>
      <c r="B1781" s="8" t="s">
        <v>2</v>
      </c>
      <c r="C1781" s="8">
        <v>12</v>
      </c>
      <c r="D1781" s="8">
        <v>8</v>
      </c>
      <c r="E1781" s="8">
        <v>62</v>
      </c>
      <c r="F1781" s="27"/>
      <c r="G1781" s="27"/>
      <c r="H1781" s="27"/>
      <c r="I1781" s="69" t="s">
        <v>1819</v>
      </c>
      <c r="J1781" s="79"/>
      <c r="K1781" s="80"/>
      <c r="L1781" s="81"/>
    </row>
    <row r="1782" spans="1:12" s="66" customFormat="1" ht="22.5">
      <c r="A1782" s="8" t="s">
        <v>5684</v>
      </c>
      <c r="B1782" s="8" t="s">
        <v>2</v>
      </c>
      <c r="C1782" s="8">
        <v>12</v>
      </c>
      <c r="D1782" s="8">
        <v>8</v>
      </c>
      <c r="E1782" s="8">
        <v>63</v>
      </c>
      <c r="F1782" s="27"/>
      <c r="G1782" s="27"/>
      <c r="H1782" s="27"/>
      <c r="I1782" s="69" t="s">
        <v>1820</v>
      </c>
      <c r="J1782" s="79"/>
      <c r="K1782" s="80"/>
      <c r="L1782" s="81"/>
    </row>
    <row r="1783" spans="1:12" s="66" customFormat="1" ht="45">
      <c r="A1783" s="8" t="s">
        <v>5684</v>
      </c>
      <c r="B1783" s="8" t="s">
        <v>2</v>
      </c>
      <c r="C1783" s="8">
        <v>12</v>
      </c>
      <c r="D1783" s="8">
        <v>8</v>
      </c>
      <c r="E1783" s="8">
        <v>64</v>
      </c>
      <c r="F1783" s="27"/>
      <c r="G1783" s="27"/>
      <c r="H1783" s="27"/>
      <c r="I1783" s="69" t="s">
        <v>1821</v>
      </c>
      <c r="J1783" s="79"/>
      <c r="K1783" s="80"/>
      <c r="L1783" s="81"/>
    </row>
    <row r="1784" spans="1:12" s="66" customFormat="1" ht="22.5">
      <c r="A1784" s="8" t="s">
        <v>5684</v>
      </c>
      <c r="B1784" s="8" t="s">
        <v>2</v>
      </c>
      <c r="C1784" s="8">
        <v>12</v>
      </c>
      <c r="D1784" s="8">
        <v>8</v>
      </c>
      <c r="E1784" s="8">
        <v>65</v>
      </c>
      <c r="F1784" s="27"/>
      <c r="G1784" s="27"/>
      <c r="H1784" s="27"/>
      <c r="I1784" s="69" t="s">
        <v>1822</v>
      </c>
      <c r="J1784" s="79"/>
      <c r="K1784" s="80"/>
      <c r="L1784" s="81"/>
    </row>
    <row r="1785" spans="1:12" s="66" customFormat="1" ht="45">
      <c r="A1785" s="8" t="s">
        <v>5684</v>
      </c>
      <c r="B1785" s="8" t="s">
        <v>2</v>
      </c>
      <c r="C1785" s="8">
        <v>12</v>
      </c>
      <c r="D1785" s="8">
        <v>8</v>
      </c>
      <c r="E1785" s="8">
        <v>66</v>
      </c>
      <c r="F1785" s="27"/>
      <c r="G1785" s="27"/>
      <c r="H1785" s="27"/>
      <c r="I1785" s="69" t="s">
        <v>1823</v>
      </c>
      <c r="J1785" s="79"/>
      <c r="K1785" s="80"/>
      <c r="L1785" s="81"/>
    </row>
    <row r="1786" spans="1:12" s="66" customFormat="1" ht="45">
      <c r="A1786" s="8" t="s">
        <v>5684</v>
      </c>
      <c r="B1786" s="8" t="s">
        <v>2</v>
      </c>
      <c r="C1786" s="8">
        <v>12</v>
      </c>
      <c r="D1786" s="8">
        <v>8</v>
      </c>
      <c r="E1786" s="8">
        <v>67</v>
      </c>
      <c r="F1786" s="27"/>
      <c r="G1786" s="27"/>
      <c r="H1786" s="27"/>
      <c r="I1786" s="69" t="s">
        <v>1824</v>
      </c>
      <c r="J1786" s="79"/>
      <c r="K1786" s="80"/>
      <c r="L1786" s="81"/>
    </row>
    <row r="1787" spans="1:12" s="66" customFormat="1" ht="45">
      <c r="A1787" s="8" t="s">
        <v>5684</v>
      </c>
      <c r="B1787" s="8" t="s">
        <v>2</v>
      </c>
      <c r="C1787" s="8">
        <v>12</v>
      </c>
      <c r="D1787" s="8">
        <v>8</v>
      </c>
      <c r="E1787" s="8">
        <v>68</v>
      </c>
      <c r="F1787" s="27"/>
      <c r="G1787" s="27"/>
      <c r="H1787" s="27"/>
      <c r="I1787" s="69" t="s">
        <v>1825</v>
      </c>
      <c r="J1787" s="79"/>
      <c r="K1787" s="80"/>
      <c r="L1787" s="81"/>
    </row>
    <row r="1788" spans="1:12" s="66" customFormat="1" ht="22.5">
      <c r="A1788" s="8" t="s">
        <v>5684</v>
      </c>
      <c r="B1788" s="8" t="s">
        <v>2</v>
      </c>
      <c r="C1788" s="8">
        <v>12</v>
      </c>
      <c r="D1788" s="8">
        <v>8</v>
      </c>
      <c r="E1788" s="8">
        <v>69</v>
      </c>
      <c r="F1788" s="27"/>
      <c r="G1788" s="27"/>
      <c r="H1788" s="27"/>
      <c r="I1788" s="69" t="s">
        <v>1826</v>
      </c>
      <c r="J1788" s="79"/>
      <c r="K1788" s="80"/>
      <c r="L1788" s="81"/>
    </row>
    <row r="1789" spans="1:12" s="66" customFormat="1" ht="45">
      <c r="A1789" s="8" t="s">
        <v>5684</v>
      </c>
      <c r="B1789" s="8" t="s">
        <v>2</v>
      </c>
      <c r="C1789" s="8">
        <v>12</v>
      </c>
      <c r="D1789" s="8">
        <v>8</v>
      </c>
      <c r="E1789" s="8">
        <v>70</v>
      </c>
      <c r="F1789" s="27"/>
      <c r="G1789" s="27"/>
      <c r="H1789" s="27"/>
      <c r="I1789" s="69" t="s">
        <v>1827</v>
      </c>
      <c r="J1789" s="79"/>
      <c r="K1789" s="80"/>
      <c r="L1789" s="81"/>
    </row>
    <row r="1790" spans="1:12" s="66" customFormat="1" ht="67.5">
      <c r="A1790" s="8" t="s">
        <v>5684</v>
      </c>
      <c r="B1790" s="8" t="s">
        <v>2</v>
      </c>
      <c r="C1790" s="8">
        <v>12</v>
      </c>
      <c r="D1790" s="8">
        <v>8</v>
      </c>
      <c r="E1790" s="8">
        <v>71</v>
      </c>
      <c r="F1790" s="27"/>
      <c r="G1790" s="27"/>
      <c r="H1790" s="27"/>
      <c r="I1790" s="69" t="s">
        <v>1828</v>
      </c>
      <c r="J1790" s="79"/>
      <c r="K1790" s="80"/>
      <c r="L1790" s="81"/>
    </row>
    <row r="1791" spans="1:12" s="66" customFormat="1" ht="135">
      <c r="A1791" s="8" t="s">
        <v>5684</v>
      </c>
      <c r="B1791" s="8" t="s">
        <v>2</v>
      </c>
      <c r="C1791" s="8">
        <v>12</v>
      </c>
      <c r="D1791" s="8">
        <v>8</v>
      </c>
      <c r="E1791" s="8">
        <v>72</v>
      </c>
      <c r="F1791" s="27"/>
      <c r="G1791" s="27"/>
      <c r="H1791" s="27"/>
      <c r="I1791" s="69" t="s">
        <v>1829</v>
      </c>
      <c r="J1791" s="79"/>
      <c r="K1791" s="80"/>
      <c r="L1791" s="81"/>
    </row>
    <row r="1792" spans="1:12" s="66" customFormat="1" ht="45">
      <c r="A1792" s="8" t="s">
        <v>5684</v>
      </c>
      <c r="B1792" s="8" t="s">
        <v>2</v>
      </c>
      <c r="C1792" s="8">
        <v>12</v>
      </c>
      <c r="D1792" s="8">
        <v>8</v>
      </c>
      <c r="E1792" s="8">
        <v>73</v>
      </c>
      <c r="F1792" s="27"/>
      <c r="G1792" s="27"/>
      <c r="H1792" s="27"/>
      <c r="I1792" s="69" t="s">
        <v>1830</v>
      </c>
      <c r="J1792" s="79"/>
      <c r="K1792" s="80"/>
      <c r="L1792" s="81"/>
    </row>
    <row r="1793" spans="1:12" s="66" customFormat="1" ht="22.5">
      <c r="A1793" s="8" t="s">
        <v>5684</v>
      </c>
      <c r="B1793" s="8" t="s">
        <v>5684</v>
      </c>
      <c r="C1793" s="9">
        <v>13</v>
      </c>
      <c r="D1793" s="9"/>
      <c r="E1793" s="9"/>
      <c r="F1793" s="24"/>
      <c r="G1793" s="24"/>
      <c r="H1793" s="24"/>
      <c r="I1793" s="70" t="s">
        <v>1831</v>
      </c>
      <c r="J1793" s="71"/>
      <c r="K1793" s="72"/>
      <c r="L1793" s="73"/>
    </row>
    <row r="1794" spans="1:12" s="66" customFormat="1" ht="22.5">
      <c r="A1794" s="8" t="s">
        <v>5684</v>
      </c>
      <c r="B1794" s="8" t="s">
        <v>5684</v>
      </c>
      <c r="C1794" s="8">
        <v>13</v>
      </c>
      <c r="D1794" s="10">
        <v>1</v>
      </c>
      <c r="E1794" s="10"/>
      <c r="F1794" s="25"/>
      <c r="G1794" s="25"/>
      <c r="H1794" s="25"/>
      <c r="I1794" s="74" t="s">
        <v>72</v>
      </c>
      <c r="J1794" s="75"/>
      <c r="K1794" s="76"/>
      <c r="L1794" s="77"/>
    </row>
    <row r="1795" spans="1:12" s="66" customFormat="1" ht="22.5">
      <c r="A1795" s="8" t="s">
        <v>5684</v>
      </c>
      <c r="B1795" s="8" t="s">
        <v>5684</v>
      </c>
      <c r="C1795" s="8">
        <v>13</v>
      </c>
      <c r="D1795" s="8">
        <v>1</v>
      </c>
      <c r="E1795" s="8">
        <v>1</v>
      </c>
      <c r="F1795" s="27"/>
      <c r="G1795" s="27"/>
      <c r="H1795" s="27"/>
      <c r="I1795" s="69" t="s">
        <v>1832</v>
      </c>
      <c r="J1795" s="79"/>
      <c r="K1795" s="80"/>
      <c r="L1795" s="81"/>
    </row>
    <row r="1796" spans="1:12" s="66" customFormat="1" ht="22.5">
      <c r="A1796" s="8" t="s">
        <v>5684</v>
      </c>
      <c r="B1796" s="8" t="s">
        <v>5684</v>
      </c>
      <c r="C1796" s="8">
        <v>13</v>
      </c>
      <c r="D1796" s="8">
        <v>1</v>
      </c>
      <c r="E1796" s="8">
        <v>2</v>
      </c>
      <c r="F1796" s="27"/>
      <c r="G1796" s="27"/>
      <c r="H1796" s="27"/>
      <c r="I1796" s="69" t="s">
        <v>1833</v>
      </c>
      <c r="J1796" s="79"/>
      <c r="K1796" s="80"/>
      <c r="L1796" s="81"/>
    </row>
    <row r="1797" spans="1:12" s="66" customFormat="1" ht="22.5">
      <c r="A1797" s="8" t="s">
        <v>5684</v>
      </c>
      <c r="B1797" s="8" t="s">
        <v>5684</v>
      </c>
      <c r="C1797" s="8">
        <v>13</v>
      </c>
      <c r="D1797" s="8">
        <v>1</v>
      </c>
      <c r="E1797" s="8">
        <v>3</v>
      </c>
      <c r="F1797" s="27"/>
      <c r="G1797" s="27"/>
      <c r="H1797" s="27"/>
      <c r="I1797" s="69" t="s">
        <v>1834</v>
      </c>
      <c r="J1797" s="79"/>
      <c r="K1797" s="80"/>
      <c r="L1797" s="81"/>
    </row>
    <row r="1798" spans="1:12" s="66" customFormat="1" ht="22.5">
      <c r="A1798" s="8" t="s">
        <v>5684</v>
      </c>
      <c r="B1798" s="8" t="s">
        <v>5684</v>
      </c>
      <c r="C1798" s="8">
        <v>13</v>
      </c>
      <c r="D1798" s="8">
        <v>1</v>
      </c>
      <c r="E1798" s="8">
        <v>4</v>
      </c>
      <c r="F1798" s="27"/>
      <c r="G1798" s="27"/>
      <c r="H1798" s="27"/>
      <c r="I1798" s="69" t="s">
        <v>1835</v>
      </c>
      <c r="J1798" s="79"/>
      <c r="K1798" s="80"/>
      <c r="L1798" s="81"/>
    </row>
    <row r="1799" spans="1:12" s="66" customFormat="1" ht="90">
      <c r="A1799" s="8" t="s">
        <v>5684</v>
      </c>
      <c r="B1799" s="8" t="s">
        <v>5684</v>
      </c>
      <c r="C1799" s="8">
        <v>13</v>
      </c>
      <c r="D1799" s="8">
        <v>1</v>
      </c>
      <c r="E1799" s="8">
        <v>5</v>
      </c>
      <c r="F1799" s="27"/>
      <c r="G1799" s="27"/>
      <c r="H1799" s="27"/>
      <c r="I1799" s="69" t="s">
        <v>1836</v>
      </c>
      <c r="J1799" s="79"/>
      <c r="K1799" s="80"/>
      <c r="L1799" s="81"/>
    </row>
    <row r="1800" spans="1:12" s="66" customFormat="1" ht="45">
      <c r="A1800" s="8" t="s">
        <v>5684</v>
      </c>
      <c r="B1800" s="8" t="s">
        <v>5684</v>
      </c>
      <c r="C1800" s="8">
        <v>13</v>
      </c>
      <c r="D1800" s="8">
        <v>1</v>
      </c>
      <c r="E1800" s="8">
        <v>6</v>
      </c>
      <c r="F1800" s="27"/>
      <c r="G1800" s="27"/>
      <c r="H1800" s="27"/>
      <c r="I1800" s="69" t="s">
        <v>1837</v>
      </c>
      <c r="J1800" s="79"/>
      <c r="K1800" s="80"/>
      <c r="L1800" s="81"/>
    </row>
    <row r="1801" spans="1:12" s="66" customFormat="1" ht="45">
      <c r="A1801" s="8" t="s">
        <v>5684</v>
      </c>
      <c r="B1801" s="8" t="s">
        <v>2</v>
      </c>
      <c r="C1801" s="8">
        <v>13</v>
      </c>
      <c r="D1801" s="8">
        <v>1</v>
      </c>
      <c r="E1801" s="8">
        <v>7</v>
      </c>
      <c r="F1801" s="27"/>
      <c r="G1801" s="27"/>
      <c r="H1801" s="27"/>
      <c r="I1801" s="69" t="s">
        <v>1838</v>
      </c>
      <c r="J1801" s="79"/>
      <c r="K1801" s="80"/>
      <c r="L1801" s="81"/>
    </row>
    <row r="1802" spans="1:12" s="66" customFormat="1" ht="22.5">
      <c r="A1802" s="8" t="s">
        <v>5684</v>
      </c>
      <c r="B1802" s="8" t="s">
        <v>2</v>
      </c>
      <c r="C1802" s="8">
        <v>13</v>
      </c>
      <c r="D1802" s="8">
        <v>1</v>
      </c>
      <c r="E1802" s="8">
        <v>8</v>
      </c>
      <c r="F1802" s="27"/>
      <c r="G1802" s="27"/>
      <c r="H1802" s="27"/>
      <c r="I1802" s="69" t="s">
        <v>1839</v>
      </c>
      <c r="J1802" s="79"/>
      <c r="K1802" s="80"/>
      <c r="L1802" s="81"/>
    </row>
    <row r="1803" spans="1:12" s="66" customFormat="1" ht="45">
      <c r="A1803" s="8" t="s">
        <v>5684</v>
      </c>
      <c r="B1803" s="8" t="s">
        <v>2</v>
      </c>
      <c r="C1803" s="8">
        <v>13</v>
      </c>
      <c r="D1803" s="8">
        <v>1</v>
      </c>
      <c r="E1803" s="8">
        <v>9</v>
      </c>
      <c r="F1803" s="27"/>
      <c r="G1803" s="27"/>
      <c r="H1803" s="27"/>
      <c r="I1803" s="69" t="s">
        <v>1840</v>
      </c>
      <c r="J1803" s="79"/>
      <c r="K1803" s="80"/>
      <c r="L1803" s="81"/>
    </row>
    <row r="1804" spans="1:12" s="66" customFormat="1" ht="22.5">
      <c r="A1804" s="8" t="s">
        <v>5684</v>
      </c>
      <c r="B1804" s="8" t="s">
        <v>2</v>
      </c>
      <c r="C1804" s="8">
        <v>13</v>
      </c>
      <c r="D1804" s="8">
        <v>1</v>
      </c>
      <c r="E1804" s="8">
        <v>10</v>
      </c>
      <c r="F1804" s="27"/>
      <c r="G1804" s="27"/>
      <c r="H1804" s="27"/>
      <c r="I1804" s="69" t="s">
        <v>1841</v>
      </c>
      <c r="J1804" s="79"/>
      <c r="K1804" s="80"/>
      <c r="L1804" s="81"/>
    </row>
    <row r="1805" spans="1:12" s="66" customFormat="1" ht="22.5">
      <c r="A1805" s="8" t="s">
        <v>2</v>
      </c>
      <c r="B1805" s="8" t="s">
        <v>5684</v>
      </c>
      <c r="C1805" s="8">
        <v>13</v>
      </c>
      <c r="D1805" s="10">
        <v>2</v>
      </c>
      <c r="E1805" s="10"/>
      <c r="F1805" s="25"/>
      <c r="G1805" s="25"/>
      <c r="H1805" s="25"/>
      <c r="I1805" s="74" t="s">
        <v>71</v>
      </c>
      <c r="J1805" s="75"/>
      <c r="K1805" s="76"/>
      <c r="L1805" s="77"/>
    </row>
    <row r="1806" spans="1:12" s="66" customFormat="1" ht="22.5">
      <c r="A1806" s="8" t="s">
        <v>2</v>
      </c>
      <c r="B1806" s="8" t="s">
        <v>5684</v>
      </c>
      <c r="C1806" s="8">
        <v>13</v>
      </c>
      <c r="D1806" s="8">
        <v>2</v>
      </c>
      <c r="E1806" s="8">
        <v>1</v>
      </c>
      <c r="F1806" s="27"/>
      <c r="G1806" s="27"/>
      <c r="H1806" s="27"/>
      <c r="I1806" s="69" t="s">
        <v>1842</v>
      </c>
      <c r="J1806" s="79"/>
      <c r="K1806" s="80"/>
      <c r="L1806" s="81"/>
    </row>
    <row r="1807" spans="1:12" s="66" customFormat="1" ht="22.5">
      <c r="A1807" s="8" t="s">
        <v>5684</v>
      </c>
      <c r="B1807" s="8" t="s">
        <v>5684</v>
      </c>
      <c r="C1807" s="9">
        <v>14</v>
      </c>
      <c r="D1807" s="9"/>
      <c r="E1807" s="9"/>
      <c r="F1807" s="24"/>
      <c r="G1807" s="24"/>
      <c r="H1807" s="24"/>
      <c r="I1807" s="70" t="s">
        <v>1843</v>
      </c>
      <c r="J1807" s="71"/>
      <c r="K1807" s="72"/>
      <c r="L1807" s="73"/>
    </row>
    <row r="1808" spans="1:12" s="66" customFormat="1" ht="22.5">
      <c r="A1808" s="8" t="s">
        <v>5684</v>
      </c>
      <c r="B1808" s="8" t="s">
        <v>5684</v>
      </c>
      <c r="C1808" s="8">
        <v>14</v>
      </c>
      <c r="D1808" s="10">
        <v>1</v>
      </c>
      <c r="E1808" s="10"/>
      <c r="F1808" s="25"/>
      <c r="G1808" s="25"/>
      <c r="H1808" s="25"/>
      <c r="I1808" s="74" t="s">
        <v>3</v>
      </c>
      <c r="J1808" s="75"/>
      <c r="K1808" s="76"/>
      <c r="L1808" s="77"/>
    </row>
    <row r="1809" spans="1:12" s="66" customFormat="1" ht="67.5">
      <c r="A1809" s="8" t="s">
        <v>5684</v>
      </c>
      <c r="B1809" s="8" t="s">
        <v>5684</v>
      </c>
      <c r="C1809" s="8">
        <v>14</v>
      </c>
      <c r="D1809" s="8">
        <v>1</v>
      </c>
      <c r="E1809" s="8">
        <v>1</v>
      </c>
      <c r="F1809" s="27"/>
      <c r="G1809" s="27"/>
      <c r="H1809" s="27"/>
      <c r="I1809" s="69" t="s">
        <v>1844</v>
      </c>
      <c r="J1809" s="79"/>
      <c r="K1809" s="80"/>
      <c r="L1809" s="81"/>
    </row>
    <row r="1810" spans="1:12" s="66" customFormat="1" ht="22.5">
      <c r="A1810" s="8" t="s">
        <v>5684</v>
      </c>
      <c r="B1810" s="8" t="s">
        <v>5684</v>
      </c>
      <c r="C1810" s="8">
        <v>14</v>
      </c>
      <c r="D1810" s="8">
        <v>1</v>
      </c>
      <c r="E1810" s="8">
        <v>2</v>
      </c>
      <c r="F1810" s="27"/>
      <c r="G1810" s="27"/>
      <c r="H1810" s="27"/>
      <c r="I1810" s="69" t="s">
        <v>1845</v>
      </c>
      <c r="J1810" s="79"/>
      <c r="K1810" s="80"/>
      <c r="L1810" s="81"/>
    </row>
    <row r="1811" spans="1:12" s="66" customFormat="1" ht="22.5">
      <c r="A1811" s="8" t="s">
        <v>5684</v>
      </c>
      <c r="B1811" s="8" t="s">
        <v>5684</v>
      </c>
      <c r="C1811" s="8">
        <v>14</v>
      </c>
      <c r="D1811" s="8">
        <v>1</v>
      </c>
      <c r="E1811" s="8">
        <v>3</v>
      </c>
      <c r="F1811" s="27"/>
      <c r="G1811" s="27"/>
      <c r="H1811" s="27"/>
      <c r="I1811" s="69" t="s">
        <v>1846</v>
      </c>
      <c r="J1811" s="79"/>
      <c r="K1811" s="80"/>
      <c r="L1811" s="81"/>
    </row>
    <row r="1812" spans="1:12" s="66" customFormat="1" ht="45">
      <c r="A1812" s="8" t="s">
        <v>5684</v>
      </c>
      <c r="B1812" s="8" t="s">
        <v>5684</v>
      </c>
      <c r="C1812" s="8">
        <v>14</v>
      </c>
      <c r="D1812" s="8">
        <v>1</v>
      </c>
      <c r="E1812" s="8">
        <v>4</v>
      </c>
      <c r="F1812" s="27"/>
      <c r="G1812" s="27"/>
      <c r="H1812" s="27"/>
      <c r="I1812" s="69" t="s">
        <v>1847</v>
      </c>
      <c r="J1812" s="79"/>
      <c r="K1812" s="80"/>
      <c r="L1812" s="81"/>
    </row>
    <row r="1813" spans="1:12" s="66" customFormat="1" ht="22.5">
      <c r="A1813" s="8" t="s">
        <v>5684</v>
      </c>
      <c r="B1813" s="8" t="s">
        <v>5684</v>
      </c>
      <c r="C1813" s="8">
        <v>14</v>
      </c>
      <c r="D1813" s="10">
        <v>2</v>
      </c>
      <c r="E1813" s="10"/>
      <c r="F1813" s="25"/>
      <c r="G1813" s="25"/>
      <c r="H1813" s="25"/>
      <c r="I1813" s="74" t="s">
        <v>73</v>
      </c>
      <c r="J1813" s="75"/>
      <c r="K1813" s="76"/>
      <c r="L1813" s="77"/>
    </row>
    <row r="1814" spans="1:12" s="66" customFormat="1" ht="45">
      <c r="A1814" s="8" t="s">
        <v>5684</v>
      </c>
      <c r="B1814" s="8" t="s">
        <v>5684</v>
      </c>
      <c r="C1814" s="8">
        <v>14</v>
      </c>
      <c r="D1814" s="8">
        <v>2</v>
      </c>
      <c r="E1814" s="8">
        <v>1</v>
      </c>
      <c r="F1814" s="27"/>
      <c r="G1814" s="27"/>
      <c r="H1814" s="27"/>
      <c r="I1814" s="69" t="s">
        <v>1848</v>
      </c>
      <c r="J1814" s="79"/>
      <c r="K1814" s="80"/>
      <c r="L1814" s="81"/>
    </row>
    <row r="1815" spans="1:12" s="66" customFormat="1" ht="45">
      <c r="A1815" s="8" t="s">
        <v>5684</v>
      </c>
      <c r="B1815" s="8" t="s">
        <v>5684</v>
      </c>
      <c r="C1815" s="8">
        <v>14</v>
      </c>
      <c r="D1815" s="8">
        <v>2</v>
      </c>
      <c r="E1815" s="8">
        <v>2</v>
      </c>
      <c r="F1815" s="27"/>
      <c r="G1815" s="27"/>
      <c r="H1815" s="27"/>
      <c r="I1815" s="69" t="s">
        <v>1849</v>
      </c>
      <c r="J1815" s="79"/>
      <c r="K1815" s="80"/>
      <c r="L1815" s="81"/>
    </row>
    <row r="1816" spans="1:12" s="66" customFormat="1" ht="45">
      <c r="A1816" s="8" t="s">
        <v>5684</v>
      </c>
      <c r="B1816" s="8" t="s">
        <v>5684</v>
      </c>
      <c r="C1816" s="8">
        <v>14</v>
      </c>
      <c r="D1816" s="8">
        <v>2</v>
      </c>
      <c r="E1816" s="8">
        <v>3</v>
      </c>
      <c r="F1816" s="27"/>
      <c r="G1816" s="27"/>
      <c r="H1816" s="27"/>
      <c r="I1816" s="69" t="s">
        <v>1850</v>
      </c>
      <c r="J1816" s="79"/>
      <c r="K1816" s="80"/>
      <c r="L1816" s="81"/>
    </row>
    <row r="1817" spans="1:12" s="66" customFormat="1" ht="22.5">
      <c r="A1817" s="8" t="s">
        <v>5684</v>
      </c>
      <c r="B1817" s="8" t="s">
        <v>5684</v>
      </c>
      <c r="C1817" s="8">
        <v>14</v>
      </c>
      <c r="D1817" s="10">
        <v>3</v>
      </c>
      <c r="E1817" s="10"/>
      <c r="F1817" s="25"/>
      <c r="G1817" s="25"/>
      <c r="H1817" s="25"/>
      <c r="I1817" s="74" t="s">
        <v>1851</v>
      </c>
      <c r="J1817" s="75"/>
      <c r="K1817" s="76"/>
      <c r="L1817" s="77"/>
    </row>
    <row r="1818" spans="1:12" s="66" customFormat="1" ht="45">
      <c r="A1818" s="8" t="s">
        <v>5684</v>
      </c>
      <c r="B1818" s="8" t="s">
        <v>5684</v>
      </c>
      <c r="C1818" s="8">
        <v>14</v>
      </c>
      <c r="D1818" s="8">
        <v>3</v>
      </c>
      <c r="E1818" s="8">
        <v>1</v>
      </c>
      <c r="F1818" s="27"/>
      <c r="G1818" s="27"/>
      <c r="H1818" s="27"/>
      <c r="I1818" s="69" t="s">
        <v>1852</v>
      </c>
      <c r="J1818" s="79"/>
      <c r="K1818" s="80"/>
      <c r="L1818" s="81"/>
    </row>
    <row r="1819" spans="1:12" s="66" customFormat="1" ht="45">
      <c r="A1819" s="8" t="s">
        <v>5684</v>
      </c>
      <c r="B1819" s="8" t="s">
        <v>5684</v>
      </c>
      <c r="C1819" s="8">
        <v>14</v>
      </c>
      <c r="D1819" s="8">
        <v>3</v>
      </c>
      <c r="E1819" s="8">
        <v>2</v>
      </c>
      <c r="F1819" s="27"/>
      <c r="G1819" s="27"/>
      <c r="H1819" s="27"/>
      <c r="I1819" s="69" t="s">
        <v>1853</v>
      </c>
      <c r="J1819" s="79"/>
      <c r="K1819" s="80"/>
      <c r="L1819" s="81"/>
    </row>
    <row r="1820" spans="1:12" s="66" customFormat="1" ht="45">
      <c r="A1820" s="8" t="s">
        <v>5684</v>
      </c>
      <c r="B1820" s="8" t="s">
        <v>5684</v>
      </c>
      <c r="C1820" s="8">
        <v>14</v>
      </c>
      <c r="D1820" s="8">
        <v>3</v>
      </c>
      <c r="E1820" s="8">
        <v>3</v>
      </c>
      <c r="F1820" s="27"/>
      <c r="G1820" s="27"/>
      <c r="H1820" s="27"/>
      <c r="I1820" s="69" t="s">
        <v>1850</v>
      </c>
      <c r="J1820" s="79"/>
      <c r="K1820" s="80"/>
      <c r="L1820" s="81"/>
    </row>
    <row r="1821" spans="1:12" s="66" customFormat="1" ht="45">
      <c r="A1821" s="8" t="s">
        <v>5684</v>
      </c>
      <c r="B1821" s="8" t="s">
        <v>5684</v>
      </c>
      <c r="C1821" s="8">
        <v>14</v>
      </c>
      <c r="D1821" s="8">
        <v>3</v>
      </c>
      <c r="E1821" s="8">
        <v>4</v>
      </c>
      <c r="F1821" s="27"/>
      <c r="G1821" s="27"/>
      <c r="H1821" s="27"/>
      <c r="I1821" s="69" t="s">
        <v>1854</v>
      </c>
      <c r="J1821" s="79"/>
      <c r="K1821" s="80"/>
      <c r="L1821" s="81"/>
    </row>
    <row r="1822" spans="1:12" s="66" customFormat="1" ht="22.5">
      <c r="A1822" s="8" t="s">
        <v>5684</v>
      </c>
      <c r="B1822" s="8" t="s">
        <v>2</v>
      </c>
      <c r="C1822" s="8">
        <v>14</v>
      </c>
      <c r="D1822" s="8">
        <v>3</v>
      </c>
      <c r="E1822" s="8">
        <v>5</v>
      </c>
      <c r="F1822" s="27"/>
      <c r="G1822" s="27"/>
      <c r="H1822" s="27"/>
      <c r="I1822" s="69" t="s">
        <v>1855</v>
      </c>
      <c r="J1822" s="79"/>
      <c r="K1822" s="80"/>
      <c r="L1822" s="81"/>
    </row>
    <row r="1823" spans="1:12" s="66" customFormat="1" ht="22.5">
      <c r="A1823" s="8" t="s">
        <v>5684</v>
      </c>
      <c r="B1823" s="8" t="s">
        <v>2</v>
      </c>
      <c r="C1823" s="8">
        <v>14</v>
      </c>
      <c r="D1823" s="8">
        <v>3</v>
      </c>
      <c r="E1823" s="8">
        <v>6</v>
      </c>
      <c r="F1823" s="27"/>
      <c r="G1823" s="27"/>
      <c r="H1823" s="27"/>
      <c r="I1823" s="69" t="s">
        <v>1856</v>
      </c>
      <c r="J1823" s="79"/>
      <c r="K1823" s="80"/>
      <c r="L1823" s="81"/>
    </row>
    <row r="1824" spans="1:12" s="66" customFormat="1" ht="22.5">
      <c r="A1824" s="8" t="s">
        <v>5684</v>
      </c>
      <c r="B1824" s="8"/>
      <c r="C1824" s="8">
        <v>14</v>
      </c>
      <c r="D1824" s="8">
        <v>3</v>
      </c>
      <c r="E1824" s="8">
        <v>7</v>
      </c>
      <c r="F1824" s="27"/>
      <c r="G1824" s="27"/>
      <c r="H1824" s="27"/>
      <c r="I1824" s="69" t="s">
        <v>1857</v>
      </c>
      <c r="J1824" s="79"/>
      <c r="K1824" s="80"/>
      <c r="L1824" s="81"/>
    </row>
    <row r="1825" spans="1:12" s="66" customFormat="1" ht="45">
      <c r="A1825" s="8" t="s">
        <v>5684</v>
      </c>
      <c r="B1825" s="8"/>
      <c r="C1825" s="8">
        <v>14</v>
      </c>
      <c r="D1825" s="8">
        <v>3</v>
      </c>
      <c r="E1825" s="8">
        <v>8</v>
      </c>
      <c r="F1825" s="27"/>
      <c r="G1825" s="27"/>
      <c r="H1825" s="27"/>
      <c r="I1825" s="69" t="s">
        <v>1858</v>
      </c>
      <c r="J1825" s="79"/>
      <c r="K1825" s="80"/>
      <c r="L1825" s="81"/>
    </row>
    <row r="1826" spans="1:12" s="66" customFormat="1" ht="45">
      <c r="A1826" s="8" t="s">
        <v>5684</v>
      </c>
      <c r="B1826" s="8"/>
      <c r="C1826" s="8">
        <v>14</v>
      </c>
      <c r="D1826" s="8">
        <v>3</v>
      </c>
      <c r="E1826" s="8">
        <v>9</v>
      </c>
      <c r="F1826" s="27"/>
      <c r="G1826" s="27"/>
      <c r="H1826" s="27"/>
      <c r="I1826" s="69" t="s">
        <v>1859</v>
      </c>
      <c r="J1826" s="79"/>
      <c r="K1826" s="80"/>
      <c r="L1826" s="81"/>
    </row>
    <row r="1827" spans="1:12" s="66" customFormat="1" ht="22.5">
      <c r="A1827" s="8" t="s">
        <v>5684</v>
      </c>
      <c r="B1827" s="8"/>
      <c r="C1827" s="8">
        <v>14</v>
      </c>
      <c r="D1827" s="8">
        <v>3</v>
      </c>
      <c r="E1827" s="8">
        <v>10</v>
      </c>
      <c r="F1827" s="27"/>
      <c r="G1827" s="27"/>
      <c r="H1827" s="27"/>
      <c r="I1827" s="69" t="s">
        <v>1860</v>
      </c>
      <c r="J1827" s="79"/>
      <c r="K1827" s="80"/>
      <c r="L1827" s="81"/>
    </row>
    <row r="1828" spans="1:12" s="66" customFormat="1" ht="22.5">
      <c r="A1828" s="8" t="s">
        <v>5684</v>
      </c>
      <c r="B1828" s="8" t="s">
        <v>5684</v>
      </c>
      <c r="C1828" s="9">
        <v>15</v>
      </c>
      <c r="D1828" s="9"/>
      <c r="E1828" s="9"/>
      <c r="F1828" s="24"/>
      <c r="G1828" s="24"/>
      <c r="H1828" s="24"/>
      <c r="I1828" s="70" t="s">
        <v>1861</v>
      </c>
      <c r="J1828" s="71"/>
      <c r="K1828" s="72"/>
      <c r="L1828" s="73"/>
    </row>
    <row r="1829" spans="1:12" s="66" customFormat="1" ht="22.5">
      <c r="A1829" s="8" t="s">
        <v>5684</v>
      </c>
      <c r="B1829" s="8" t="s">
        <v>5684</v>
      </c>
      <c r="C1829" s="8">
        <v>15</v>
      </c>
      <c r="D1829" s="10">
        <v>1</v>
      </c>
      <c r="E1829" s="10"/>
      <c r="F1829" s="25"/>
      <c r="G1829" s="25"/>
      <c r="H1829" s="25"/>
      <c r="I1829" s="74" t="s">
        <v>3</v>
      </c>
      <c r="J1829" s="75"/>
      <c r="K1829" s="76"/>
      <c r="L1829" s="77"/>
    </row>
    <row r="1830" spans="1:12" s="66" customFormat="1" ht="45">
      <c r="A1830" s="8" t="s">
        <v>5684</v>
      </c>
      <c r="B1830" s="8" t="s">
        <v>5684</v>
      </c>
      <c r="C1830" s="8">
        <v>15</v>
      </c>
      <c r="D1830" s="8">
        <v>1</v>
      </c>
      <c r="E1830" s="8">
        <v>1</v>
      </c>
      <c r="F1830" s="27"/>
      <c r="G1830" s="27"/>
      <c r="H1830" s="27"/>
      <c r="I1830" s="69" t="s">
        <v>5777</v>
      </c>
      <c r="J1830" s="79"/>
      <c r="K1830" s="80"/>
      <c r="L1830" s="81"/>
    </row>
    <row r="1831" spans="1:12" s="66" customFormat="1" ht="67.5">
      <c r="A1831" s="8" t="s">
        <v>5684</v>
      </c>
      <c r="B1831" s="8" t="s">
        <v>2</v>
      </c>
      <c r="C1831" s="8">
        <v>15</v>
      </c>
      <c r="D1831" s="8">
        <v>1</v>
      </c>
      <c r="E1831" s="8">
        <v>2</v>
      </c>
      <c r="F1831" s="27"/>
      <c r="G1831" s="27"/>
      <c r="H1831" s="27"/>
      <c r="I1831" s="69" t="s">
        <v>1862</v>
      </c>
      <c r="J1831" s="79"/>
      <c r="K1831" s="80"/>
      <c r="L1831" s="81"/>
    </row>
    <row r="1832" spans="1:12" s="66" customFormat="1" ht="45">
      <c r="A1832" s="8"/>
      <c r="B1832" s="8" t="s">
        <v>5684</v>
      </c>
      <c r="C1832" s="8">
        <v>15</v>
      </c>
      <c r="D1832" s="8">
        <v>1</v>
      </c>
      <c r="E1832" s="8">
        <v>3</v>
      </c>
      <c r="F1832" s="27"/>
      <c r="G1832" s="27"/>
      <c r="H1832" s="27"/>
      <c r="I1832" s="69" t="s">
        <v>5813</v>
      </c>
      <c r="J1832" s="79"/>
      <c r="K1832" s="80"/>
      <c r="L1832" s="81"/>
    </row>
    <row r="1833" spans="1:12" s="66" customFormat="1" ht="22.5">
      <c r="A1833" s="8" t="s">
        <v>5684</v>
      </c>
      <c r="B1833" s="8" t="s">
        <v>5684</v>
      </c>
      <c r="C1833" s="8">
        <v>15</v>
      </c>
      <c r="D1833" s="8">
        <v>1</v>
      </c>
      <c r="E1833" s="8">
        <v>4</v>
      </c>
      <c r="F1833" s="27"/>
      <c r="G1833" s="27"/>
      <c r="H1833" s="27"/>
      <c r="I1833" s="69" t="s">
        <v>1863</v>
      </c>
      <c r="J1833" s="79"/>
      <c r="K1833" s="80"/>
      <c r="L1833" s="81"/>
    </row>
    <row r="1834" spans="1:12" s="66" customFormat="1" ht="22.5">
      <c r="A1834" s="8" t="s">
        <v>5684</v>
      </c>
      <c r="B1834" s="8" t="s">
        <v>5684</v>
      </c>
      <c r="C1834" s="8">
        <v>15</v>
      </c>
      <c r="D1834" s="8">
        <v>1</v>
      </c>
      <c r="E1834" s="8">
        <v>5</v>
      </c>
      <c r="F1834" s="27"/>
      <c r="G1834" s="27"/>
      <c r="H1834" s="27"/>
      <c r="I1834" s="69" t="s">
        <v>1864</v>
      </c>
      <c r="J1834" s="79"/>
      <c r="K1834" s="80"/>
      <c r="L1834" s="81"/>
    </row>
    <row r="1835" spans="1:12" s="66" customFormat="1" ht="45">
      <c r="A1835" s="8" t="s">
        <v>5684</v>
      </c>
      <c r="B1835" s="8" t="s">
        <v>5684</v>
      </c>
      <c r="C1835" s="8">
        <v>15</v>
      </c>
      <c r="D1835" s="8">
        <v>1</v>
      </c>
      <c r="E1835" s="8">
        <v>6</v>
      </c>
      <c r="F1835" s="27"/>
      <c r="G1835" s="27"/>
      <c r="H1835" s="27"/>
      <c r="I1835" s="69" t="s">
        <v>1865</v>
      </c>
      <c r="J1835" s="79"/>
      <c r="K1835" s="80"/>
      <c r="L1835" s="81"/>
    </row>
    <row r="1836" spans="1:12" s="66" customFormat="1" ht="22.5">
      <c r="A1836" s="8" t="s">
        <v>5684</v>
      </c>
      <c r="B1836" s="8" t="s">
        <v>5684</v>
      </c>
      <c r="C1836" s="8">
        <v>15</v>
      </c>
      <c r="D1836" s="8">
        <v>1</v>
      </c>
      <c r="E1836" s="8">
        <v>7</v>
      </c>
      <c r="F1836" s="27"/>
      <c r="G1836" s="27"/>
      <c r="H1836" s="27"/>
      <c r="I1836" s="69" t="s">
        <v>1866</v>
      </c>
      <c r="J1836" s="79"/>
      <c r="K1836" s="80"/>
      <c r="L1836" s="81"/>
    </row>
    <row r="1837" spans="1:12" s="66" customFormat="1" ht="22.5">
      <c r="A1837" s="8" t="s">
        <v>5684</v>
      </c>
      <c r="B1837" s="8" t="s">
        <v>5684</v>
      </c>
      <c r="C1837" s="8">
        <v>15</v>
      </c>
      <c r="D1837" s="8">
        <v>1</v>
      </c>
      <c r="E1837" s="8">
        <v>8</v>
      </c>
      <c r="F1837" s="27"/>
      <c r="G1837" s="27"/>
      <c r="H1837" s="27"/>
      <c r="I1837" s="103" t="s">
        <v>1867</v>
      </c>
      <c r="J1837" s="79"/>
      <c r="K1837" s="104"/>
      <c r="L1837" s="105"/>
    </row>
    <row r="1838" spans="1:12" s="66" customFormat="1" ht="45">
      <c r="A1838" s="8" t="s">
        <v>5684</v>
      </c>
      <c r="B1838" s="8" t="s">
        <v>5684</v>
      </c>
      <c r="C1838" s="8">
        <v>15</v>
      </c>
      <c r="D1838" s="8">
        <v>1</v>
      </c>
      <c r="E1838" s="8">
        <v>9</v>
      </c>
      <c r="F1838" s="27"/>
      <c r="G1838" s="27"/>
      <c r="H1838" s="27"/>
      <c r="I1838" s="69" t="s">
        <v>1868</v>
      </c>
      <c r="J1838" s="79"/>
      <c r="K1838" s="80"/>
      <c r="L1838" s="81"/>
    </row>
    <row r="1839" spans="1:12" s="66" customFormat="1" ht="22.5">
      <c r="A1839" s="8" t="s">
        <v>5684</v>
      </c>
      <c r="B1839" s="8" t="s">
        <v>2</v>
      </c>
      <c r="C1839" s="8">
        <v>15</v>
      </c>
      <c r="D1839" s="8">
        <v>1</v>
      </c>
      <c r="E1839" s="8">
        <v>10</v>
      </c>
      <c r="F1839" s="27"/>
      <c r="G1839" s="27"/>
      <c r="H1839" s="27"/>
      <c r="I1839" s="69" t="s">
        <v>1869</v>
      </c>
      <c r="J1839" s="79"/>
      <c r="K1839" s="80"/>
      <c r="L1839" s="81"/>
    </row>
    <row r="1840" spans="1:12" s="66" customFormat="1" ht="67.5">
      <c r="A1840" s="8" t="s">
        <v>5684</v>
      </c>
      <c r="B1840" s="8" t="s">
        <v>5684</v>
      </c>
      <c r="C1840" s="8">
        <v>15</v>
      </c>
      <c r="D1840" s="8">
        <v>1</v>
      </c>
      <c r="E1840" s="8">
        <v>11</v>
      </c>
      <c r="F1840" s="27"/>
      <c r="G1840" s="27"/>
      <c r="H1840" s="27"/>
      <c r="I1840" s="69" t="s">
        <v>1870</v>
      </c>
      <c r="J1840" s="79"/>
      <c r="K1840" s="80"/>
      <c r="L1840" s="81"/>
    </row>
    <row r="1841" spans="1:12" s="66" customFormat="1" ht="45">
      <c r="A1841" s="8" t="s">
        <v>5684</v>
      </c>
      <c r="B1841" s="8" t="s">
        <v>2</v>
      </c>
      <c r="C1841" s="8">
        <v>15</v>
      </c>
      <c r="D1841" s="8">
        <v>1</v>
      </c>
      <c r="E1841" s="8">
        <v>12</v>
      </c>
      <c r="F1841" s="27"/>
      <c r="G1841" s="27"/>
      <c r="H1841" s="27"/>
      <c r="I1841" s="69" t="s">
        <v>1871</v>
      </c>
      <c r="J1841" s="79"/>
      <c r="K1841" s="80"/>
      <c r="L1841" s="81"/>
    </row>
    <row r="1842" spans="1:12" s="66" customFormat="1" ht="45">
      <c r="A1842" s="8" t="s">
        <v>5684</v>
      </c>
      <c r="B1842" s="8" t="s">
        <v>5684</v>
      </c>
      <c r="C1842" s="8">
        <v>15</v>
      </c>
      <c r="D1842" s="8">
        <v>1</v>
      </c>
      <c r="E1842" s="8">
        <v>13</v>
      </c>
      <c r="F1842" s="27"/>
      <c r="G1842" s="27"/>
      <c r="H1842" s="27"/>
      <c r="I1842" s="69" t="s">
        <v>1872</v>
      </c>
      <c r="J1842" s="79"/>
      <c r="K1842" s="80"/>
      <c r="L1842" s="81"/>
    </row>
    <row r="1843" spans="1:12" s="66" customFormat="1" ht="22.5">
      <c r="A1843" s="8" t="s">
        <v>5684</v>
      </c>
      <c r="B1843" s="8" t="s">
        <v>5684</v>
      </c>
      <c r="C1843" s="8">
        <v>15</v>
      </c>
      <c r="D1843" s="8">
        <v>1</v>
      </c>
      <c r="E1843" s="8">
        <v>14</v>
      </c>
      <c r="F1843" s="27"/>
      <c r="G1843" s="27"/>
      <c r="H1843" s="27"/>
      <c r="I1843" s="69" t="s">
        <v>1873</v>
      </c>
      <c r="J1843" s="79"/>
      <c r="K1843" s="80"/>
      <c r="L1843" s="81"/>
    </row>
    <row r="1844" spans="1:12" s="66" customFormat="1" ht="45">
      <c r="A1844" s="8" t="s">
        <v>5684</v>
      </c>
      <c r="B1844" s="8" t="s">
        <v>5684</v>
      </c>
      <c r="C1844" s="8">
        <v>15</v>
      </c>
      <c r="D1844" s="8">
        <v>1</v>
      </c>
      <c r="E1844" s="8">
        <v>15</v>
      </c>
      <c r="F1844" s="27"/>
      <c r="G1844" s="27"/>
      <c r="H1844" s="27"/>
      <c r="I1844" s="69" t="s">
        <v>1874</v>
      </c>
      <c r="J1844" s="79"/>
      <c r="K1844" s="80"/>
      <c r="L1844" s="81"/>
    </row>
    <row r="1845" spans="1:12" s="66" customFormat="1" ht="22.5">
      <c r="A1845" s="8" t="s">
        <v>5684</v>
      </c>
      <c r="B1845" s="8" t="s">
        <v>5684</v>
      </c>
      <c r="C1845" s="8">
        <v>15</v>
      </c>
      <c r="D1845" s="8">
        <v>1</v>
      </c>
      <c r="E1845" s="8">
        <v>16</v>
      </c>
      <c r="F1845" s="27"/>
      <c r="G1845" s="27"/>
      <c r="H1845" s="27"/>
      <c r="I1845" s="69" t="s">
        <v>1875</v>
      </c>
      <c r="J1845" s="79"/>
      <c r="K1845" s="80"/>
      <c r="L1845" s="81"/>
    </row>
    <row r="1846" spans="1:12" s="66" customFormat="1" ht="22.5">
      <c r="A1846" s="8" t="s">
        <v>5684</v>
      </c>
      <c r="B1846" s="8" t="s">
        <v>2</v>
      </c>
      <c r="C1846" s="8">
        <v>15</v>
      </c>
      <c r="D1846" s="8">
        <v>1</v>
      </c>
      <c r="E1846" s="8">
        <v>17</v>
      </c>
      <c r="F1846" s="27"/>
      <c r="G1846" s="27"/>
      <c r="H1846" s="27"/>
      <c r="I1846" s="69" t="s">
        <v>1876</v>
      </c>
      <c r="J1846" s="79"/>
      <c r="K1846" s="80"/>
      <c r="L1846" s="81"/>
    </row>
    <row r="1847" spans="1:12" s="66" customFormat="1" ht="22.5">
      <c r="A1847" s="8" t="s">
        <v>5684</v>
      </c>
      <c r="B1847" s="8" t="s">
        <v>5684</v>
      </c>
      <c r="C1847" s="8">
        <v>15</v>
      </c>
      <c r="D1847" s="8">
        <v>1</v>
      </c>
      <c r="E1847" s="8">
        <v>18</v>
      </c>
      <c r="F1847" s="27"/>
      <c r="G1847" s="27"/>
      <c r="H1847" s="27"/>
      <c r="I1847" s="69" t="s">
        <v>1877</v>
      </c>
      <c r="J1847" s="79"/>
      <c r="K1847" s="80"/>
      <c r="L1847" s="81"/>
    </row>
    <row r="1848" spans="1:12" s="66" customFormat="1" ht="45">
      <c r="A1848" s="8" t="s">
        <v>2</v>
      </c>
      <c r="B1848" s="8" t="s">
        <v>5684</v>
      </c>
      <c r="C1848" s="8">
        <v>15</v>
      </c>
      <c r="D1848" s="8">
        <v>1</v>
      </c>
      <c r="E1848" s="8">
        <v>19</v>
      </c>
      <c r="F1848" s="27"/>
      <c r="G1848" s="27"/>
      <c r="H1848" s="27"/>
      <c r="I1848" s="69" t="s">
        <v>1878</v>
      </c>
      <c r="J1848" s="79"/>
      <c r="K1848" s="80"/>
      <c r="L1848" s="81"/>
    </row>
    <row r="1849" spans="1:12" s="66" customFormat="1" ht="22.5">
      <c r="A1849" s="8" t="s">
        <v>5684</v>
      </c>
      <c r="B1849" s="8" t="s">
        <v>5684</v>
      </c>
      <c r="C1849" s="8">
        <v>15</v>
      </c>
      <c r="D1849" s="8">
        <v>1</v>
      </c>
      <c r="E1849" s="8">
        <v>20</v>
      </c>
      <c r="F1849" s="27"/>
      <c r="G1849" s="27"/>
      <c r="H1849" s="27"/>
      <c r="I1849" s="69" t="s">
        <v>1879</v>
      </c>
      <c r="J1849" s="79"/>
      <c r="K1849" s="80"/>
      <c r="L1849" s="81"/>
    </row>
    <row r="1850" spans="1:12" s="66" customFormat="1" ht="45">
      <c r="A1850" s="8" t="s">
        <v>5684</v>
      </c>
      <c r="B1850" s="8" t="s">
        <v>5684</v>
      </c>
      <c r="C1850" s="8">
        <v>15</v>
      </c>
      <c r="D1850" s="8">
        <v>1</v>
      </c>
      <c r="E1850" s="8">
        <v>21</v>
      </c>
      <c r="F1850" s="27"/>
      <c r="G1850" s="27"/>
      <c r="H1850" s="27"/>
      <c r="I1850" s="69" t="s">
        <v>1880</v>
      </c>
      <c r="J1850" s="79"/>
      <c r="K1850" s="80"/>
      <c r="L1850" s="81"/>
    </row>
    <row r="1851" spans="1:12" s="66" customFormat="1" ht="45">
      <c r="A1851" s="8" t="s">
        <v>5684</v>
      </c>
      <c r="B1851" s="8" t="s">
        <v>2</v>
      </c>
      <c r="C1851" s="8">
        <v>15</v>
      </c>
      <c r="D1851" s="8">
        <v>1</v>
      </c>
      <c r="E1851" s="8">
        <v>22</v>
      </c>
      <c r="F1851" s="27"/>
      <c r="G1851" s="27"/>
      <c r="H1851" s="27"/>
      <c r="I1851" s="69" t="s">
        <v>1881</v>
      </c>
      <c r="J1851" s="79"/>
      <c r="K1851" s="80"/>
      <c r="L1851" s="81"/>
    </row>
    <row r="1852" spans="1:12" s="66" customFormat="1" ht="22.5">
      <c r="A1852" s="8" t="s">
        <v>5684</v>
      </c>
      <c r="B1852" s="8" t="s">
        <v>2</v>
      </c>
      <c r="C1852" s="8">
        <v>15</v>
      </c>
      <c r="D1852" s="8">
        <v>1</v>
      </c>
      <c r="E1852" s="8">
        <v>23</v>
      </c>
      <c r="F1852" s="27"/>
      <c r="G1852" s="27"/>
      <c r="H1852" s="27"/>
      <c r="I1852" s="69" t="s">
        <v>1882</v>
      </c>
      <c r="J1852" s="79"/>
      <c r="K1852" s="80"/>
      <c r="L1852" s="81"/>
    </row>
    <row r="1853" spans="1:12" s="66" customFormat="1" ht="45">
      <c r="A1853" s="8" t="s">
        <v>5684</v>
      </c>
      <c r="B1853" s="8" t="s">
        <v>5684</v>
      </c>
      <c r="C1853" s="8">
        <v>15</v>
      </c>
      <c r="D1853" s="8">
        <v>1</v>
      </c>
      <c r="E1853" s="8">
        <v>24</v>
      </c>
      <c r="F1853" s="27"/>
      <c r="G1853" s="27"/>
      <c r="H1853" s="27"/>
      <c r="I1853" s="69" t="s">
        <v>1883</v>
      </c>
      <c r="J1853" s="79"/>
      <c r="K1853" s="80"/>
      <c r="L1853" s="81"/>
    </row>
    <row r="1854" spans="1:12" s="66" customFormat="1" ht="67.5">
      <c r="A1854" s="8" t="s">
        <v>5684</v>
      </c>
      <c r="B1854" s="8" t="s">
        <v>5684</v>
      </c>
      <c r="C1854" s="8">
        <v>15</v>
      </c>
      <c r="D1854" s="8">
        <v>1</v>
      </c>
      <c r="E1854" s="8">
        <v>25</v>
      </c>
      <c r="F1854" s="27"/>
      <c r="G1854" s="27"/>
      <c r="H1854" s="27"/>
      <c r="I1854" s="69" t="s">
        <v>1884</v>
      </c>
      <c r="J1854" s="79"/>
      <c r="K1854" s="80"/>
      <c r="L1854" s="81"/>
    </row>
    <row r="1855" spans="1:12" s="66" customFormat="1" ht="22.5">
      <c r="A1855" s="8" t="s">
        <v>5684</v>
      </c>
      <c r="B1855" s="8" t="s">
        <v>2</v>
      </c>
      <c r="C1855" s="8">
        <v>15</v>
      </c>
      <c r="D1855" s="8">
        <v>1</v>
      </c>
      <c r="E1855" s="8">
        <v>26</v>
      </c>
      <c r="F1855" s="27"/>
      <c r="G1855" s="27"/>
      <c r="H1855" s="27"/>
      <c r="I1855" s="69" t="s">
        <v>1885</v>
      </c>
      <c r="J1855" s="79"/>
      <c r="K1855" s="80"/>
      <c r="L1855" s="81"/>
    </row>
    <row r="1856" spans="1:12" s="66" customFormat="1" ht="22.5">
      <c r="A1856" s="8" t="s">
        <v>5684</v>
      </c>
      <c r="B1856" s="8" t="s">
        <v>2</v>
      </c>
      <c r="C1856" s="8">
        <v>15</v>
      </c>
      <c r="D1856" s="8">
        <v>1</v>
      </c>
      <c r="E1856" s="8">
        <v>27</v>
      </c>
      <c r="F1856" s="27"/>
      <c r="G1856" s="27"/>
      <c r="H1856" s="27"/>
      <c r="I1856" s="69" t="s">
        <v>1886</v>
      </c>
      <c r="J1856" s="79"/>
      <c r="K1856" s="80"/>
      <c r="L1856" s="81"/>
    </row>
    <row r="1857" spans="1:12" s="66" customFormat="1" ht="67.5">
      <c r="A1857" s="8" t="s">
        <v>5684</v>
      </c>
      <c r="B1857" s="8" t="s">
        <v>2</v>
      </c>
      <c r="C1857" s="8">
        <v>15</v>
      </c>
      <c r="D1857" s="8">
        <v>1</v>
      </c>
      <c r="E1857" s="8">
        <v>28</v>
      </c>
      <c r="F1857" s="27"/>
      <c r="G1857" s="27"/>
      <c r="H1857" s="27"/>
      <c r="I1857" s="69" t="s">
        <v>1887</v>
      </c>
      <c r="J1857" s="79"/>
      <c r="K1857" s="80"/>
      <c r="L1857" s="81"/>
    </row>
    <row r="1858" spans="1:12" s="66" customFormat="1" ht="22.5">
      <c r="A1858" s="8" t="s">
        <v>2</v>
      </c>
      <c r="B1858" s="8" t="s">
        <v>5684</v>
      </c>
      <c r="C1858" s="8">
        <v>15</v>
      </c>
      <c r="D1858" s="10">
        <v>2</v>
      </c>
      <c r="E1858" s="10"/>
      <c r="F1858" s="25"/>
      <c r="G1858" s="25"/>
      <c r="H1858" s="25"/>
      <c r="I1858" s="74" t="s">
        <v>74</v>
      </c>
      <c r="J1858" s="75"/>
      <c r="K1858" s="76"/>
      <c r="L1858" s="77"/>
    </row>
    <row r="1859" spans="1:12" s="66" customFormat="1" ht="45">
      <c r="A1859" s="8" t="s">
        <v>2</v>
      </c>
      <c r="B1859" s="8" t="s">
        <v>5684</v>
      </c>
      <c r="C1859" s="8">
        <v>15</v>
      </c>
      <c r="D1859" s="8">
        <v>2</v>
      </c>
      <c r="E1859" s="8">
        <v>1</v>
      </c>
      <c r="F1859" s="27"/>
      <c r="G1859" s="27"/>
      <c r="H1859" s="27"/>
      <c r="I1859" s="69" t="s">
        <v>1888</v>
      </c>
      <c r="J1859" s="79"/>
      <c r="K1859" s="80"/>
      <c r="L1859" s="81"/>
    </row>
    <row r="1860" spans="1:12" s="66" customFormat="1" ht="22.5">
      <c r="A1860" s="8" t="s">
        <v>2</v>
      </c>
      <c r="B1860" s="8" t="s">
        <v>5684</v>
      </c>
      <c r="C1860" s="8">
        <v>15</v>
      </c>
      <c r="D1860" s="8">
        <v>2</v>
      </c>
      <c r="E1860" s="8">
        <v>2</v>
      </c>
      <c r="F1860" s="27"/>
      <c r="G1860" s="27"/>
      <c r="H1860" s="27"/>
      <c r="I1860" s="69" t="s">
        <v>1889</v>
      </c>
      <c r="J1860" s="79"/>
      <c r="K1860" s="80"/>
      <c r="L1860" s="81"/>
    </row>
    <row r="1861" spans="1:12" s="66" customFormat="1" ht="45">
      <c r="A1861" s="8" t="s">
        <v>2</v>
      </c>
      <c r="B1861" s="8" t="s">
        <v>5684</v>
      </c>
      <c r="C1861" s="8">
        <v>15</v>
      </c>
      <c r="D1861" s="8">
        <v>2</v>
      </c>
      <c r="E1861" s="8">
        <v>3</v>
      </c>
      <c r="F1861" s="27"/>
      <c r="G1861" s="27"/>
      <c r="H1861" s="27"/>
      <c r="I1861" s="69" t="s">
        <v>1890</v>
      </c>
      <c r="J1861" s="79"/>
      <c r="K1861" s="80"/>
      <c r="L1861" s="81"/>
    </row>
    <row r="1862" spans="1:12" s="66" customFormat="1" ht="45">
      <c r="A1862" s="8" t="s">
        <v>2</v>
      </c>
      <c r="B1862" s="8" t="s">
        <v>5684</v>
      </c>
      <c r="C1862" s="8">
        <v>15</v>
      </c>
      <c r="D1862" s="8">
        <v>2</v>
      </c>
      <c r="E1862" s="8">
        <v>4</v>
      </c>
      <c r="F1862" s="27"/>
      <c r="G1862" s="27"/>
      <c r="H1862" s="27"/>
      <c r="I1862" s="69" t="s">
        <v>1891</v>
      </c>
      <c r="J1862" s="79"/>
      <c r="K1862" s="80"/>
      <c r="L1862" s="81"/>
    </row>
    <row r="1863" spans="1:12" s="66" customFormat="1" ht="67.5">
      <c r="A1863" s="8" t="s">
        <v>2</v>
      </c>
      <c r="B1863" s="8" t="s">
        <v>5684</v>
      </c>
      <c r="C1863" s="8">
        <v>15</v>
      </c>
      <c r="D1863" s="8">
        <v>2</v>
      </c>
      <c r="E1863" s="8">
        <v>5</v>
      </c>
      <c r="F1863" s="27"/>
      <c r="G1863" s="27"/>
      <c r="H1863" s="27"/>
      <c r="I1863" s="69" t="s">
        <v>1892</v>
      </c>
      <c r="J1863" s="79"/>
      <c r="K1863" s="80"/>
      <c r="L1863" s="81"/>
    </row>
    <row r="1864" spans="1:12" s="66" customFormat="1" ht="22.5">
      <c r="A1864" s="8" t="s">
        <v>2</v>
      </c>
      <c r="B1864" s="8" t="s">
        <v>5684</v>
      </c>
      <c r="C1864" s="8">
        <v>15</v>
      </c>
      <c r="D1864" s="8">
        <v>2</v>
      </c>
      <c r="E1864" s="8">
        <v>6</v>
      </c>
      <c r="F1864" s="27"/>
      <c r="G1864" s="27"/>
      <c r="H1864" s="27"/>
      <c r="I1864" s="69" t="s">
        <v>1893</v>
      </c>
      <c r="J1864" s="79"/>
      <c r="K1864" s="80"/>
      <c r="L1864" s="81"/>
    </row>
    <row r="1865" spans="1:12" s="66" customFormat="1" ht="22.5">
      <c r="A1865" s="8" t="s">
        <v>2</v>
      </c>
      <c r="B1865" s="8" t="s">
        <v>5684</v>
      </c>
      <c r="C1865" s="8">
        <v>15</v>
      </c>
      <c r="D1865" s="8">
        <v>2</v>
      </c>
      <c r="E1865" s="8">
        <v>7</v>
      </c>
      <c r="F1865" s="27"/>
      <c r="G1865" s="27"/>
      <c r="H1865" s="27"/>
      <c r="I1865" s="69" t="s">
        <v>1894</v>
      </c>
      <c r="J1865" s="79"/>
      <c r="K1865" s="80"/>
      <c r="L1865" s="81"/>
    </row>
    <row r="1866" spans="1:12" s="66" customFormat="1" ht="45">
      <c r="A1866" s="8" t="s">
        <v>2</v>
      </c>
      <c r="B1866" s="8" t="s">
        <v>5684</v>
      </c>
      <c r="C1866" s="8">
        <v>15</v>
      </c>
      <c r="D1866" s="8">
        <v>2</v>
      </c>
      <c r="E1866" s="8">
        <v>8</v>
      </c>
      <c r="F1866" s="27"/>
      <c r="G1866" s="27"/>
      <c r="H1866" s="27"/>
      <c r="I1866" s="69" t="s">
        <v>1895</v>
      </c>
      <c r="J1866" s="79"/>
      <c r="K1866" s="80"/>
      <c r="L1866" s="81"/>
    </row>
    <row r="1867" spans="1:12" s="66" customFormat="1" ht="22.5">
      <c r="A1867" s="8" t="s">
        <v>2</v>
      </c>
      <c r="B1867" s="8" t="s">
        <v>5684</v>
      </c>
      <c r="C1867" s="8">
        <v>15</v>
      </c>
      <c r="D1867" s="8">
        <v>2</v>
      </c>
      <c r="E1867" s="8">
        <v>9</v>
      </c>
      <c r="F1867" s="27"/>
      <c r="G1867" s="27"/>
      <c r="H1867" s="27"/>
      <c r="I1867" s="69" t="s">
        <v>1896</v>
      </c>
      <c r="J1867" s="79"/>
      <c r="K1867" s="80"/>
      <c r="L1867" s="81"/>
    </row>
    <row r="1868" spans="1:12" s="66" customFormat="1" ht="22.5">
      <c r="A1868" s="8" t="s">
        <v>2</v>
      </c>
      <c r="B1868" s="8" t="s">
        <v>5684</v>
      </c>
      <c r="C1868" s="8">
        <v>15</v>
      </c>
      <c r="D1868" s="8">
        <v>2</v>
      </c>
      <c r="E1868" s="8">
        <v>10</v>
      </c>
      <c r="F1868" s="27"/>
      <c r="G1868" s="27"/>
      <c r="H1868" s="27"/>
      <c r="I1868" s="69" t="s">
        <v>1897</v>
      </c>
      <c r="J1868" s="79"/>
      <c r="K1868" s="80"/>
      <c r="L1868" s="81"/>
    </row>
    <row r="1869" spans="1:12" s="66" customFormat="1" ht="22.5">
      <c r="A1869" s="8" t="s">
        <v>5684</v>
      </c>
      <c r="B1869" s="8" t="s">
        <v>2</v>
      </c>
      <c r="C1869" s="8">
        <v>15</v>
      </c>
      <c r="D1869" s="10">
        <v>3</v>
      </c>
      <c r="E1869" s="10"/>
      <c r="F1869" s="25"/>
      <c r="G1869" s="25"/>
      <c r="H1869" s="25"/>
      <c r="I1869" s="74" t="s">
        <v>1898</v>
      </c>
      <c r="J1869" s="75"/>
      <c r="K1869" s="76"/>
      <c r="L1869" s="77"/>
    </row>
    <row r="1870" spans="1:12" s="66" customFormat="1" ht="45">
      <c r="A1870" s="8" t="s">
        <v>5684</v>
      </c>
      <c r="B1870" s="8" t="s">
        <v>2</v>
      </c>
      <c r="C1870" s="8">
        <v>15</v>
      </c>
      <c r="D1870" s="8">
        <v>3</v>
      </c>
      <c r="E1870" s="8">
        <v>1</v>
      </c>
      <c r="F1870" s="27"/>
      <c r="G1870" s="27"/>
      <c r="H1870" s="27"/>
      <c r="I1870" s="69" t="s">
        <v>1899</v>
      </c>
      <c r="J1870" s="79"/>
      <c r="K1870" s="80"/>
      <c r="L1870" s="81"/>
    </row>
    <row r="1871" spans="1:12" s="66" customFormat="1" ht="45">
      <c r="A1871" s="8" t="s">
        <v>5684</v>
      </c>
      <c r="B1871" s="8" t="s">
        <v>2</v>
      </c>
      <c r="C1871" s="8">
        <v>15</v>
      </c>
      <c r="D1871" s="8">
        <v>3</v>
      </c>
      <c r="E1871" s="8">
        <v>2</v>
      </c>
      <c r="F1871" s="27"/>
      <c r="G1871" s="27"/>
      <c r="H1871" s="27"/>
      <c r="I1871" s="69" t="s">
        <v>1900</v>
      </c>
      <c r="J1871" s="79"/>
      <c r="K1871" s="80"/>
      <c r="L1871" s="81"/>
    </row>
    <row r="1872" spans="1:12" s="66" customFormat="1" ht="22.5">
      <c r="A1872" s="8" t="s">
        <v>5684</v>
      </c>
      <c r="B1872" s="8" t="s">
        <v>2</v>
      </c>
      <c r="C1872" s="8">
        <v>15</v>
      </c>
      <c r="D1872" s="8">
        <v>3</v>
      </c>
      <c r="E1872" s="8">
        <v>3</v>
      </c>
      <c r="F1872" s="27"/>
      <c r="G1872" s="27"/>
      <c r="H1872" s="27"/>
      <c r="I1872" s="69" t="s">
        <v>1901</v>
      </c>
      <c r="J1872" s="79"/>
      <c r="K1872" s="80"/>
      <c r="L1872" s="81"/>
    </row>
    <row r="1873" spans="1:12" s="66" customFormat="1" ht="22.5">
      <c r="A1873" s="8" t="s">
        <v>5684</v>
      </c>
      <c r="B1873" s="8" t="s">
        <v>2</v>
      </c>
      <c r="C1873" s="8">
        <v>15</v>
      </c>
      <c r="D1873" s="8">
        <v>3</v>
      </c>
      <c r="E1873" s="8">
        <v>4</v>
      </c>
      <c r="F1873" s="27"/>
      <c r="G1873" s="27"/>
      <c r="H1873" s="27"/>
      <c r="I1873" s="69" t="s">
        <v>1902</v>
      </c>
      <c r="J1873" s="79"/>
      <c r="K1873" s="80"/>
      <c r="L1873" s="81"/>
    </row>
    <row r="1874" spans="1:12" s="66" customFormat="1" ht="22.5">
      <c r="A1874" s="8" t="s">
        <v>5684</v>
      </c>
      <c r="B1874" s="8" t="s">
        <v>2</v>
      </c>
      <c r="C1874" s="8">
        <v>15</v>
      </c>
      <c r="D1874" s="8">
        <v>3</v>
      </c>
      <c r="E1874" s="8">
        <v>5</v>
      </c>
      <c r="F1874" s="27"/>
      <c r="G1874" s="27"/>
      <c r="H1874" s="27"/>
      <c r="I1874" s="69" t="s">
        <v>1903</v>
      </c>
      <c r="J1874" s="79"/>
      <c r="K1874" s="80"/>
      <c r="L1874" s="81"/>
    </row>
    <row r="1875" spans="1:12" s="66" customFormat="1" ht="22.5">
      <c r="A1875" s="8" t="s">
        <v>5684</v>
      </c>
      <c r="B1875" s="8" t="s">
        <v>2</v>
      </c>
      <c r="C1875" s="8">
        <v>15</v>
      </c>
      <c r="D1875" s="8">
        <v>3</v>
      </c>
      <c r="E1875" s="8">
        <v>6</v>
      </c>
      <c r="F1875" s="27"/>
      <c r="G1875" s="27"/>
      <c r="H1875" s="27"/>
      <c r="I1875" s="69" t="s">
        <v>1904</v>
      </c>
      <c r="J1875" s="79"/>
      <c r="K1875" s="80"/>
      <c r="L1875" s="81"/>
    </row>
    <row r="1876" spans="1:12" s="66" customFormat="1" ht="22.5">
      <c r="A1876" s="8" t="s">
        <v>5684</v>
      </c>
      <c r="B1876" s="8" t="s">
        <v>2</v>
      </c>
      <c r="C1876" s="8">
        <v>15</v>
      </c>
      <c r="D1876" s="8">
        <v>3</v>
      </c>
      <c r="E1876" s="8">
        <v>7</v>
      </c>
      <c r="F1876" s="27"/>
      <c r="G1876" s="27"/>
      <c r="H1876" s="27"/>
      <c r="I1876" s="69" t="s">
        <v>1905</v>
      </c>
      <c r="J1876" s="79"/>
      <c r="K1876" s="80"/>
      <c r="L1876" s="81"/>
    </row>
    <row r="1877" spans="1:12" s="66" customFormat="1" ht="45">
      <c r="A1877" s="8" t="s">
        <v>5684</v>
      </c>
      <c r="B1877" s="8" t="s">
        <v>2</v>
      </c>
      <c r="C1877" s="8">
        <v>15</v>
      </c>
      <c r="D1877" s="8">
        <v>3</v>
      </c>
      <c r="E1877" s="8">
        <v>8</v>
      </c>
      <c r="F1877" s="27"/>
      <c r="G1877" s="27"/>
      <c r="H1877" s="27"/>
      <c r="I1877" s="69" t="s">
        <v>1906</v>
      </c>
      <c r="J1877" s="79"/>
      <c r="K1877" s="80"/>
      <c r="L1877" s="81"/>
    </row>
    <row r="1878" spans="1:12" s="66" customFormat="1" ht="45">
      <c r="A1878" s="8" t="s">
        <v>5684</v>
      </c>
      <c r="B1878" s="8" t="s">
        <v>2</v>
      </c>
      <c r="C1878" s="8">
        <v>15</v>
      </c>
      <c r="D1878" s="8">
        <v>3</v>
      </c>
      <c r="E1878" s="8">
        <v>9</v>
      </c>
      <c r="F1878" s="27"/>
      <c r="G1878" s="27"/>
      <c r="H1878" s="27"/>
      <c r="I1878" s="69" t="s">
        <v>1907</v>
      </c>
      <c r="J1878" s="79"/>
      <c r="K1878" s="80"/>
      <c r="L1878" s="81"/>
    </row>
    <row r="1879" spans="1:12" s="66" customFormat="1" ht="22.5">
      <c r="A1879" s="8" t="s">
        <v>5684</v>
      </c>
      <c r="B1879" s="8" t="s">
        <v>2</v>
      </c>
      <c r="C1879" s="8">
        <v>15</v>
      </c>
      <c r="D1879" s="8">
        <v>3</v>
      </c>
      <c r="E1879" s="8">
        <v>10</v>
      </c>
      <c r="F1879" s="27"/>
      <c r="G1879" s="27"/>
      <c r="H1879" s="27"/>
      <c r="I1879" s="69" t="s">
        <v>1908</v>
      </c>
      <c r="J1879" s="79"/>
      <c r="K1879" s="80"/>
      <c r="L1879" s="81"/>
    </row>
    <row r="1880" spans="1:12" s="66" customFormat="1" ht="45">
      <c r="A1880" s="8" t="s">
        <v>5684</v>
      </c>
      <c r="B1880" s="8" t="s">
        <v>2</v>
      </c>
      <c r="C1880" s="8">
        <v>15</v>
      </c>
      <c r="D1880" s="8">
        <v>3</v>
      </c>
      <c r="E1880" s="8">
        <v>11</v>
      </c>
      <c r="F1880" s="27"/>
      <c r="G1880" s="27"/>
      <c r="H1880" s="27"/>
      <c r="I1880" s="69" t="s">
        <v>1909</v>
      </c>
      <c r="J1880" s="79"/>
      <c r="K1880" s="80"/>
      <c r="L1880" s="81"/>
    </row>
    <row r="1881" spans="1:12" s="66" customFormat="1" ht="22.5">
      <c r="A1881" s="8" t="s">
        <v>5684</v>
      </c>
      <c r="B1881" s="8" t="s">
        <v>2</v>
      </c>
      <c r="C1881" s="8">
        <v>15</v>
      </c>
      <c r="D1881" s="8">
        <v>3</v>
      </c>
      <c r="E1881" s="8">
        <v>12</v>
      </c>
      <c r="F1881" s="27"/>
      <c r="G1881" s="27"/>
      <c r="H1881" s="27"/>
      <c r="I1881" s="69" t="s">
        <v>1910</v>
      </c>
      <c r="J1881" s="79"/>
      <c r="K1881" s="80"/>
      <c r="L1881" s="81"/>
    </row>
    <row r="1882" spans="1:12" s="66" customFormat="1" ht="22.5">
      <c r="A1882" s="8" t="s">
        <v>5684</v>
      </c>
      <c r="B1882" s="8" t="s">
        <v>2</v>
      </c>
      <c r="C1882" s="8">
        <v>15</v>
      </c>
      <c r="D1882" s="8">
        <v>3</v>
      </c>
      <c r="E1882" s="8">
        <v>13</v>
      </c>
      <c r="F1882" s="27"/>
      <c r="G1882" s="27"/>
      <c r="H1882" s="27"/>
      <c r="I1882" s="69" t="s">
        <v>1911</v>
      </c>
      <c r="J1882" s="79"/>
      <c r="K1882" s="80"/>
      <c r="L1882" s="81"/>
    </row>
    <row r="1883" spans="1:12" s="66" customFormat="1" ht="45">
      <c r="A1883" s="8" t="s">
        <v>5684</v>
      </c>
      <c r="B1883" s="8" t="s">
        <v>2</v>
      </c>
      <c r="C1883" s="8">
        <v>15</v>
      </c>
      <c r="D1883" s="8">
        <v>3</v>
      </c>
      <c r="E1883" s="8">
        <v>14</v>
      </c>
      <c r="F1883" s="27"/>
      <c r="G1883" s="27"/>
      <c r="H1883" s="27"/>
      <c r="I1883" s="69" t="s">
        <v>1912</v>
      </c>
      <c r="J1883" s="79"/>
      <c r="K1883" s="80"/>
      <c r="L1883" s="81"/>
    </row>
    <row r="1884" spans="1:12" s="66" customFormat="1" ht="22.5">
      <c r="A1884" s="8" t="s">
        <v>5684</v>
      </c>
      <c r="B1884" s="8" t="s">
        <v>2</v>
      </c>
      <c r="C1884" s="8">
        <v>15</v>
      </c>
      <c r="D1884" s="8">
        <v>3</v>
      </c>
      <c r="E1884" s="8">
        <v>15</v>
      </c>
      <c r="F1884" s="27"/>
      <c r="G1884" s="27"/>
      <c r="H1884" s="27"/>
      <c r="I1884" s="69" t="s">
        <v>1913</v>
      </c>
      <c r="J1884" s="79"/>
      <c r="K1884" s="80"/>
      <c r="L1884" s="81"/>
    </row>
    <row r="1885" spans="1:12" s="66" customFormat="1" ht="22.5">
      <c r="A1885" s="8" t="s">
        <v>5684</v>
      </c>
      <c r="B1885" s="8" t="s">
        <v>2</v>
      </c>
      <c r="C1885" s="8">
        <v>15</v>
      </c>
      <c r="D1885" s="8">
        <v>3</v>
      </c>
      <c r="E1885" s="8">
        <v>16</v>
      </c>
      <c r="F1885" s="27"/>
      <c r="G1885" s="27"/>
      <c r="H1885" s="27"/>
      <c r="I1885" s="69" t="s">
        <v>1914</v>
      </c>
      <c r="J1885" s="79"/>
      <c r="K1885" s="80"/>
      <c r="L1885" s="81"/>
    </row>
    <row r="1886" spans="1:12" s="66" customFormat="1" ht="45">
      <c r="A1886" s="8" t="s">
        <v>5684</v>
      </c>
      <c r="B1886" s="8" t="s">
        <v>2</v>
      </c>
      <c r="C1886" s="8">
        <v>15</v>
      </c>
      <c r="D1886" s="8">
        <v>3</v>
      </c>
      <c r="E1886" s="8">
        <v>17</v>
      </c>
      <c r="F1886" s="27"/>
      <c r="G1886" s="27"/>
      <c r="H1886" s="27"/>
      <c r="I1886" s="69" t="s">
        <v>1915</v>
      </c>
      <c r="J1886" s="79"/>
      <c r="K1886" s="80"/>
      <c r="L1886" s="81"/>
    </row>
    <row r="1887" spans="1:12" s="66" customFormat="1" ht="45">
      <c r="A1887" s="8" t="s">
        <v>5684</v>
      </c>
      <c r="B1887" s="8" t="s">
        <v>2</v>
      </c>
      <c r="C1887" s="8">
        <v>15</v>
      </c>
      <c r="D1887" s="8">
        <v>3</v>
      </c>
      <c r="E1887" s="8">
        <v>18</v>
      </c>
      <c r="F1887" s="27"/>
      <c r="G1887" s="27"/>
      <c r="H1887" s="27"/>
      <c r="I1887" s="69" t="s">
        <v>1916</v>
      </c>
      <c r="J1887" s="79"/>
      <c r="K1887" s="80"/>
      <c r="L1887" s="81"/>
    </row>
    <row r="1888" spans="1:12" s="66" customFormat="1" ht="45">
      <c r="A1888" s="8" t="s">
        <v>5684</v>
      </c>
      <c r="B1888" s="8" t="s">
        <v>2</v>
      </c>
      <c r="C1888" s="8">
        <v>15</v>
      </c>
      <c r="D1888" s="8">
        <v>3</v>
      </c>
      <c r="E1888" s="8">
        <v>19</v>
      </c>
      <c r="F1888" s="27"/>
      <c r="G1888" s="27"/>
      <c r="H1888" s="27"/>
      <c r="I1888" s="69" t="s">
        <v>1917</v>
      </c>
      <c r="J1888" s="79"/>
      <c r="K1888" s="80"/>
      <c r="L1888" s="81"/>
    </row>
    <row r="1889" spans="1:12" s="66" customFormat="1" ht="90">
      <c r="A1889" s="8" t="s">
        <v>5684</v>
      </c>
      <c r="B1889" s="8" t="s">
        <v>2</v>
      </c>
      <c r="C1889" s="8">
        <v>15</v>
      </c>
      <c r="D1889" s="8">
        <v>3</v>
      </c>
      <c r="E1889" s="8">
        <v>20</v>
      </c>
      <c r="F1889" s="27"/>
      <c r="G1889" s="27"/>
      <c r="H1889" s="27"/>
      <c r="I1889" s="69" t="s">
        <v>1918</v>
      </c>
      <c r="J1889" s="79"/>
      <c r="K1889" s="80"/>
      <c r="L1889" s="81"/>
    </row>
    <row r="1890" spans="1:12" s="66" customFormat="1" ht="45">
      <c r="A1890" s="8" t="s">
        <v>5684</v>
      </c>
      <c r="B1890" s="8" t="s">
        <v>2</v>
      </c>
      <c r="C1890" s="8">
        <v>15</v>
      </c>
      <c r="D1890" s="8">
        <v>3</v>
      </c>
      <c r="E1890" s="8">
        <v>21</v>
      </c>
      <c r="F1890" s="27"/>
      <c r="G1890" s="27"/>
      <c r="H1890" s="27"/>
      <c r="I1890" s="69" t="s">
        <v>1919</v>
      </c>
      <c r="J1890" s="79"/>
      <c r="K1890" s="80"/>
      <c r="L1890" s="81"/>
    </row>
    <row r="1891" spans="1:12" s="66" customFormat="1" ht="22.5">
      <c r="A1891" s="8" t="s">
        <v>5684</v>
      </c>
      <c r="B1891" s="8" t="s">
        <v>2</v>
      </c>
      <c r="C1891" s="8">
        <v>15</v>
      </c>
      <c r="D1891" s="8">
        <v>3</v>
      </c>
      <c r="E1891" s="8">
        <v>22</v>
      </c>
      <c r="F1891" s="27"/>
      <c r="G1891" s="27"/>
      <c r="H1891" s="27"/>
      <c r="I1891" s="69" t="s">
        <v>1920</v>
      </c>
      <c r="J1891" s="79"/>
      <c r="K1891" s="80"/>
      <c r="L1891" s="81"/>
    </row>
    <row r="1892" spans="1:12" s="66" customFormat="1" ht="22.5">
      <c r="A1892" s="8" t="s">
        <v>5684</v>
      </c>
      <c r="B1892" s="8" t="s">
        <v>2</v>
      </c>
      <c r="C1892" s="8">
        <v>15</v>
      </c>
      <c r="D1892" s="8">
        <v>3</v>
      </c>
      <c r="E1892" s="8">
        <v>23</v>
      </c>
      <c r="F1892" s="27"/>
      <c r="G1892" s="27"/>
      <c r="H1892" s="27"/>
      <c r="I1892" s="69" t="s">
        <v>1921</v>
      </c>
      <c r="J1892" s="79"/>
      <c r="K1892" s="80"/>
      <c r="L1892" s="81"/>
    </row>
    <row r="1893" spans="1:12" s="66" customFormat="1" ht="45">
      <c r="A1893" s="8" t="s">
        <v>5684</v>
      </c>
      <c r="B1893" s="8" t="s">
        <v>2</v>
      </c>
      <c r="C1893" s="8">
        <v>15</v>
      </c>
      <c r="D1893" s="8">
        <v>3</v>
      </c>
      <c r="E1893" s="8">
        <v>24</v>
      </c>
      <c r="F1893" s="27"/>
      <c r="G1893" s="27"/>
      <c r="H1893" s="27"/>
      <c r="I1893" s="69" t="s">
        <v>1922</v>
      </c>
      <c r="J1893" s="79"/>
      <c r="K1893" s="80"/>
      <c r="L1893" s="81"/>
    </row>
    <row r="1894" spans="1:12" s="66" customFormat="1" ht="22.5">
      <c r="A1894" s="8" t="s">
        <v>5684</v>
      </c>
      <c r="B1894" s="8" t="s">
        <v>2</v>
      </c>
      <c r="C1894" s="8">
        <v>15</v>
      </c>
      <c r="D1894" s="8">
        <v>3</v>
      </c>
      <c r="E1894" s="8">
        <v>25</v>
      </c>
      <c r="F1894" s="27"/>
      <c r="G1894" s="27"/>
      <c r="H1894" s="27"/>
      <c r="I1894" s="69" t="s">
        <v>1923</v>
      </c>
      <c r="J1894" s="79"/>
      <c r="K1894" s="80"/>
      <c r="L1894" s="81"/>
    </row>
    <row r="1895" spans="1:12" s="66" customFormat="1" ht="22.5">
      <c r="A1895" s="8" t="s">
        <v>5684</v>
      </c>
      <c r="B1895" s="8" t="s">
        <v>2</v>
      </c>
      <c r="C1895" s="8">
        <v>15</v>
      </c>
      <c r="D1895" s="8">
        <v>3</v>
      </c>
      <c r="E1895" s="8">
        <v>26</v>
      </c>
      <c r="F1895" s="27"/>
      <c r="G1895" s="27"/>
      <c r="H1895" s="27"/>
      <c r="I1895" s="69" t="s">
        <v>1924</v>
      </c>
      <c r="J1895" s="79"/>
      <c r="K1895" s="80"/>
      <c r="L1895" s="81"/>
    </row>
    <row r="1896" spans="1:12" s="66" customFormat="1" ht="22.5">
      <c r="A1896" s="8" t="s">
        <v>5684</v>
      </c>
      <c r="B1896" s="8" t="s">
        <v>2</v>
      </c>
      <c r="C1896" s="8">
        <v>15</v>
      </c>
      <c r="D1896" s="8">
        <v>3</v>
      </c>
      <c r="E1896" s="8">
        <v>27</v>
      </c>
      <c r="F1896" s="27"/>
      <c r="G1896" s="27"/>
      <c r="H1896" s="27"/>
      <c r="I1896" s="69" t="s">
        <v>1925</v>
      </c>
      <c r="J1896" s="79"/>
      <c r="K1896" s="80"/>
      <c r="L1896" s="81"/>
    </row>
    <row r="1897" spans="1:12" s="66" customFormat="1" ht="22.5">
      <c r="A1897" s="8" t="s">
        <v>5684</v>
      </c>
      <c r="B1897" s="8" t="s">
        <v>2</v>
      </c>
      <c r="C1897" s="8">
        <v>15</v>
      </c>
      <c r="D1897" s="8">
        <v>3</v>
      </c>
      <c r="E1897" s="8">
        <v>28</v>
      </c>
      <c r="F1897" s="27"/>
      <c r="G1897" s="27"/>
      <c r="H1897" s="27"/>
      <c r="I1897" s="69" t="s">
        <v>1926</v>
      </c>
      <c r="J1897" s="79"/>
      <c r="K1897" s="80"/>
      <c r="L1897" s="81"/>
    </row>
    <row r="1898" spans="1:12" s="66" customFormat="1" ht="22.5">
      <c r="A1898" s="8" t="s">
        <v>5684</v>
      </c>
      <c r="B1898" s="8" t="s">
        <v>2</v>
      </c>
      <c r="C1898" s="8">
        <v>15</v>
      </c>
      <c r="D1898" s="8">
        <v>3</v>
      </c>
      <c r="E1898" s="8">
        <v>29</v>
      </c>
      <c r="F1898" s="27"/>
      <c r="G1898" s="27"/>
      <c r="H1898" s="27"/>
      <c r="I1898" s="69" t="s">
        <v>1927</v>
      </c>
      <c r="J1898" s="79"/>
      <c r="K1898" s="80"/>
      <c r="L1898" s="81"/>
    </row>
    <row r="1899" spans="1:12" s="66" customFormat="1" ht="22.5">
      <c r="A1899" s="8" t="s">
        <v>5684</v>
      </c>
      <c r="B1899" s="8" t="s">
        <v>2</v>
      </c>
      <c r="C1899" s="8">
        <v>15</v>
      </c>
      <c r="D1899" s="8">
        <v>3</v>
      </c>
      <c r="E1899" s="8">
        <v>30</v>
      </c>
      <c r="F1899" s="27"/>
      <c r="G1899" s="27"/>
      <c r="H1899" s="27"/>
      <c r="I1899" s="69" t="s">
        <v>1928</v>
      </c>
      <c r="J1899" s="79"/>
      <c r="K1899" s="80"/>
      <c r="L1899" s="81"/>
    </row>
    <row r="1900" spans="1:12" s="66" customFormat="1" ht="22.5">
      <c r="A1900" s="8" t="s">
        <v>5684</v>
      </c>
      <c r="B1900" s="8" t="s">
        <v>2</v>
      </c>
      <c r="C1900" s="8">
        <v>15</v>
      </c>
      <c r="D1900" s="8">
        <v>3</v>
      </c>
      <c r="E1900" s="8">
        <v>31</v>
      </c>
      <c r="F1900" s="27"/>
      <c r="G1900" s="27"/>
      <c r="H1900" s="27"/>
      <c r="I1900" s="69" t="s">
        <v>5810</v>
      </c>
      <c r="J1900" s="79"/>
      <c r="K1900" s="80"/>
      <c r="L1900" s="81"/>
    </row>
    <row r="1901" spans="1:12" s="66" customFormat="1" ht="22.5">
      <c r="A1901" s="8" t="s">
        <v>5684</v>
      </c>
      <c r="B1901" s="8" t="s">
        <v>2</v>
      </c>
      <c r="C1901" s="8">
        <v>15</v>
      </c>
      <c r="D1901" s="8">
        <v>3</v>
      </c>
      <c r="E1901" s="8">
        <v>32</v>
      </c>
      <c r="F1901" s="27"/>
      <c r="G1901" s="27"/>
      <c r="H1901" s="27"/>
      <c r="I1901" s="69" t="s">
        <v>5811</v>
      </c>
      <c r="J1901" s="79"/>
      <c r="K1901" s="80"/>
      <c r="L1901" s="81"/>
    </row>
    <row r="1902" spans="1:12" s="66" customFormat="1" ht="22.5">
      <c r="A1902" s="8" t="s">
        <v>5684</v>
      </c>
      <c r="B1902" s="8" t="s">
        <v>2</v>
      </c>
      <c r="C1902" s="8">
        <v>15</v>
      </c>
      <c r="D1902" s="8">
        <v>3</v>
      </c>
      <c r="E1902" s="8">
        <v>33</v>
      </c>
      <c r="F1902" s="27"/>
      <c r="G1902" s="27"/>
      <c r="H1902" s="27"/>
      <c r="I1902" s="69" t="s">
        <v>5812</v>
      </c>
      <c r="J1902" s="79"/>
      <c r="K1902" s="80"/>
      <c r="L1902" s="81"/>
    </row>
    <row r="1903" spans="1:12" s="66" customFormat="1" ht="45">
      <c r="A1903" s="8" t="s">
        <v>5684</v>
      </c>
      <c r="B1903" s="8" t="s">
        <v>2</v>
      </c>
      <c r="C1903" s="8">
        <v>15</v>
      </c>
      <c r="D1903" s="8">
        <v>3</v>
      </c>
      <c r="E1903" s="8">
        <v>34</v>
      </c>
      <c r="F1903" s="27"/>
      <c r="G1903" s="27"/>
      <c r="H1903" s="27"/>
      <c r="I1903" s="69" t="s">
        <v>1929</v>
      </c>
      <c r="J1903" s="79"/>
      <c r="K1903" s="80"/>
      <c r="L1903" s="81"/>
    </row>
    <row r="1904" spans="1:12" s="66" customFormat="1" ht="22.5">
      <c r="A1904" s="8" t="s">
        <v>5684</v>
      </c>
      <c r="B1904" s="8" t="s">
        <v>2</v>
      </c>
      <c r="C1904" s="8">
        <v>15</v>
      </c>
      <c r="D1904" s="8">
        <v>3</v>
      </c>
      <c r="E1904" s="8">
        <v>35</v>
      </c>
      <c r="F1904" s="27"/>
      <c r="G1904" s="27"/>
      <c r="H1904" s="27"/>
      <c r="I1904" s="69" t="s">
        <v>1930</v>
      </c>
      <c r="J1904" s="79"/>
      <c r="K1904" s="80"/>
      <c r="L1904" s="81"/>
    </row>
    <row r="1905" spans="1:12" s="66" customFormat="1" ht="22.5">
      <c r="A1905" s="8" t="s">
        <v>5684</v>
      </c>
      <c r="B1905" s="8" t="s">
        <v>2</v>
      </c>
      <c r="C1905" s="8">
        <v>15</v>
      </c>
      <c r="D1905" s="8">
        <v>3</v>
      </c>
      <c r="E1905" s="8">
        <v>36</v>
      </c>
      <c r="F1905" s="27"/>
      <c r="G1905" s="27"/>
      <c r="H1905" s="27"/>
      <c r="I1905" s="69" t="s">
        <v>1931</v>
      </c>
      <c r="J1905" s="79"/>
      <c r="K1905" s="80"/>
      <c r="L1905" s="81"/>
    </row>
    <row r="1906" spans="1:12" s="66" customFormat="1" ht="22.5">
      <c r="A1906" s="8" t="s">
        <v>5684</v>
      </c>
      <c r="B1906" s="8" t="s">
        <v>2</v>
      </c>
      <c r="C1906" s="8">
        <v>15</v>
      </c>
      <c r="D1906" s="8">
        <v>3</v>
      </c>
      <c r="E1906" s="8">
        <v>37</v>
      </c>
      <c r="F1906" s="27"/>
      <c r="G1906" s="27"/>
      <c r="H1906" s="27"/>
      <c r="I1906" s="69" t="s">
        <v>1932</v>
      </c>
      <c r="J1906" s="79"/>
      <c r="K1906" s="80"/>
      <c r="L1906" s="81"/>
    </row>
    <row r="1907" spans="1:12" s="66" customFormat="1" ht="22.5">
      <c r="A1907" s="8" t="s">
        <v>5684</v>
      </c>
      <c r="B1907" s="8" t="s">
        <v>2</v>
      </c>
      <c r="C1907" s="8">
        <v>15</v>
      </c>
      <c r="D1907" s="8">
        <v>3</v>
      </c>
      <c r="E1907" s="8">
        <v>38</v>
      </c>
      <c r="F1907" s="27"/>
      <c r="G1907" s="27"/>
      <c r="H1907" s="27"/>
      <c r="I1907" s="69" t="s">
        <v>1933</v>
      </c>
      <c r="J1907" s="79"/>
      <c r="K1907" s="80"/>
      <c r="L1907" s="81"/>
    </row>
    <row r="1908" spans="1:12" s="66" customFormat="1" ht="22.5">
      <c r="A1908" s="8" t="s">
        <v>5684</v>
      </c>
      <c r="B1908" s="8" t="s">
        <v>2</v>
      </c>
      <c r="C1908" s="8">
        <v>15</v>
      </c>
      <c r="D1908" s="8">
        <v>3</v>
      </c>
      <c r="E1908" s="8">
        <v>39</v>
      </c>
      <c r="F1908" s="27"/>
      <c r="G1908" s="27"/>
      <c r="H1908" s="27"/>
      <c r="I1908" s="69" t="s">
        <v>1934</v>
      </c>
      <c r="J1908" s="79"/>
      <c r="K1908" s="80"/>
      <c r="L1908" s="81"/>
    </row>
    <row r="1909" spans="1:12" s="66" customFormat="1" ht="45">
      <c r="A1909" s="8" t="s">
        <v>5684</v>
      </c>
      <c r="B1909" s="8" t="s">
        <v>2</v>
      </c>
      <c r="C1909" s="8">
        <v>15</v>
      </c>
      <c r="D1909" s="8">
        <v>3</v>
      </c>
      <c r="E1909" s="8">
        <v>40</v>
      </c>
      <c r="F1909" s="27"/>
      <c r="G1909" s="27"/>
      <c r="H1909" s="27"/>
      <c r="I1909" s="69" t="s">
        <v>1935</v>
      </c>
      <c r="J1909" s="79"/>
      <c r="K1909" s="80"/>
      <c r="L1909" s="81"/>
    </row>
    <row r="1910" spans="1:12" s="66" customFormat="1" ht="22.5">
      <c r="A1910" s="8" t="s">
        <v>5684</v>
      </c>
      <c r="B1910" s="8" t="s">
        <v>2</v>
      </c>
      <c r="C1910" s="8">
        <v>15</v>
      </c>
      <c r="D1910" s="8">
        <v>3</v>
      </c>
      <c r="E1910" s="8">
        <v>41</v>
      </c>
      <c r="F1910" s="27"/>
      <c r="G1910" s="27"/>
      <c r="H1910" s="27"/>
      <c r="I1910" s="69" t="s">
        <v>1936</v>
      </c>
      <c r="J1910" s="79"/>
      <c r="K1910" s="80"/>
      <c r="L1910" s="81"/>
    </row>
    <row r="1911" spans="1:12" s="66" customFormat="1" ht="45">
      <c r="A1911" s="8" t="s">
        <v>5684</v>
      </c>
      <c r="B1911" s="8" t="s">
        <v>2</v>
      </c>
      <c r="C1911" s="8">
        <v>15</v>
      </c>
      <c r="D1911" s="8">
        <v>3</v>
      </c>
      <c r="E1911" s="8">
        <v>42</v>
      </c>
      <c r="F1911" s="27"/>
      <c r="G1911" s="27"/>
      <c r="H1911" s="27"/>
      <c r="I1911" s="69" t="s">
        <v>1929</v>
      </c>
      <c r="J1911" s="79"/>
      <c r="K1911" s="80"/>
      <c r="L1911" s="81"/>
    </row>
    <row r="1912" spans="1:12" s="66" customFormat="1" ht="67.5">
      <c r="A1912" s="8" t="s">
        <v>5684</v>
      </c>
      <c r="B1912" s="8" t="s">
        <v>2</v>
      </c>
      <c r="C1912" s="8">
        <v>15</v>
      </c>
      <c r="D1912" s="8">
        <v>3</v>
      </c>
      <c r="E1912" s="8">
        <v>43</v>
      </c>
      <c r="F1912" s="27"/>
      <c r="G1912" s="27"/>
      <c r="H1912" s="27"/>
      <c r="I1912" s="69" t="s">
        <v>1937</v>
      </c>
      <c r="J1912" s="79"/>
      <c r="K1912" s="80"/>
      <c r="L1912" s="81"/>
    </row>
    <row r="1913" spans="1:12" s="66" customFormat="1" ht="45">
      <c r="A1913" s="8" t="s">
        <v>5684</v>
      </c>
      <c r="B1913" s="8" t="s">
        <v>2</v>
      </c>
      <c r="C1913" s="8">
        <v>15</v>
      </c>
      <c r="D1913" s="8">
        <v>3</v>
      </c>
      <c r="E1913" s="8">
        <v>44</v>
      </c>
      <c r="F1913" s="27"/>
      <c r="G1913" s="27"/>
      <c r="H1913" s="27"/>
      <c r="I1913" s="69" t="s">
        <v>1938</v>
      </c>
      <c r="J1913" s="79"/>
      <c r="K1913" s="80"/>
      <c r="L1913" s="81"/>
    </row>
    <row r="1914" spans="1:12" s="66" customFormat="1" ht="45">
      <c r="A1914" s="8" t="s">
        <v>5684</v>
      </c>
      <c r="B1914" s="8" t="s">
        <v>2</v>
      </c>
      <c r="C1914" s="8">
        <v>15</v>
      </c>
      <c r="D1914" s="8">
        <v>3</v>
      </c>
      <c r="E1914" s="8">
        <v>45</v>
      </c>
      <c r="F1914" s="27"/>
      <c r="G1914" s="27"/>
      <c r="H1914" s="27"/>
      <c r="I1914" s="69" t="s">
        <v>1939</v>
      </c>
      <c r="J1914" s="79"/>
      <c r="K1914" s="80"/>
      <c r="L1914" s="81"/>
    </row>
    <row r="1915" spans="1:12" s="66" customFormat="1" ht="22.5">
      <c r="A1915" s="8" t="s">
        <v>5684</v>
      </c>
      <c r="B1915" s="8" t="s">
        <v>2</v>
      </c>
      <c r="C1915" s="8">
        <v>15</v>
      </c>
      <c r="D1915" s="8">
        <v>3</v>
      </c>
      <c r="E1915" s="8">
        <v>46</v>
      </c>
      <c r="F1915" s="27"/>
      <c r="G1915" s="27"/>
      <c r="H1915" s="27"/>
      <c r="I1915" s="69" t="s">
        <v>1940</v>
      </c>
      <c r="J1915" s="79"/>
      <c r="K1915" s="80"/>
      <c r="L1915" s="81"/>
    </row>
    <row r="1916" spans="1:12" s="66" customFormat="1" ht="45">
      <c r="A1916" s="8" t="s">
        <v>5684</v>
      </c>
      <c r="B1916" s="8" t="s">
        <v>2</v>
      </c>
      <c r="C1916" s="8">
        <v>15</v>
      </c>
      <c r="D1916" s="8">
        <v>3</v>
      </c>
      <c r="E1916" s="8">
        <v>47</v>
      </c>
      <c r="F1916" s="27"/>
      <c r="G1916" s="27"/>
      <c r="H1916" s="27"/>
      <c r="I1916" s="69" t="s">
        <v>1941</v>
      </c>
      <c r="J1916" s="79"/>
      <c r="K1916" s="80"/>
      <c r="L1916" s="81"/>
    </row>
    <row r="1917" spans="1:12" s="66" customFormat="1" ht="45">
      <c r="A1917" s="8" t="s">
        <v>5684</v>
      </c>
      <c r="B1917" s="8" t="s">
        <v>2</v>
      </c>
      <c r="C1917" s="8">
        <v>15</v>
      </c>
      <c r="D1917" s="8">
        <v>3</v>
      </c>
      <c r="E1917" s="8">
        <v>48</v>
      </c>
      <c r="F1917" s="27"/>
      <c r="G1917" s="27"/>
      <c r="H1917" s="27"/>
      <c r="I1917" s="69" t="s">
        <v>1942</v>
      </c>
      <c r="J1917" s="79"/>
      <c r="K1917" s="80"/>
      <c r="L1917" s="81"/>
    </row>
    <row r="1918" spans="1:12" s="66" customFormat="1" ht="45">
      <c r="A1918" s="8" t="s">
        <v>5684</v>
      </c>
      <c r="B1918" s="8" t="s">
        <v>2</v>
      </c>
      <c r="C1918" s="8">
        <v>15</v>
      </c>
      <c r="D1918" s="8">
        <v>3</v>
      </c>
      <c r="E1918" s="8">
        <v>49</v>
      </c>
      <c r="F1918" s="27"/>
      <c r="G1918" s="27"/>
      <c r="H1918" s="27"/>
      <c r="I1918" s="69" t="s">
        <v>1943</v>
      </c>
      <c r="J1918" s="79"/>
      <c r="K1918" s="80"/>
      <c r="L1918" s="81"/>
    </row>
    <row r="1919" spans="1:12" s="66" customFormat="1" ht="45">
      <c r="A1919" s="8" t="s">
        <v>5684</v>
      </c>
      <c r="B1919" s="8" t="s">
        <v>2</v>
      </c>
      <c r="C1919" s="8">
        <v>15</v>
      </c>
      <c r="D1919" s="8">
        <v>3</v>
      </c>
      <c r="E1919" s="8">
        <v>50</v>
      </c>
      <c r="F1919" s="27"/>
      <c r="G1919" s="27"/>
      <c r="H1919" s="27"/>
      <c r="I1919" s="69" t="s">
        <v>1944</v>
      </c>
      <c r="J1919" s="79"/>
      <c r="K1919" s="80"/>
      <c r="L1919" s="81"/>
    </row>
    <row r="1920" spans="1:12" s="66" customFormat="1" ht="67.5">
      <c r="A1920" s="8" t="s">
        <v>5684</v>
      </c>
      <c r="B1920" s="8" t="s">
        <v>2</v>
      </c>
      <c r="C1920" s="8">
        <v>15</v>
      </c>
      <c r="D1920" s="8">
        <v>3</v>
      </c>
      <c r="E1920" s="8">
        <v>51</v>
      </c>
      <c r="F1920" s="27"/>
      <c r="G1920" s="27"/>
      <c r="H1920" s="27"/>
      <c r="I1920" s="69" t="s">
        <v>1945</v>
      </c>
      <c r="J1920" s="79"/>
      <c r="K1920" s="80"/>
      <c r="L1920" s="81"/>
    </row>
    <row r="1921" spans="1:12" s="66" customFormat="1" ht="45">
      <c r="A1921" s="8" t="s">
        <v>5684</v>
      </c>
      <c r="B1921" s="8" t="s">
        <v>2</v>
      </c>
      <c r="C1921" s="8">
        <v>15</v>
      </c>
      <c r="D1921" s="8">
        <v>3</v>
      </c>
      <c r="E1921" s="8">
        <v>52</v>
      </c>
      <c r="F1921" s="27"/>
      <c r="G1921" s="27"/>
      <c r="H1921" s="27"/>
      <c r="I1921" s="69" t="s">
        <v>1946</v>
      </c>
      <c r="J1921" s="79"/>
      <c r="K1921" s="80"/>
      <c r="L1921" s="81"/>
    </row>
    <row r="1922" spans="1:12" s="66" customFormat="1" ht="45">
      <c r="A1922" s="8" t="s">
        <v>5684</v>
      </c>
      <c r="B1922" s="8" t="s">
        <v>2</v>
      </c>
      <c r="C1922" s="8">
        <v>15</v>
      </c>
      <c r="D1922" s="8">
        <v>3</v>
      </c>
      <c r="E1922" s="8">
        <v>53</v>
      </c>
      <c r="F1922" s="27"/>
      <c r="G1922" s="27"/>
      <c r="H1922" s="27"/>
      <c r="I1922" s="69" t="s">
        <v>1947</v>
      </c>
      <c r="J1922" s="79"/>
      <c r="K1922" s="80"/>
      <c r="L1922" s="81"/>
    </row>
    <row r="1923" spans="1:12" s="66" customFormat="1" ht="22.5">
      <c r="A1923" s="8" t="s">
        <v>5684</v>
      </c>
      <c r="B1923" s="8" t="s">
        <v>2</v>
      </c>
      <c r="C1923" s="8">
        <v>15</v>
      </c>
      <c r="D1923" s="8">
        <v>3</v>
      </c>
      <c r="E1923" s="8">
        <v>54</v>
      </c>
      <c r="F1923" s="27"/>
      <c r="G1923" s="27"/>
      <c r="H1923" s="27"/>
      <c r="I1923" s="69" t="s">
        <v>1948</v>
      </c>
      <c r="J1923" s="79"/>
      <c r="K1923" s="80"/>
      <c r="L1923" s="81"/>
    </row>
    <row r="1924" spans="1:12" s="66" customFormat="1" ht="22.5">
      <c r="A1924" s="8" t="s">
        <v>5684</v>
      </c>
      <c r="B1924" s="8" t="s">
        <v>2</v>
      </c>
      <c r="C1924" s="8">
        <v>15</v>
      </c>
      <c r="D1924" s="8">
        <v>3</v>
      </c>
      <c r="E1924" s="8">
        <v>55</v>
      </c>
      <c r="F1924" s="27"/>
      <c r="G1924" s="27"/>
      <c r="H1924" s="27"/>
      <c r="I1924" s="69" t="s">
        <v>1949</v>
      </c>
      <c r="J1924" s="79"/>
      <c r="K1924" s="80"/>
      <c r="L1924" s="81"/>
    </row>
    <row r="1925" spans="1:12" s="66" customFormat="1" ht="45">
      <c r="A1925" s="8" t="s">
        <v>5684</v>
      </c>
      <c r="B1925" s="8" t="s">
        <v>2</v>
      </c>
      <c r="C1925" s="8">
        <v>15</v>
      </c>
      <c r="D1925" s="8">
        <v>3</v>
      </c>
      <c r="E1925" s="8">
        <v>56</v>
      </c>
      <c r="F1925" s="27"/>
      <c r="G1925" s="27"/>
      <c r="H1925" s="27"/>
      <c r="I1925" s="69" t="s">
        <v>1950</v>
      </c>
      <c r="J1925" s="79"/>
      <c r="K1925" s="80"/>
      <c r="L1925" s="81"/>
    </row>
    <row r="1926" spans="1:12" s="66" customFormat="1" ht="22.5">
      <c r="A1926" s="8" t="s">
        <v>5684</v>
      </c>
      <c r="B1926" s="8" t="s">
        <v>2</v>
      </c>
      <c r="C1926" s="8">
        <v>15</v>
      </c>
      <c r="D1926" s="8">
        <v>3</v>
      </c>
      <c r="E1926" s="8">
        <v>57</v>
      </c>
      <c r="F1926" s="27"/>
      <c r="G1926" s="27"/>
      <c r="H1926" s="27"/>
      <c r="I1926" s="69" t="s">
        <v>1951</v>
      </c>
      <c r="J1926" s="79"/>
      <c r="K1926" s="80"/>
      <c r="L1926" s="81"/>
    </row>
    <row r="1927" spans="1:12" s="66" customFormat="1" ht="45">
      <c r="A1927" s="8" t="s">
        <v>5684</v>
      </c>
      <c r="B1927" s="8" t="s">
        <v>2</v>
      </c>
      <c r="C1927" s="8">
        <v>15</v>
      </c>
      <c r="D1927" s="8">
        <v>3</v>
      </c>
      <c r="E1927" s="8">
        <v>58</v>
      </c>
      <c r="F1927" s="27"/>
      <c r="G1927" s="27"/>
      <c r="H1927" s="27"/>
      <c r="I1927" s="69" t="s">
        <v>1952</v>
      </c>
      <c r="J1927" s="79"/>
      <c r="K1927" s="80"/>
      <c r="L1927" s="81"/>
    </row>
    <row r="1928" spans="1:12" s="66" customFormat="1" ht="45">
      <c r="A1928" s="8" t="s">
        <v>5684</v>
      </c>
      <c r="B1928" s="8" t="s">
        <v>2</v>
      </c>
      <c r="C1928" s="8">
        <v>15</v>
      </c>
      <c r="D1928" s="8">
        <v>3</v>
      </c>
      <c r="E1928" s="8">
        <v>59</v>
      </c>
      <c r="F1928" s="27"/>
      <c r="G1928" s="27"/>
      <c r="H1928" s="27"/>
      <c r="I1928" s="69" t="s">
        <v>1953</v>
      </c>
      <c r="J1928" s="79"/>
      <c r="K1928" s="80"/>
      <c r="L1928" s="81"/>
    </row>
    <row r="1929" spans="1:12" s="66" customFormat="1" ht="45">
      <c r="A1929" s="8" t="s">
        <v>5684</v>
      </c>
      <c r="B1929" s="8" t="s">
        <v>2</v>
      </c>
      <c r="C1929" s="8">
        <v>15</v>
      </c>
      <c r="D1929" s="8">
        <v>3</v>
      </c>
      <c r="E1929" s="8">
        <v>60</v>
      </c>
      <c r="F1929" s="27"/>
      <c r="G1929" s="27"/>
      <c r="H1929" s="27"/>
      <c r="I1929" s="69" t="s">
        <v>1954</v>
      </c>
      <c r="J1929" s="79"/>
      <c r="K1929" s="80"/>
      <c r="L1929" s="81"/>
    </row>
    <row r="1930" spans="1:12" s="66" customFormat="1" ht="45">
      <c r="A1930" s="8" t="s">
        <v>5684</v>
      </c>
      <c r="B1930" s="8" t="s">
        <v>2</v>
      </c>
      <c r="C1930" s="8">
        <v>15</v>
      </c>
      <c r="D1930" s="8">
        <v>3</v>
      </c>
      <c r="E1930" s="8">
        <v>61</v>
      </c>
      <c r="F1930" s="27"/>
      <c r="G1930" s="27"/>
      <c r="H1930" s="27"/>
      <c r="I1930" s="69" t="s">
        <v>1955</v>
      </c>
      <c r="J1930" s="79"/>
      <c r="K1930" s="80"/>
      <c r="L1930" s="81"/>
    </row>
    <row r="1931" spans="1:12" s="66" customFormat="1" ht="45">
      <c r="A1931" s="8" t="s">
        <v>5684</v>
      </c>
      <c r="B1931" s="8" t="s">
        <v>2</v>
      </c>
      <c r="C1931" s="8">
        <v>15</v>
      </c>
      <c r="D1931" s="8">
        <v>3</v>
      </c>
      <c r="E1931" s="8">
        <v>62</v>
      </c>
      <c r="F1931" s="27"/>
      <c r="G1931" s="27"/>
      <c r="H1931" s="27"/>
      <c r="I1931" s="69" t="s">
        <v>1956</v>
      </c>
      <c r="J1931" s="79"/>
      <c r="K1931" s="80"/>
      <c r="L1931" s="81"/>
    </row>
    <row r="1932" spans="1:12" s="66" customFormat="1" ht="45">
      <c r="A1932" s="8" t="s">
        <v>5684</v>
      </c>
      <c r="B1932" s="8" t="s">
        <v>2</v>
      </c>
      <c r="C1932" s="8">
        <v>15</v>
      </c>
      <c r="D1932" s="8">
        <v>3</v>
      </c>
      <c r="E1932" s="8">
        <v>63</v>
      </c>
      <c r="F1932" s="27"/>
      <c r="G1932" s="27"/>
      <c r="H1932" s="27"/>
      <c r="I1932" s="69" t="s">
        <v>1957</v>
      </c>
      <c r="J1932" s="79"/>
      <c r="K1932" s="80"/>
      <c r="L1932" s="81"/>
    </row>
    <row r="1933" spans="1:12" s="66" customFormat="1" ht="22.5">
      <c r="A1933" s="8" t="s">
        <v>5684</v>
      </c>
      <c r="B1933" s="8" t="s">
        <v>2</v>
      </c>
      <c r="C1933" s="8">
        <v>15</v>
      </c>
      <c r="D1933" s="8">
        <v>3</v>
      </c>
      <c r="E1933" s="8">
        <v>64</v>
      </c>
      <c r="F1933" s="27"/>
      <c r="G1933" s="27"/>
      <c r="H1933" s="27"/>
      <c r="I1933" s="69" t="s">
        <v>1958</v>
      </c>
      <c r="J1933" s="79"/>
      <c r="K1933" s="80"/>
      <c r="L1933" s="81"/>
    </row>
    <row r="1934" spans="1:12" s="66" customFormat="1" ht="22.5">
      <c r="A1934" s="8" t="s">
        <v>5684</v>
      </c>
      <c r="B1934" s="8" t="s">
        <v>2</v>
      </c>
      <c r="C1934" s="8">
        <v>15</v>
      </c>
      <c r="D1934" s="8">
        <v>3</v>
      </c>
      <c r="E1934" s="8">
        <v>65</v>
      </c>
      <c r="F1934" s="27"/>
      <c r="G1934" s="27"/>
      <c r="H1934" s="27"/>
      <c r="I1934" s="69" t="s">
        <v>1959</v>
      </c>
      <c r="J1934" s="79"/>
      <c r="K1934" s="80"/>
      <c r="L1934" s="81"/>
    </row>
    <row r="1935" spans="1:12" s="66" customFormat="1" ht="45">
      <c r="A1935" s="8" t="s">
        <v>5684</v>
      </c>
      <c r="B1935" s="8" t="s">
        <v>2</v>
      </c>
      <c r="C1935" s="8">
        <v>15</v>
      </c>
      <c r="D1935" s="8">
        <v>3</v>
      </c>
      <c r="E1935" s="8">
        <v>66</v>
      </c>
      <c r="F1935" s="27"/>
      <c r="G1935" s="27"/>
      <c r="H1935" s="27"/>
      <c r="I1935" s="69" t="s">
        <v>1960</v>
      </c>
      <c r="J1935" s="79"/>
      <c r="K1935" s="80"/>
      <c r="L1935" s="81"/>
    </row>
    <row r="1936" spans="1:12" s="66" customFormat="1" ht="22.5">
      <c r="A1936" s="8" t="s">
        <v>5684</v>
      </c>
      <c r="B1936" s="8" t="s">
        <v>2</v>
      </c>
      <c r="C1936" s="8">
        <v>15</v>
      </c>
      <c r="D1936" s="8">
        <v>3</v>
      </c>
      <c r="E1936" s="8">
        <v>67</v>
      </c>
      <c r="F1936" s="27"/>
      <c r="G1936" s="27"/>
      <c r="H1936" s="27"/>
      <c r="I1936" s="69" t="s">
        <v>1961</v>
      </c>
      <c r="J1936" s="79"/>
      <c r="K1936" s="80"/>
      <c r="L1936" s="81"/>
    </row>
    <row r="1937" spans="1:12" s="66" customFormat="1" ht="22.5">
      <c r="A1937" s="8" t="s">
        <v>5684</v>
      </c>
      <c r="B1937" s="8" t="s">
        <v>2</v>
      </c>
      <c r="C1937" s="8">
        <v>15</v>
      </c>
      <c r="D1937" s="8">
        <v>3</v>
      </c>
      <c r="E1937" s="8">
        <v>68</v>
      </c>
      <c r="F1937" s="27"/>
      <c r="G1937" s="27"/>
      <c r="H1937" s="27"/>
      <c r="I1937" s="69" t="s">
        <v>1962</v>
      </c>
      <c r="J1937" s="79"/>
      <c r="K1937" s="80"/>
      <c r="L1937" s="81"/>
    </row>
    <row r="1938" spans="1:12" s="66" customFormat="1" ht="45">
      <c r="A1938" s="8" t="s">
        <v>5684</v>
      </c>
      <c r="B1938" s="8" t="s">
        <v>2</v>
      </c>
      <c r="C1938" s="8">
        <v>15</v>
      </c>
      <c r="D1938" s="8">
        <v>3</v>
      </c>
      <c r="E1938" s="8">
        <v>69</v>
      </c>
      <c r="F1938" s="27"/>
      <c r="G1938" s="27"/>
      <c r="H1938" s="27"/>
      <c r="I1938" s="69" t="s">
        <v>1963</v>
      </c>
      <c r="J1938" s="79"/>
      <c r="K1938" s="80"/>
      <c r="L1938" s="81"/>
    </row>
    <row r="1939" spans="1:12" s="66" customFormat="1" ht="45">
      <c r="A1939" s="8" t="s">
        <v>5684</v>
      </c>
      <c r="B1939" s="8" t="s">
        <v>2</v>
      </c>
      <c r="C1939" s="8">
        <v>15</v>
      </c>
      <c r="D1939" s="8">
        <v>3</v>
      </c>
      <c r="E1939" s="8">
        <v>70</v>
      </c>
      <c r="F1939" s="27"/>
      <c r="G1939" s="27"/>
      <c r="H1939" s="27"/>
      <c r="I1939" s="69" t="s">
        <v>1964</v>
      </c>
      <c r="J1939" s="79"/>
      <c r="K1939" s="80"/>
      <c r="L1939" s="81"/>
    </row>
    <row r="1940" spans="1:12" s="66" customFormat="1" ht="45">
      <c r="A1940" s="8" t="s">
        <v>5684</v>
      </c>
      <c r="B1940" s="8" t="s">
        <v>2</v>
      </c>
      <c r="C1940" s="8">
        <v>15</v>
      </c>
      <c r="D1940" s="8">
        <v>3</v>
      </c>
      <c r="E1940" s="8">
        <v>71</v>
      </c>
      <c r="F1940" s="27"/>
      <c r="G1940" s="27"/>
      <c r="H1940" s="27"/>
      <c r="I1940" s="69" t="s">
        <v>1965</v>
      </c>
      <c r="J1940" s="79"/>
      <c r="K1940" s="80"/>
      <c r="L1940" s="81"/>
    </row>
    <row r="1941" spans="1:12" s="66" customFormat="1" ht="45">
      <c r="A1941" s="8" t="s">
        <v>5684</v>
      </c>
      <c r="B1941" s="8" t="s">
        <v>2</v>
      </c>
      <c r="C1941" s="8">
        <v>15</v>
      </c>
      <c r="D1941" s="8">
        <v>3</v>
      </c>
      <c r="E1941" s="8">
        <v>72</v>
      </c>
      <c r="F1941" s="27"/>
      <c r="G1941" s="27"/>
      <c r="H1941" s="27"/>
      <c r="I1941" s="69" t="s">
        <v>1966</v>
      </c>
      <c r="J1941" s="79"/>
      <c r="K1941" s="80"/>
      <c r="L1941" s="81"/>
    </row>
    <row r="1942" spans="1:12" s="66" customFormat="1" ht="22.5">
      <c r="A1942" s="8" t="s">
        <v>5684</v>
      </c>
      <c r="B1942" s="8" t="s">
        <v>2</v>
      </c>
      <c r="C1942" s="8">
        <v>15</v>
      </c>
      <c r="D1942" s="8">
        <v>3</v>
      </c>
      <c r="E1942" s="8">
        <v>73</v>
      </c>
      <c r="F1942" s="27"/>
      <c r="G1942" s="27"/>
      <c r="H1942" s="27"/>
      <c r="I1942" s="69" t="s">
        <v>1967</v>
      </c>
      <c r="J1942" s="79"/>
      <c r="K1942" s="80"/>
      <c r="L1942" s="81"/>
    </row>
    <row r="1943" spans="1:12" s="66" customFormat="1" ht="22.5">
      <c r="A1943" s="8" t="s">
        <v>5684</v>
      </c>
      <c r="B1943" s="8" t="s">
        <v>2</v>
      </c>
      <c r="C1943" s="8">
        <v>15</v>
      </c>
      <c r="D1943" s="8">
        <v>3</v>
      </c>
      <c r="E1943" s="8">
        <v>74</v>
      </c>
      <c r="F1943" s="27"/>
      <c r="G1943" s="27"/>
      <c r="H1943" s="27"/>
      <c r="I1943" s="69" t="s">
        <v>1968</v>
      </c>
      <c r="J1943" s="79"/>
      <c r="K1943" s="80"/>
      <c r="L1943" s="81"/>
    </row>
    <row r="1944" spans="1:12" s="66" customFormat="1" ht="22.5">
      <c r="A1944" s="8" t="s">
        <v>2</v>
      </c>
      <c r="B1944" s="8" t="s">
        <v>5684</v>
      </c>
      <c r="C1944" s="8">
        <v>15</v>
      </c>
      <c r="D1944" s="10">
        <v>4</v>
      </c>
      <c r="E1944" s="10"/>
      <c r="F1944" s="25"/>
      <c r="G1944" s="25"/>
      <c r="H1944" s="25"/>
      <c r="I1944" s="74" t="s">
        <v>75</v>
      </c>
      <c r="J1944" s="75"/>
      <c r="K1944" s="76"/>
      <c r="L1944" s="77"/>
    </row>
    <row r="1945" spans="1:12" s="66" customFormat="1" ht="22.5">
      <c r="A1945" s="8" t="s">
        <v>2</v>
      </c>
      <c r="B1945" s="8" t="s">
        <v>5684</v>
      </c>
      <c r="C1945" s="8">
        <v>15</v>
      </c>
      <c r="D1945" s="8">
        <v>4</v>
      </c>
      <c r="E1945" s="11">
        <v>1</v>
      </c>
      <c r="F1945" s="26"/>
      <c r="G1945" s="26"/>
      <c r="H1945" s="26"/>
      <c r="I1945" s="78" t="s">
        <v>1969</v>
      </c>
      <c r="J1945" s="75"/>
      <c r="K1945" s="76"/>
      <c r="L1945" s="77"/>
    </row>
    <row r="1946" spans="1:12" s="66" customFormat="1" ht="45">
      <c r="A1946" s="8" t="s">
        <v>2</v>
      </c>
      <c r="B1946" s="8" t="s">
        <v>5684</v>
      </c>
      <c r="C1946" s="8">
        <v>15</v>
      </c>
      <c r="D1946" s="8">
        <v>4</v>
      </c>
      <c r="E1946" s="8">
        <v>1</v>
      </c>
      <c r="F1946" s="27">
        <v>1</v>
      </c>
      <c r="G1946" s="27"/>
      <c r="H1946" s="27"/>
      <c r="I1946" s="69" t="s">
        <v>1970</v>
      </c>
      <c r="J1946" s="79"/>
      <c r="K1946" s="80"/>
      <c r="L1946" s="81"/>
    </row>
    <row r="1947" spans="1:12" s="66" customFormat="1" ht="22.5">
      <c r="A1947" s="8" t="s">
        <v>2</v>
      </c>
      <c r="B1947" s="8" t="s">
        <v>5684</v>
      </c>
      <c r="C1947" s="8">
        <v>15</v>
      </c>
      <c r="D1947" s="8">
        <v>4</v>
      </c>
      <c r="E1947" s="8">
        <v>1</v>
      </c>
      <c r="F1947" s="27">
        <v>2</v>
      </c>
      <c r="G1947" s="27"/>
      <c r="H1947" s="27"/>
      <c r="I1947" s="69" t="s">
        <v>1971</v>
      </c>
      <c r="J1947" s="79"/>
      <c r="K1947" s="80"/>
      <c r="L1947" s="81"/>
    </row>
    <row r="1948" spans="1:12" s="66" customFormat="1" ht="22.5">
      <c r="A1948" s="8" t="s">
        <v>2</v>
      </c>
      <c r="B1948" s="8" t="s">
        <v>5684</v>
      </c>
      <c r="C1948" s="8">
        <v>15</v>
      </c>
      <c r="D1948" s="8">
        <v>4</v>
      </c>
      <c r="E1948" s="8">
        <v>1</v>
      </c>
      <c r="F1948" s="27">
        <v>3</v>
      </c>
      <c r="G1948" s="27"/>
      <c r="H1948" s="27"/>
      <c r="I1948" s="69" t="s">
        <v>1972</v>
      </c>
      <c r="J1948" s="79"/>
      <c r="K1948" s="80"/>
      <c r="L1948" s="81"/>
    </row>
    <row r="1949" spans="1:12" s="66" customFormat="1" ht="45">
      <c r="A1949" s="8" t="s">
        <v>2</v>
      </c>
      <c r="B1949" s="8" t="s">
        <v>5684</v>
      </c>
      <c r="C1949" s="8">
        <v>15</v>
      </c>
      <c r="D1949" s="8">
        <v>4</v>
      </c>
      <c r="E1949" s="8">
        <v>1</v>
      </c>
      <c r="F1949" s="27">
        <v>4</v>
      </c>
      <c r="G1949" s="27"/>
      <c r="H1949" s="27"/>
      <c r="I1949" s="69" t="s">
        <v>1973</v>
      </c>
      <c r="J1949" s="79"/>
      <c r="K1949" s="80"/>
      <c r="L1949" s="81"/>
    </row>
    <row r="1950" spans="1:12" s="66" customFormat="1" ht="22.5">
      <c r="A1950" s="8" t="s">
        <v>2</v>
      </c>
      <c r="B1950" s="8" t="s">
        <v>5684</v>
      </c>
      <c r="C1950" s="8">
        <v>15</v>
      </c>
      <c r="D1950" s="8">
        <v>4</v>
      </c>
      <c r="E1950" s="8">
        <v>1</v>
      </c>
      <c r="F1950" s="27">
        <v>5</v>
      </c>
      <c r="G1950" s="27"/>
      <c r="H1950" s="27"/>
      <c r="I1950" s="69" t="s">
        <v>1974</v>
      </c>
      <c r="J1950" s="79"/>
      <c r="K1950" s="80"/>
      <c r="L1950" s="81"/>
    </row>
    <row r="1951" spans="1:12" s="66" customFormat="1" ht="67.5">
      <c r="A1951" s="8" t="s">
        <v>2</v>
      </c>
      <c r="B1951" s="8" t="s">
        <v>5684</v>
      </c>
      <c r="C1951" s="8">
        <v>15</v>
      </c>
      <c r="D1951" s="8">
        <v>4</v>
      </c>
      <c r="E1951" s="8">
        <v>1</v>
      </c>
      <c r="F1951" s="27">
        <v>6</v>
      </c>
      <c r="G1951" s="27"/>
      <c r="H1951" s="27"/>
      <c r="I1951" s="69" t="s">
        <v>1975</v>
      </c>
      <c r="J1951" s="79"/>
      <c r="K1951" s="80"/>
      <c r="L1951" s="81"/>
    </row>
    <row r="1952" spans="1:12" s="66" customFormat="1" ht="45">
      <c r="A1952" s="8" t="s">
        <v>2</v>
      </c>
      <c r="B1952" s="8" t="s">
        <v>5684</v>
      </c>
      <c r="C1952" s="8">
        <v>15</v>
      </c>
      <c r="D1952" s="8">
        <v>4</v>
      </c>
      <c r="E1952" s="8">
        <v>1</v>
      </c>
      <c r="F1952" s="27">
        <v>7</v>
      </c>
      <c r="G1952" s="27"/>
      <c r="H1952" s="27"/>
      <c r="I1952" s="69" t="s">
        <v>1976</v>
      </c>
      <c r="J1952" s="79"/>
      <c r="K1952" s="80"/>
      <c r="L1952" s="81"/>
    </row>
    <row r="1953" spans="1:12" s="66" customFormat="1" ht="67.5">
      <c r="A1953" s="8" t="s">
        <v>2</v>
      </c>
      <c r="B1953" s="8" t="s">
        <v>5684</v>
      </c>
      <c r="C1953" s="8">
        <v>15</v>
      </c>
      <c r="D1953" s="8">
        <v>4</v>
      </c>
      <c r="E1953" s="8">
        <v>1</v>
      </c>
      <c r="F1953" s="27">
        <v>8</v>
      </c>
      <c r="G1953" s="27"/>
      <c r="H1953" s="27"/>
      <c r="I1953" s="69" t="s">
        <v>1977</v>
      </c>
      <c r="J1953" s="79"/>
      <c r="K1953" s="80"/>
      <c r="L1953" s="81"/>
    </row>
    <row r="1954" spans="1:12" s="66" customFormat="1" ht="45">
      <c r="A1954" s="8" t="s">
        <v>2</v>
      </c>
      <c r="B1954" s="8" t="s">
        <v>5684</v>
      </c>
      <c r="C1954" s="8">
        <v>15</v>
      </c>
      <c r="D1954" s="8">
        <v>4</v>
      </c>
      <c r="E1954" s="8">
        <v>1</v>
      </c>
      <c r="F1954" s="27">
        <v>9</v>
      </c>
      <c r="G1954" s="27"/>
      <c r="H1954" s="27"/>
      <c r="I1954" s="69" t="s">
        <v>1978</v>
      </c>
      <c r="J1954" s="79"/>
      <c r="K1954" s="80"/>
      <c r="L1954" s="81"/>
    </row>
    <row r="1955" spans="1:12" s="66" customFormat="1" ht="22.5">
      <c r="A1955" s="8" t="s">
        <v>2</v>
      </c>
      <c r="B1955" s="8" t="s">
        <v>5684</v>
      </c>
      <c r="C1955" s="8">
        <v>15</v>
      </c>
      <c r="D1955" s="8">
        <v>4</v>
      </c>
      <c r="E1955" s="8">
        <v>1</v>
      </c>
      <c r="F1955" s="27">
        <v>10</v>
      </c>
      <c r="G1955" s="27"/>
      <c r="H1955" s="27"/>
      <c r="I1955" s="69" t="s">
        <v>1979</v>
      </c>
      <c r="J1955" s="79"/>
      <c r="K1955" s="80"/>
      <c r="L1955" s="81"/>
    </row>
    <row r="1956" spans="1:12" s="66" customFormat="1" ht="22.5">
      <c r="A1956" s="8" t="s">
        <v>2</v>
      </c>
      <c r="B1956" s="8" t="s">
        <v>5684</v>
      </c>
      <c r="C1956" s="8">
        <v>15</v>
      </c>
      <c r="D1956" s="8">
        <v>4</v>
      </c>
      <c r="E1956" s="8">
        <v>1</v>
      </c>
      <c r="F1956" s="27">
        <v>11</v>
      </c>
      <c r="G1956" s="27"/>
      <c r="H1956" s="27"/>
      <c r="I1956" s="69" t="s">
        <v>1980</v>
      </c>
      <c r="J1956" s="79"/>
      <c r="K1956" s="80"/>
      <c r="L1956" s="81"/>
    </row>
    <row r="1957" spans="1:12" s="66" customFormat="1" ht="22.5">
      <c r="A1957" s="8" t="s">
        <v>2</v>
      </c>
      <c r="B1957" s="8" t="s">
        <v>5684</v>
      </c>
      <c r="C1957" s="8">
        <v>15</v>
      </c>
      <c r="D1957" s="8">
        <v>4</v>
      </c>
      <c r="E1957" s="8">
        <v>1</v>
      </c>
      <c r="F1957" s="27">
        <v>12</v>
      </c>
      <c r="G1957" s="27"/>
      <c r="H1957" s="27"/>
      <c r="I1957" s="69" t="s">
        <v>1981</v>
      </c>
      <c r="J1957" s="79"/>
      <c r="K1957" s="80"/>
      <c r="L1957" s="81"/>
    </row>
    <row r="1958" spans="1:12" s="66" customFormat="1" ht="22.5">
      <c r="A1958" s="8" t="s">
        <v>2</v>
      </c>
      <c r="B1958" s="8" t="s">
        <v>5684</v>
      </c>
      <c r="C1958" s="8">
        <v>15</v>
      </c>
      <c r="D1958" s="8">
        <v>4</v>
      </c>
      <c r="E1958" s="8">
        <v>1</v>
      </c>
      <c r="F1958" s="27">
        <v>13</v>
      </c>
      <c r="G1958" s="27"/>
      <c r="H1958" s="27"/>
      <c r="I1958" s="69" t="s">
        <v>1982</v>
      </c>
      <c r="J1958" s="79"/>
      <c r="K1958" s="80"/>
      <c r="L1958" s="81"/>
    </row>
    <row r="1959" spans="1:12" s="66" customFormat="1" ht="22.5">
      <c r="A1959" s="8" t="s">
        <v>2</v>
      </c>
      <c r="B1959" s="8" t="s">
        <v>5684</v>
      </c>
      <c r="C1959" s="8">
        <v>15</v>
      </c>
      <c r="D1959" s="8">
        <v>4</v>
      </c>
      <c r="E1959" s="8">
        <v>1</v>
      </c>
      <c r="F1959" s="27">
        <v>14</v>
      </c>
      <c r="G1959" s="27"/>
      <c r="H1959" s="27"/>
      <c r="I1959" s="69" t="s">
        <v>1983</v>
      </c>
      <c r="J1959" s="79"/>
      <c r="K1959" s="80"/>
      <c r="L1959" s="81"/>
    </row>
    <row r="1960" spans="1:12" s="66" customFormat="1" ht="22.5">
      <c r="A1960" s="8" t="s">
        <v>2</v>
      </c>
      <c r="B1960" s="8" t="s">
        <v>5684</v>
      </c>
      <c r="C1960" s="8">
        <v>15</v>
      </c>
      <c r="D1960" s="8">
        <v>4</v>
      </c>
      <c r="E1960" s="8">
        <v>1</v>
      </c>
      <c r="F1960" s="27">
        <v>15</v>
      </c>
      <c r="G1960" s="27"/>
      <c r="H1960" s="27"/>
      <c r="I1960" s="69" t="s">
        <v>1984</v>
      </c>
      <c r="J1960" s="79"/>
      <c r="K1960" s="80"/>
      <c r="L1960" s="81"/>
    </row>
    <row r="1961" spans="1:12" s="66" customFormat="1" ht="22.5">
      <c r="A1961" s="8" t="s">
        <v>5684</v>
      </c>
      <c r="B1961" s="8" t="s">
        <v>5684</v>
      </c>
      <c r="C1961" s="8">
        <v>15</v>
      </c>
      <c r="D1961" s="8">
        <v>4</v>
      </c>
      <c r="E1961" s="8">
        <v>1</v>
      </c>
      <c r="F1961" s="27">
        <v>16</v>
      </c>
      <c r="G1961" s="27"/>
      <c r="H1961" s="27"/>
      <c r="I1961" s="69" t="s">
        <v>1985</v>
      </c>
      <c r="J1961" s="79"/>
      <c r="K1961" s="80"/>
      <c r="L1961" s="81"/>
    </row>
    <row r="1962" spans="1:12" s="66" customFormat="1" ht="22.5">
      <c r="A1962" s="8" t="s">
        <v>2</v>
      </c>
      <c r="B1962" s="8" t="s">
        <v>5684</v>
      </c>
      <c r="C1962" s="8">
        <v>15</v>
      </c>
      <c r="D1962" s="8">
        <v>4</v>
      </c>
      <c r="E1962" s="8">
        <v>1</v>
      </c>
      <c r="F1962" s="27">
        <v>17</v>
      </c>
      <c r="G1962" s="27"/>
      <c r="H1962" s="27"/>
      <c r="I1962" s="69" t="s">
        <v>1986</v>
      </c>
      <c r="J1962" s="79"/>
      <c r="K1962" s="80"/>
      <c r="L1962" s="81"/>
    </row>
    <row r="1963" spans="1:12" s="66" customFormat="1" ht="90">
      <c r="A1963" s="8" t="s">
        <v>2</v>
      </c>
      <c r="B1963" s="8" t="s">
        <v>5684</v>
      </c>
      <c r="C1963" s="8">
        <v>15</v>
      </c>
      <c r="D1963" s="8">
        <v>4</v>
      </c>
      <c r="E1963" s="8">
        <v>1</v>
      </c>
      <c r="F1963" s="27">
        <v>18</v>
      </c>
      <c r="G1963" s="27"/>
      <c r="H1963" s="27"/>
      <c r="I1963" s="69" t="s">
        <v>1987</v>
      </c>
      <c r="J1963" s="79"/>
      <c r="K1963" s="80"/>
      <c r="L1963" s="81"/>
    </row>
    <row r="1964" spans="1:12" s="66" customFormat="1" ht="22.5">
      <c r="A1964" s="8" t="s">
        <v>2</v>
      </c>
      <c r="B1964" s="8" t="s">
        <v>5684</v>
      </c>
      <c r="C1964" s="8">
        <v>15</v>
      </c>
      <c r="D1964" s="8">
        <v>4</v>
      </c>
      <c r="E1964" s="8">
        <v>1</v>
      </c>
      <c r="F1964" s="27">
        <v>19</v>
      </c>
      <c r="G1964" s="27"/>
      <c r="H1964" s="27"/>
      <c r="I1964" s="69" t="s">
        <v>1988</v>
      </c>
      <c r="J1964" s="79"/>
      <c r="K1964" s="80"/>
      <c r="L1964" s="81"/>
    </row>
    <row r="1965" spans="1:12" s="66" customFormat="1" ht="22.5">
      <c r="A1965" s="8" t="s">
        <v>2</v>
      </c>
      <c r="B1965" s="8" t="s">
        <v>5684</v>
      </c>
      <c r="C1965" s="8">
        <v>15</v>
      </c>
      <c r="D1965" s="8">
        <v>4</v>
      </c>
      <c r="E1965" s="8">
        <v>1</v>
      </c>
      <c r="F1965" s="27">
        <v>20</v>
      </c>
      <c r="G1965" s="27"/>
      <c r="H1965" s="27"/>
      <c r="I1965" s="69" t="s">
        <v>1989</v>
      </c>
      <c r="J1965" s="79"/>
      <c r="K1965" s="80"/>
      <c r="L1965" s="81"/>
    </row>
    <row r="1966" spans="1:12" s="66" customFormat="1" ht="22.5">
      <c r="A1966" s="8" t="s">
        <v>2</v>
      </c>
      <c r="B1966" s="8" t="s">
        <v>5684</v>
      </c>
      <c r="C1966" s="8">
        <v>15</v>
      </c>
      <c r="D1966" s="8">
        <v>4</v>
      </c>
      <c r="E1966" s="8">
        <v>1</v>
      </c>
      <c r="F1966" s="27">
        <v>21</v>
      </c>
      <c r="G1966" s="27"/>
      <c r="H1966" s="27"/>
      <c r="I1966" s="69" t="s">
        <v>1990</v>
      </c>
      <c r="J1966" s="79"/>
      <c r="K1966" s="80"/>
      <c r="L1966" s="81"/>
    </row>
    <row r="1967" spans="1:12" s="66" customFormat="1" ht="45">
      <c r="A1967" s="8" t="s">
        <v>2</v>
      </c>
      <c r="B1967" s="8" t="s">
        <v>5684</v>
      </c>
      <c r="C1967" s="8">
        <v>15</v>
      </c>
      <c r="D1967" s="8">
        <v>4</v>
      </c>
      <c r="E1967" s="8">
        <v>1</v>
      </c>
      <c r="F1967" s="27">
        <v>22</v>
      </c>
      <c r="G1967" s="27"/>
      <c r="H1967" s="27"/>
      <c r="I1967" s="69" t="s">
        <v>1991</v>
      </c>
      <c r="J1967" s="79"/>
      <c r="K1967" s="80"/>
      <c r="L1967" s="81"/>
    </row>
    <row r="1968" spans="1:12" s="66" customFormat="1" ht="45">
      <c r="A1968" s="8" t="s">
        <v>2</v>
      </c>
      <c r="B1968" s="8" t="s">
        <v>5684</v>
      </c>
      <c r="C1968" s="8">
        <v>15</v>
      </c>
      <c r="D1968" s="8">
        <v>4</v>
      </c>
      <c r="E1968" s="8">
        <v>1</v>
      </c>
      <c r="F1968" s="27">
        <v>23</v>
      </c>
      <c r="G1968" s="27"/>
      <c r="H1968" s="27"/>
      <c r="I1968" s="69" t="s">
        <v>1992</v>
      </c>
      <c r="J1968" s="79"/>
      <c r="K1968" s="80"/>
      <c r="L1968" s="81"/>
    </row>
    <row r="1969" spans="1:12" s="66" customFormat="1" ht="45">
      <c r="A1969" s="8" t="s">
        <v>2</v>
      </c>
      <c r="B1969" s="8" t="s">
        <v>5684</v>
      </c>
      <c r="C1969" s="8">
        <v>15</v>
      </c>
      <c r="D1969" s="8">
        <v>4</v>
      </c>
      <c r="E1969" s="8">
        <v>1</v>
      </c>
      <c r="F1969" s="27">
        <v>24</v>
      </c>
      <c r="G1969" s="27"/>
      <c r="H1969" s="27"/>
      <c r="I1969" s="69" t="s">
        <v>1993</v>
      </c>
      <c r="J1969" s="79"/>
      <c r="K1969" s="80"/>
      <c r="L1969" s="81"/>
    </row>
    <row r="1970" spans="1:12" s="66" customFormat="1" ht="22.5">
      <c r="A1970" s="8" t="s">
        <v>2</v>
      </c>
      <c r="B1970" s="8" t="s">
        <v>5684</v>
      </c>
      <c r="C1970" s="8">
        <v>15</v>
      </c>
      <c r="D1970" s="8">
        <v>4</v>
      </c>
      <c r="E1970" s="8">
        <v>1</v>
      </c>
      <c r="F1970" s="27">
        <v>25</v>
      </c>
      <c r="G1970" s="27"/>
      <c r="H1970" s="27"/>
      <c r="I1970" s="69" t="s">
        <v>1994</v>
      </c>
      <c r="J1970" s="79"/>
      <c r="K1970" s="80"/>
      <c r="L1970" s="81"/>
    </row>
    <row r="1971" spans="1:12" s="66" customFormat="1" ht="22.5">
      <c r="A1971" s="8" t="s">
        <v>2</v>
      </c>
      <c r="B1971" s="8" t="s">
        <v>5684</v>
      </c>
      <c r="C1971" s="8">
        <v>15</v>
      </c>
      <c r="D1971" s="8">
        <v>4</v>
      </c>
      <c r="E1971" s="8">
        <v>1</v>
      </c>
      <c r="F1971" s="27">
        <v>26</v>
      </c>
      <c r="G1971" s="27"/>
      <c r="H1971" s="27"/>
      <c r="I1971" s="69" t="s">
        <v>1995</v>
      </c>
      <c r="J1971" s="79"/>
      <c r="K1971" s="80"/>
      <c r="L1971" s="81"/>
    </row>
    <row r="1972" spans="1:12" s="66" customFormat="1" ht="22.5">
      <c r="A1972" s="8" t="s">
        <v>2</v>
      </c>
      <c r="B1972" s="8" t="s">
        <v>5684</v>
      </c>
      <c r="C1972" s="8">
        <v>15</v>
      </c>
      <c r="D1972" s="8">
        <v>4</v>
      </c>
      <c r="E1972" s="8">
        <v>1</v>
      </c>
      <c r="F1972" s="27">
        <v>27</v>
      </c>
      <c r="G1972" s="27"/>
      <c r="H1972" s="27"/>
      <c r="I1972" s="69" t="s">
        <v>1996</v>
      </c>
      <c r="J1972" s="79"/>
      <c r="K1972" s="80"/>
      <c r="L1972" s="81"/>
    </row>
    <row r="1973" spans="1:12" s="66" customFormat="1" ht="67.5">
      <c r="A1973" s="8" t="s">
        <v>5684</v>
      </c>
      <c r="B1973" s="8" t="s">
        <v>2</v>
      </c>
      <c r="C1973" s="8">
        <v>15</v>
      </c>
      <c r="D1973" s="8">
        <v>4</v>
      </c>
      <c r="E1973" s="8">
        <v>1</v>
      </c>
      <c r="F1973" s="27">
        <v>28</v>
      </c>
      <c r="G1973" s="27"/>
      <c r="H1973" s="27"/>
      <c r="I1973" s="69" t="s">
        <v>1997</v>
      </c>
      <c r="J1973" s="79"/>
      <c r="K1973" s="80"/>
      <c r="L1973" s="81"/>
    </row>
    <row r="1974" spans="1:12" s="66" customFormat="1" ht="45">
      <c r="A1974" s="8" t="s">
        <v>5684</v>
      </c>
      <c r="B1974" s="8" t="s">
        <v>2</v>
      </c>
      <c r="C1974" s="8">
        <v>15</v>
      </c>
      <c r="D1974" s="8">
        <v>4</v>
      </c>
      <c r="E1974" s="8">
        <v>1</v>
      </c>
      <c r="F1974" s="27">
        <v>29</v>
      </c>
      <c r="G1974" s="27"/>
      <c r="H1974" s="27"/>
      <c r="I1974" s="69" t="s">
        <v>1998</v>
      </c>
      <c r="J1974" s="79"/>
      <c r="K1974" s="80"/>
      <c r="L1974" s="81"/>
    </row>
    <row r="1975" spans="1:12" s="66" customFormat="1" ht="22.5">
      <c r="A1975" s="8" t="s">
        <v>2</v>
      </c>
      <c r="B1975" s="8" t="s">
        <v>5684</v>
      </c>
      <c r="C1975" s="8">
        <v>15</v>
      </c>
      <c r="D1975" s="8">
        <v>4</v>
      </c>
      <c r="E1975" s="11">
        <v>2</v>
      </c>
      <c r="F1975" s="26"/>
      <c r="G1975" s="26"/>
      <c r="H1975" s="26"/>
      <c r="I1975" s="78" t="s">
        <v>1999</v>
      </c>
      <c r="J1975" s="75"/>
      <c r="K1975" s="76"/>
      <c r="L1975" s="77"/>
    </row>
    <row r="1976" spans="1:12" s="66" customFormat="1" ht="22.5">
      <c r="A1976" s="8" t="s">
        <v>2</v>
      </c>
      <c r="B1976" s="8" t="s">
        <v>5684</v>
      </c>
      <c r="C1976" s="8">
        <v>15</v>
      </c>
      <c r="D1976" s="8">
        <v>4</v>
      </c>
      <c r="E1976" s="8">
        <v>2</v>
      </c>
      <c r="F1976" s="27">
        <v>1</v>
      </c>
      <c r="G1976" s="27"/>
      <c r="H1976" s="27"/>
      <c r="I1976" s="69" t="s">
        <v>2000</v>
      </c>
      <c r="J1976" s="79"/>
      <c r="K1976" s="80"/>
      <c r="L1976" s="81"/>
    </row>
    <row r="1977" spans="1:12" s="66" customFormat="1" ht="45">
      <c r="A1977" s="8" t="s">
        <v>2</v>
      </c>
      <c r="B1977" s="8" t="s">
        <v>5684</v>
      </c>
      <c r="C1977" s="8">
        <v>15</v>
      </c>
      <c r="D1977" s="8">
        <v>4</v>
      </c>
      <c r="E1977" s="8">
        <v>2</v>
      </c>
      <c r="F1977" s="27">
        <v>2</v>
      </c>
      <c r="G1977" s="27"/>
      <c r="H1977" s="27"/>
      <c r="I1977" s="69" t="s">
        <v>2001</v>
      </c>
      <c r="J1977" s="79"/>
      <c r="K1977" s="80"/>
      <c r="L1977" s="81"/>
    </row>
    <row r="1978" spans="1:12" s="66" customFormat="1" ht="22.5">
      <c r="A1978" s="8" t="s">
        <v>2</v>
      </c>
      <c r="B1978" s="8" t="s">
        <v>5684</v>
      </c>
      <c r="C1978" s="8">
        <v>15</v>
      </c>
      <c r="D1978" s="8">
        <v>4</v>
      </c>
      <c r="E1978" s="8">
        <v>2</v>
      </c>
      <c r="F1978" s="27">
        <v>3</v>
      </c>
      <c r="G1978" s="27"/>
      <c r="H1978" s="27"/>
      <c r="I1978" s="69" t="s">
        <v>2002</v>
      </c>
      <c r="J1978" s="79"/>
      <c r="K1978" s="80"/>
      <c r="L1978" s="81"/>
    </row>
    <row r="1979" spans="1:12" s="66" customFormat="1" ht="22.5">
      <c r="A1979" s="8" t="s">
        <v>2</v>
      </c>
      <c r="B1979" s="8" t="s">
        <v>5684</v>
      </c>
      <c r="C1979" s="8">
        <v>15</v>
      </c>
      <c r="D1979" s="8">
        <v>4</v>
      </c>
      <c r="E1979" s="8">
        <v>2</v>
      </c>
      <c r="F1979" s="27">
        <v>4</v>
      </c>
      <c r="G1979" s="27"/>
      <c r="H1979" s="27"/>
      <c r="I1979" s="69" t="s">
        <v>2003</v>
      </c>
      <c r="J1979" s="79"/>
      <c r="K1979" s="80"/>
      <c r="L1979" s="81"/>
    </row>
    <row r="1980" spans="1:12" s="66" customFormat="1" ht="22.5">
      <c r="A1980" s="8" t="s">
        <v>2</v>
      </c>
      <c r="B1980" s="8" t="s">
        <v>5684</v>
      </c>
      <c r="C1980" s="8">
        <v>15</v>
      </c>
      <c r="D1980" s="10">
        <v>5</v>
      </c>
      <c r="E1980" s="10"/>
      <c r="F1980" s="25"/>
      <c r="G1980" s="25"/>
      <c r="H1980" s="25"/>
      <c r="I1980" s="74" t="s">
        <v>76</v>
      </c>
      <c r="J1980" s="75"/>
      <c r="K1980" s="76"/>
      <c r="L1980" s="77"/>
    </row>
    <row r="1981" spans="1:12" s="66" customFormat="1" ht="22.5">
      <c r="A1981" s="8" t="s">
        <v>2</v>
      </c>
      <c r="B1981" s="8" t="s">
        <v>5684</v>
      </c>
      <c r="C1981" s="8">
        <v>15</v>
      </c>
      <c r="D1981" s="8">
        <v>5</v>
      </c>
      <c r="E1981" s="8">
        <v>1</v>
      </c>
      <c r="F1981" s="27"/>
      <c r="G1981" s="27"/>
      <c r="H1981" s="27"/>
      <c r="I1981" s="69" t="s">
        <v>2004</v>
      </c>
      <c r="J1981" s="79"/>
      <c r="K1981" s="80"/>
      <c r="L1981" s="81"/>
    </row>
    <row r="1982" spans="1:12" s="66" customFormat="1" ht="22.5">
      <c r="A1982" s="8" t="s">
        <v>2</v>
      </c>
      <c r="B1982" s="8" t="s">
        <v>5684</v>
      </c>
      <c r="C1982" s="8">
        <v>15</v>
      </c>
      <c r="D1982" s="8">
        <v>5</v>
      </c>
      <c r="E1982" s="8">
        <v>2</v>
      </c>
      <c r="F1982" s="27"/>
      <c r="G1982" s="27"/>
      <c r="H1982" s="27"/>
      <c r="I1982" s="69" t="s">
        <v>2005</v>
      </c>
      <c r="J1982" s="79"/>
      <c r="K1982" s="80"/>
      <c r="L1982" s="81"/>
    </row>
    <row r="1983" spans="1:12" s="66" customFormat="1" ht="22.5">
      <c r="A1983" s="8" t="s">
        <v>2</v>
      </c>
      <c r="B1983" s="8" t="s">
        <v>5684</v>
      </c>
      <c r="C1983" s="8">
        <v>15</v>
      </c>
      <c r="D1983" s="8">
        <v>5</v>
      </c>
      <c r="E1983" s="8">
        <v>3</v>
      </c>
      <c r="F1983" s="27"/>
      <c r="G1983" s="27"/>
      <c r="H1983" s="27"/>
      <c r="I1983" s="69" t="s">
        <v>2006</v>
      </c>
      <c r="J1983" s="79"/>
      <c r="K1983" s="80"/>
      <c r="L1983" s="81"/>
    </row>
    <row r="1984" spans="1:12" s="66" customFormat="1" ht="22.5">
      <c r="A1984" s="8" t="s">
        <v>5684</v>
      </c>
      <c r="B1984" s="8"/>
      <c r="C1984" s="8">
        <v>15</v>
      </c>
      <c r="D1984" s="8">
        <v>5</v>
      </c>
      <c r="E1984" s="8">
        <v>4</v>
      </c>
      <c r="F1984" s="27"/>
      <c r="G1984" s="27"/>
      <c r="H1984" s="27"/>
      <c r="I1984" s="96" t="s">
        <v>5791</v>
      </c>
      <c r="J1984" s="79"/>
      <c r="K1984" s="97"/>
      <c r="L1984" s="98"/>
    </row>
    <row r="1985" spans="1:12" s="66" customFormat="1" ht="22.5">
      <c r="A1985" s="8" t="s">
        <v>5684</v>
      </c>
      <c r="B1985" s="8" t="s">
        <v>5684</v>
      </c>
      <c r="C1985" s="9">
        <v>16</v>
      </c>
      <c r="D1985" s="9"/>
      <c r="E1985" s="9"/>
      <c r="F1985" s="24"/>
      <c r="G1985" s="24"/>
      <c r="H1985" s="24"/>
      <c r="I1985" s="70" t="s">
        <v>2007</v>
      </c>
      <c r="J1985" s="71"/>
      <c r="K1985" s="72"/>
      <c r="L1985" s="73"/>
    </row>
    <row r="1986" spans="1:12" s="66" customFormat="1" ht="22.5">
      <c r="A1986" s="8" t="s">
        <v>5684</v>
      </c>
      <c r="B1986" s="8" t="s">
        <v>5684</v>
      </c>
      <c r="C1986" s="8">
        <v>16</v>
      </c>
      <c r="D1986" s="10">
        <v>1</v>
      </c>
      <c r="E1986" s="10"/>
      <c r="F1986" s="25"/>
      <c r="G1986" s="25"/>
      <c r="H1986" s="25"/>
      <c r="I1986" s="74" t="s">
        <v>3</v>
      </c>
      <c r="J1986" s="75"/>
      <c r="K1986" s="76"/>
      <c r="L1986" s="77"/>
    </row>
    <row r="1987" spans="1:12" s="66" customFormat="1" ht="45">
      <c r="A1987" s="8" t="s">
        <v>5684</v>
      </c>
      <c r="B1987" s="8" t="s">
        <v>5684</v>
      </c>
      <c r="C1987" s="8">
        <v>16</v>
      </c>
      <c r="D1987" s="8">
        <v>1</v>
      </c>
      <c r="E1987" s="8">
        <v>1</v>
      </c>
      <c r="F1987" s="27"/>
      <c r="G1987" s="27"/>
      <c r="H1987" s="27"/>
      <c r="I1987" s="69" t="s">
        <v>2008</v>
      </c>
      <c r="J1987" s="79"/>
      <c r="K1987" s="80"/>
      <c r="L1987" s="81"/>
    </row>
    <row r="1988" spans="1:12" s="66" customFormat="1" ht="22.5">
      <c r="A1988" s="8" t="s">
        <v>5684</v>
      </c>
      <c r="B1988" s="8" t="s">
        <v>2</v>
      </c>
      <c r="C1988" s="8">
        <v>16</v>
      </c>
      <c r="D1988" s="8">
        <v>1</v>
      </c>
      <c r="E1988" s="8">
        <v>2</v>
      </c>
      <c r="F1988" s="27"/>
      <c r="G1988" s="27"/>
      <c r="H1988" s="27"/>
      <c r="I1988" s="69" t="s">
        <v>2009</v>
      </c>
      <c r="J1988" s="79"/>
      <c r="K1988" s="80"/>
      <c r="L1988" s="81"/>
    </row>
    <row r="1989" spans="1:12" s="66" customFormat="1" ht="22.5">
      <c r="A1989" s="8" t="s">
        <v>5684</v>
      </c>
      <c r="B1989" s="8" t="s">
        <v>5684</v>
      </c>
      <c r="C1989" s="8">
        <v>16</v>
      </c>
      <c r="D1989" s="8">
        <v>1</v>
      </c>
      <c r="E1989" s="8">
        <v>3</v>
      </c>
      <c r="F1989" s="27"/>
      <c r="G1989" s="27"/>
      <c r="H1989" s="27"/>
      <c r="I1989" s="69" t="s">
        <v>2010</v>
      </c>
      <c r="J1989" s="79"/>
      <c r="K1989" s="80"/>
      <c r="L1989" s="81"/>
    </row>
    <row r="1990" spans="1:12" s="66" customFormat="1" ht="22.5">
      <c r="A1990" s="8" t="s">
        <v>5684</v>
      </c>
      <c r="B1990" s="8" t="s">
        <v>5684</v>
      </c>
      <c r="C1990" s="8">
        <v>16</v>
      </c>
      <c r="D1990" s="8">
        <v>1</v>
      </c>
      <c r="E1990" s="8">
        <v>4</v>
      </c>
      <c r="F1990" s="27"/>
      <c r="G1990" s="27"/>
      <c r="H1990" s="27"/>
      <c r="I1990" s="69" t="s">
        <v>2011</v>
      </c>
      <c r="J1990" s="79"/>
      <c r="K1990" s="80"/>
      <c r="L1990" s="81"/>
    </row>
    <row r="1991" spans="1:12" s="66" customFormat="1" ht="45">
      <c r="A1991" s="8" t="s">
        <v>5684</v>
      </c>
      <c r="B1991" s="8" t="s">
        <v>5684</v>
      </c>
      <c r="C1991" s="8">
        <v>16</v>
      </c>
      <c r="D1991" s="8">
        <v>1</v>
      </c>
      <c r="E1991" s="8">
        <v>5</v>
      </c>
      <c r="F1991" s="27"/>
      <c r="G1991" s="27"/>
      <c r="H1991" s="27"/>
      <c r="I1991" s="69" t="s">
        <v>2012</v>
      </c>
      <c r="J1991" s="79"/>
      <c r="K1991" s="80"/>
      <c r="L1991" s="81"/>
    </row>
    <row r="1992" spans="1:12" s="66" customFormat="1" ht="22.5">
      <c r="A1992" s="8" t="s">
        <v>5684</v>
      </c>
      <c r="B1992" s="8" t="s">
        <v>5684</v>
      </c>
      <c r="C1992" s="8">
        <v>16</v>
      </c>
      <c r="D1992" s="8">
        <v>1</v>
      </c>
      <c r="E1992" s="8">
        <v>6</v>
      </c>
      <c r="F1992" s="27"/>
      <c r="G1992" s="27"/>
      <c r="H1992" s="27"/>
      <c r="I1992" s="69" t="s">
        <v>2013</v>
      </c>
      <c r="J1992" s="79"/>
      <c r="K1992" s="80"/>
      <c r="L1992" s="81"/>
    </row>
    <row r="1993" spans="1:12" s="66" customFormat="1" ht="45">
      <c r="A1993" s="8" t="s">
        <v>5684</v>
      </c>
      <c r="B1993" s="8" t="s">
        <v>5684</v>
      </c>
      <c r="C1993" s="8">
        <v>16</v>
      </c>
      <c r="D1993" s="8">
        <v>1</v>
      </c>
      <c r="E1993" s="8">
        <v>7</v>
      </c>
      <c r="F1993" s="27"/>
      <c r="G1993" s="27"/>
      <c r="H1993" s="27"/>
      <c r="I1993" s="69" t="s">
        <v>2014</v>
      </c>
      <c r="J1993" s="79"/>
      <c r="K1993" s="80"/>
      <c r="L1993" s="81"/>
    </row>
    <row r="1994" spans="1:12" s="66" customFormat="1" ht="45">
      <c r="A1994" s="8" t="s">
        <v>5684</v>
      </c>
      <c r="B1994" s="8" t="s">
        <v>5684</v>
      </c>
      <c r="C1994" s="8">
        <v>16</v>
      </c>
      <c r="D1994" s="8">
        <v>1</v>
      </c>
      <c r="E1994" s="8">
        <v>8</v>
      </c>
      <c r="F1994" s="27"/>
      <c r="G1994" s="27"/>
      <c r="H1994" s="27"/>
      <c r="I1994" s="69" t="s">
        <v>2015</v>
      </c>
      <c r="J1994" s="79"/>
      <c r="K1994" s="80"/>
      <c r="L1994" s="81"/>
    </row>
    <row r="1995" spans="1:12" s="66" customFormat="1" ht="22.5">
      <c r="A1995" s="8" t="s">
        <v>5684</v>
      </c>
      <c r="B1995" s="8" t="s">
        <v>2</v>
      </c>
      <c r="C1995" s="8">
        <v>16</v>
      </c>
      <c r="D1995" s="8">
        <v>1</v>
      </c>
      <c r="E1995" s="8">
        <v>9</v>
      </c>
      <c r="F1995" s="27"/>
      <c r="G1995" s="27"/>
      <c r="H1995" s="27"/>
      <c r="I1995" s="69" t="s">
        <v>2016</v>
      </c>
      <c r="J1995" s="79"/>
      <c r="K1995" s="80"/>
      <c r="L1995" s="81"/>
    </row>
    <row r="1996" spans="1:12" s="66" customFormat="1" ht="45">
      <c r="A1996" s="8" t="s">
        <v>5684</v>
      </c>
      <c r="B1996" s="8" t="s">
        <v>2</v>
      </c>
      <c r="C1996" s="8">
        <v>16</v>
      </c>
      <c r="D1996" s="8">
        <v>1</v>
      </c>
      <c r="E1996" s="8">
        <v>10</v>
      </c>
      <c r="F1996" s="27"/>
      <c r="G1996" s="27"/>
      <c r="H1996" s="27"/>
      <c r="I1996" s="69" t="s">
        <v>2017</v>
      </c>
      <c r="J1996" s="79"/>
      <c r="K1996" s="80"/>
      <c r="L1996" s="81"/>
    </row>
    <row r="1997" spans="1:12" s="66" customFormat="1" ht="22.5">
      <c r="A1997" s="8" t="s">
        <v>5684</v>
      </c>
      <c r="B1997" s="8" t="s">
        <v>2</v>
      </c>
      <c r="C1997" s="8">
        <v>16</v>
      </c>
      <c r="D1997" s="8">
        <v>1</v>
      </c>
      <c r="E1997" s="8">
        <v>11</v>
      </c>
      <c r="F1997" s="27"/>
      <c r="G1997" s="27"/>
      <c r="H1997" s="27"/>
      <c r="I1997" s="69" t="s">
        <v>2018</v>
      </c>
      <c r="J1997" s="79"/>
      <c r="K1997" s="80"/>
      <c r="L1997" s="81"/>
    </row>
    <row r="1998" spans="1:12" s="66" customFormat="1" ht="22.5">
      <c r="A1998" s="8" t="s">
        <v>5684</v>
      </c>
      <c r="B1998" s="8" t="s">
        <v>2</v>
      </c>
      <c r="C1998" s="8">
        <v>16</v>
      </c>
      <c r="D1998" s="8">
        <v>1</v>
      </c>
      <c r="E1998" s="8">
        <v>12</v>
      </c>
      <c r="F1998" s="27"/>
      <c r="G1998" s="27"/>
      <c r="H1998" s="27"/>
      <c r="I1998" s="69" t="s">
        <v>2019</v>
      </c>
      <c r="J1998" s="79"/>
      <c r="K1998" s="80"/>
      <c r="L1998" s="81"/>
    </row>
    <row r="1999" spans="1:12" s="66" customFormat="1" ht="22.5">
      <c r="A1999" s="8" t="s">
        <v>5684</v>
      </c>
      <c r="B1999" s="8" t="s">
        <v>2</v>
      </c>
      <c r="C1999" s="8">
        <v>16</v>
      </c>
      <c r="D1999" s="8">
        <v>1</v>
      </c>
      <c r="E1999" s="8">
        <v>13</v>
      </c>
      <c r="F1999" s="27"/>
      <c r="G1999" s="27"/>
      <c r="H1999" s="27"/>
      <c r="I1999" s="69" t="s">
        <v>2020</v>
      </c>
      <c r="J1999" s="79"/>
      <c r="K1999" s="80"/>
      <c r="L1999" s="81"/>
    </row>
    <row r="2000" spans="1:12" s="66" customFormat="1" ht="22.5">
      <c r="A2000" s="8" t="s">
        <v>5684</v>
      </c>
      <c r="B2000" s="8" t="s">
        <v>2</v>
      </c>
      <c r="C2000" s="8">
        <v>16</v>
      </c>
      <c r="D2000" s="8">
        <v>1</v>
      </c>
      <c r="E2000" s="8">
        <v>14</v>
      </c>
      <c r="F2000" s="27"/>
      <c r="G2000" s="27"/>
      <c r="H2000" s="27"/>
      <c r="I2000" s="69" t="s">
        <v>2021</v>
      </c>
      <c r="J2000" s="79"/>
      <c r="K2000" s="80"/>
      <c r="L2000" s="81"/>
    </row>
    <row r="2001" spans="1:12" s="66" customFormat="1" ht="45">
      <c r="A2001" s="8" t="s">
        <v>5684</v>
      </c>
      <c r="B2001" s="8" t="s">
        <v>2</v>
      </c>
      <c r="C2001" s="8">
        <v>16</v>
      </c>
      <c r="D2001" s="8">
        <v>1</v>
      </c>
      <c r="E2001" s="8">
        <v>15</v>
      </c>
      <c r="F2001" s="27"/>
      <c r="G2001" s="27"/>
      <c r="H2001" s="27"/>
      <c r="I2001" s="69" t="s">
        <v>2022</v>
      </c>
      <c r="J2001" s="79"/>
      <c r="K2001" s="80"/>
      <c r="L2001" s="81"/>
    </row>
    <row r="2002" spans="1:12" s="66" customFormat="1" ht="45">
      <c r="A2002" s="8" t="s">
        <v>5684</v>
      </c>
      <c r="B2002" s="8" t="s">
        <v>2</v>
      </c>
      <c r="C2002" s="8">
        <v>16</v>
      </c>
      <c r="D2002" s="8">
        <v>1</v>
      </c>
      <c r="E2002" s="8">
        <v>16</v>
      </c>
      <c r="F2002" s="27"/>
      <c r="G2002" s="27"/>
      <c r="H2002" s="27"/>
      <c r="I2002" s="69" t="s">
        <v>2023</v>
      </c>
      <c r="J2002" s="79"/>
      <c r="K2002" s="80"/>
      <c r="L2002" s="81"/>
    </row>
    <row r="2003" spans="1:12" s="66" customFormat="1" ht="22.5">
      <c r="A2003" s="8" t="s">
        <v>5684</v>
      </c>
      <c r="B2003" s="8" t="s">
        <v>2</v>
      </c>
      <c r="C2003" s="8">
        <v>16</v>
      </c>
      <c r="D2003" s="8">
        <v>1</v>
      </c>
      <c r="E2003" s="8">
        <v>17</v>
      </c>
      <c r="F2003" s="27"/>
      <c r="G2003" s="27"/>
      <c r="H2003" s="27"/>
      <c r="I2003" s="69" t="s">
        <v>2024</v>
      </c>
      <c r="J2003" s="79"/>
      <c r="K2003" s="80"/>
      <c r="L2003" s="81"/>
    </row>
    <row r="2004" spans="1:12" s="66" customFormat="1" ht="22.5">
      <c r="A2004" s="8" t="s">
        <v>5684</v>
      </c>
      <c r="B2004" s="8" t="s">
        <v>5684</v>
      </c>
      <c r="C2004" s="8">
        <v>16</v>
      </c>
      <c r="D2004" s="10">
        <v>2</v>
      </c>
      <c r="E2004" s="10"/>
      <c r="F2004" s="25"/>
      <c r="G2004" s="25"/>
      <c r="H2004" s="25"/>
      <c r="I2004" s="74" t="s">
        <v>78</v>
      </c>
      <c r="J2004" s="75"/>
      <c r="K2004" s="76"/>
      <c r="L2004" s="77"/>
    </row>
    <row r="2005" spans="1:12" s="66" customFormat="1" ht="22.5">
      <c r="A2005" s="8" t="s">
        <v>5684</v>
      </c>
      <c r="B2005" s="8" t="s">
        <v>5684</v>
      </c>
      <c r="C2005" s="8">
        <v>16</v>
      </c>
      <c r="D2005" s="8">
        <v>2</v>
      </c>
      <c r="E2005" s="8">
        <v>1</v>
      </c>
      <c r="F2005" s="27"/>
      <c r="G2005" s="27"/>
      <c r="H2005" s="27"/>
      <c r="I2005" s="69" t="s">
        <v>2025</v>
      </c>
      <c r="J2005" s="79"/>
      <c r="K2005" s="80"/>
      <c r="L2005" s="81"/>
    </row>
    <row r="2006" spans="1:12" s="66" customFormat="1" ht="22.5">
      <c r="A2006" s="8" t="s">
        <v>5684</v>
      </c>
      <c r="B2006" s="8" t="s">
        <v>5684</v>
      </c>
      <c r="C2006" s="8">
        <v>16</v>
      </c>
      <c r="D2006" s="8">
        <v>2</v>
      </c>
      <c r="E2006" s="8">
        <v>2</v>
      </c>
      <c r="F2006" s="27"/>
      <c r="G2006" s="27"/>
      <c r="H2006" s="27"/>
      <c r="I2006" s="69" t="s">
        <v>2026</v>
      </c>
      <c r="J2006" s="79"/>
      <c r="K2006" s="80"/>
      <c r="L2006" s="81"/>
    </row>
    <row r="2007" spans="1:12" s="66" customFormat="1" ht="22.5">
      <c r="A2007" s="8" t="s">
        <v>5684</v>
      </c>
      <c r="B2007" s="8" t="s">
        <v>5684</v>
      </c>
      <c r="C2007" s="8">
        <v>16</v>
      </c>
      <c r="D2007" s="8">
        <v>2</v>
      </c>
      <c r="E2007" s="8">
        <v>3</v>
      </c>
      <c r="F2007" s="27"/>
      <c r="G2007" s="27"/>
      <c r="H2007" s="27"/>
      <c r="I2007" s="69" t="s">
        <v>2027</v>
      </c>
      <c r="J2007" s="79"/>
      <c r="K2007" s="80"/>
      <c r="L2007" s="81"/>
    </row>
    <row r="2008" spans="1:12" s="66" customFormat="1" ht="22.5">
      <c r="A2008" s="8" t="s">
        <v>5684</v>
      </c>
      <c r="B2008" s="8" t="s">
        <v>5684</v>
      </c>
      <c r="C2008" s="8">
        <v>16</v>
      </c>
      <c r="D2008" s="8">
        <v>2</v>
      </c>
      <c r="E2008" s="8">
        <v>4</v>
      </c>
      <c r="F2008" s="27"/>
      <c r="G2008" s="27"/>
      <c r="H2008" s="27"/>
      <c r="I2008" s="69" t="s">
        <v>2028</v>
      </c>
      <c r="J2008" s="79"/>
      <c r="K2008" s="80"/>
      <c r="L2008" s="81"/>
    </row>
    <row r="2009" spans="1:12" s="66" customFormat="1" ht="22.5">
      <c r="A2009" s="8" t="s">
        <v>5684</v>
      </c>
      <c r="B2009" s="8" t="s">
        <v>5684</v>
      </c>
      <c r="C2009" s="8">
        <v>16</v>
      </c>
      <c r="D2009" s="10">
        <v>3</v>
      </c>
      <c r="E2009" s="10"/>
      <c r="F2009" s="25"/>
      <c r="G2009" s="25"/>
      <c r="H2009" s="25"/>
      <c r="I2009" s="74" t="s">
        <v>79</v>
      </c>
      <c r="J2009" s="75"/>
      <c r="K2009" s="76"/>
      <c r="L2009" s="77"/>
    </row>
    <row r="2010" spans="1:12" s="66" customFormat="1" ht="22.5">
      <c r="A2010" s="8" t="s">
        <v>5684</v>
      </c>
      <c r="B2010" s="8" t="s">
        <v>5684</v>
      </c>
      <c r="C2010" s="8">
        <v>16</v>
      </c>
      <c r="D2010" s="8">
        <v>3</v>
      </c>
      <c r="E2010" s="8">
        <v>1</v>
      </c>
      <c r="F2010" s="27"/>
      <c r="G2010" s="27"/>
      <c r="H2010" s="27"/>
      <c r="I2010" s="69" t="s">
        <v>2029</v>
      </c>
      <c r="J2010" s="79"/>
      <c r="K2010" s="80"/>
      <c r="L2010" s="81"/>
    </row>
    <row r="2011" spans="1:12" s="66" customFormat="1" ht="22.5">
      <c r="A2011" s="8" t="s">
        <v>5684</v>
      </c>
      <c r="B2011" s="8" t="s">
        <v>5684</v>
      </c>
      <c r="C2011" s="8">
        <v>16</v>
      </c>
      <c r="D2011" s="8">
        <v>3</v>
      </c>
      <c r="E2011" s="8">
        <v>2</v>
      </c>
      <c r="F2011" s="27"/>
      <c r="G2011" s="27"/>
      <c r="H2011" s="27"/>
      <c r="I2011" s="69" t="s">
        <v>2030</v>
      </c>
      <c r="J2011" s="79"/>
      <c r="K2011" s="80"/>
      <c r="L2011" s="81"/>
    </row>
    <row r="2012" spans="1:12" s="66" customFormat="1" ht="22.5">
      <c r="A2012" s="8" t="s">
        <v>5684</v>
      </c>
      <c r="B2012" s="8" t="s">
        <v>2</v>
      </c>
      <c r="C2012" s="8">
        <v>16</v>
      </c>
      <c r="D2012" s="8">
        <v>3</v>
      </c>
      <c r="E2012" s="8">
        <v>3</v>
      </c>
      <c r="F2012" s="27"/>
      <c r="G2012" s="27"/>
      <c r="H2012" s="27"/>
      <c r="I2012" s="69" t="s">
        <v>2031</v>
      </c>
      <c r="J2012" s="79"/>
      <c r="K2012" s="80"/>
      <c r="L2012" s="81"/>
    </row>
    <row r="2013" spans="1:12" s="66" customFormat="1" ht="22.5">
      <c r="A2013" s="8" t="s">
        <v>5684</v>
      </c>
      <c r="B2013" s="8" t="s">
        <v>2</v>
      </c>
      <c r="C2013" s="8">
        <v>16</v>
      </c>
      <c r="D2013" s="10">
        <v>4</v>
      </c>
      <c r="E2013" s="10"/>
      <c r="F2013" s="25"/>
      <c r="G2013" s="25"/>
      <c r="H2013" s="25"/>
      <c r="I2013" s="74" t="s">
        <v>2032</v>
      </c>
      <c r="J2013" s="75"/>
      <c r="K2013" s="76"/>
      <c r="L2013" s="77"/>
    </row>
    <row r="2014" spans="1:12" s="66" customFormat="1" ht="45">
      <c r="A2014" s="8" t="s">
        <v>5684</v>
      </c>
      <c r="B2014" s="8" t="s">
        <v>2</v>
      </c>
      <c r="C2014" s="8">
        <v>16</v>
      </c>
      <c r="D2014" s="8">
        <v>4</v>
      </c>
      <c r="E2014" s="8">
        <v>1</v>
      </c>
      <c r="F2014" s="27"/>
      <c r="G2014" s="27"/>
      <c r="H2014" s="27"/>
      <c r="I2014" s="69" t="s">
        <v>2033</v>
      </c>
      <c r="J2014" s="79"/>
      <c r="K2014" s="80"/>
      <c r="L2014" s="81"/>
    </row>
    <row r="2015" spans="1:12" s="66" customFormat="1" ht="45">
      <c r="A2015" s="8" t="s">
        <v>5684</v>
      </c>
      <c r="B2015" s="8" t="s">
        <v>2</v>
      </c>
      <c r="C2015" s="8">
        <v>16</v>
      </c>
      <c r="D2015" s="8">
        <v>4</v>
      </c>
      <c r="E2015" s="8">
        <v>2</v>
      </c>
      <c r="F2015" s="27"/>
      <c r="G2015" s="27"/>
      <c r="H2015" s="27"/>
      <c r="I2015" s="69" t="s">
        <v>2034</v>
      </c>
      <c r="J2015" s="79"/>
      <c r="K2015" s="80"/>
      <c r="L2015" s="81"/>
    </row>
    <row r="2016" spans="1:12" s="66" customFormat="1" ht="45">
      <c r="A2016" s="8" t="s">
        <v>5684</v>
      </c>
      <c r="B2016" s="8" t="s">
        <v>2</v>
      </c>
      <c r="C2016" s="8">
        <v>16</v>
      </c>
      <c r="D2016" s="8">
        <v>4</v>
      </c>
      <c r="E2016" s="8">
        <v>3</v>
      </c>
      <c r="F2016" s="27"/>
      <c r="G2016" s="27"/>
      <c r="H2016" s="27"/>
      <c r="I2016" s="69" t="s">
        <v>2035</v>
      </c>
      <c r="J2016" s="79"/>
      <c r="K2016" s="80"/>
      <c r="L2016" s="81"/>
    </row>
    <row r="2017" spans="1:12" s="66" customFormat="1" ht="67.5">
      <c r="A2017" s="8" t="s">
        <v>5684</v>
      </c>
      <c r="B2017" s="8" t="s">
        <v>2</v>
      </c>
      <c r="C2017" s="8">
        <v>16</v>
      </c>
      <c r="D2017" s="8">
        <v>4</v>
      </c>
      <c r="E2017" s="8">
        <v>4</v>
      </c>
      <c r="F2017" s="27"/>
      <c r="G2017" s="27"/>
      <c r="H2017" s="27"/>
      <c r="I2017" s="69" t="s">
        <v>2036</v>
      </c>
      <c r="J2017" s="79"/>
      <c r="K2017" s="80"/>
      <c r="L2017" s="81"/>
    </row>
    <row r="2018" spans="1:12" s="66" customFormat="1" ht="45">
      <c r="A2018" s="8" t="s">
        <v>5684</v>
      </c>
      <c r="B2018" s="8" t="s">
        <v>2</v>
      </c>
      <c r="C2018" s="8">
        <v>16</v>
      </c>
      <c r="D2018" s="8">
        <v>4</v>
      </c>
      <c r="E2018" s="8">
        <v>5</v>
      </c>
      <c r="F2018" s="27"/>
      <c r="G2018" s="27"/>
      <c r="H2018" s="27"/>
      <c r="I2018" s="69" t="s">
        <v>2041</v>
      </c>
      <c r="J2018" s="79"/>
      <c r="K2018" s="80"/>
      <c r="L2018" s="81"/>
    </row>
    <row r="2019" spans="1:12" s="66" customFormat="1" ht="45">
      <c r="A2019" s="8" t="s">
        <v>5684</v>
      </c>
      <c r="B2019" s="8" t="s">
        <v>2</v>
      </c>
      <c r="C2019" s="8">
        <v>16</v>
      </c>
      <c r="D2019" s="8">
        <v>4</v>
      </c>
      <c r="E2019" s="8">
        <v>6</v>
      </c>
      <c r="F2019" s="27"/>
      <c r="G2019" s="27"/>
      <c r="H2019" s="27"/>
      <c r="I2019" s="69" t="s">
        <v>2042</v>
      </c>
      <c r="J2019" s="79"/>
      <c r="K2019" s="80"/>
      <c r="L2019" s="81"/>
    </row>
    <row r="2020" spans="1:12" s="66" customFormat="1" ht="45">
      <c r="A2020" s="8" t="s">
        <v>5684</v>
      </c>
      <c r="B2020" s="8" t="s">
        <v>2</v>
      </c>
      <c r="C2020" s="8">
        <v>16</v>
      </c>
      <c r="D2020" s="8">
        <v>4</v>
      </c>
      <c r="E2020" s="8">
        <v>7</v>
      </c>
      <c r="F2020" s="27"/>
      <c r="G2020" s="27"/>
      <c r="H2020" s="27"/>
      <c r="I2020" s="69" t="s">
        <v>2043</v>
      </c>
      <c r="J2020" s="79"/>
      <c r="K2020" s="80"/>
      <c r="L2020" s="81"/>
    </row>
    <row r="2021" spans="1:12" s="66" customFormat="1" ht="45">
      <c r="A2021" s="8" t="s">
        <v>5684</v>
      </c>
      <c r="B2021" s="8" t="s">
        <v>2</v>
      </c>
      <c r="C2021" s="8">
        <v>16</v>
      </c>
      <c r="D2021" s="8">
        <v>4</v>
      </c>
      <c r="E2021" s="8">
        <v>8</v>
      </c>
      <c r="F2021" s="27"/>
      <c r="G2021" s="27"/>
      <c r="H2021" s="27"/>
      <c r="I2021" s="69" t="s">
        <v>2044</v>
      </c>
      <c r="J2021" s="79"/>
      <c r="K2021" s="80"/>
      <c r="L2021" s="81"/>
    </row>
    <row r="2022" spans="1:12" s="66" customFormat="1" ht="22.5">
      <c r="A2022" s="8" t="s">
        <v>5684</v>
      </c>
      <c r="B2022" s="8" t="s">
        <v>2</v>
      </c>
      <c r="C2022" s="8">
        <v>16</v>
      </c>
      <c r="D2022" s="8">
        <v>4</v>
      </c>
      <c r="E2022" s="8">
        <v>9</v>
      </c>
      <c r="F2022" s="27"/>
      <c r="G2022" s="27"/>
      <c r="H2022" s="27"/>
      <c r="I2022" s="69" t="s">
        <v>2045</v>
      </c>
      <c r="J2022" s="79"/>
      <c r="K2022" s="80"/>
      <c r="L2022" s="81"/>
    </row>
    <row r="2023" spans="1:12" s="66" customFormat="1" ht="45">
      <c r="A2023" s="8" t="s">
        <v>5684</v>
      </c>
      <c r="B2023" s="8" t="s">
        <v>2</v>
      </c>
      <c r="C2023" s="8">
        <v>16</v>
      </c>
      <c r="D2023" s="8">
        <v>4</v>
      </c>
      <c r="E2023" s="8">
        <v>10</v>
      </c>
      <c r="F2023" s="27"/>
      <c r="G2023" s="27"/>
      <c r="H2023" s="27"/>
      <c r="I2023" s="69" t="s">
        <v>2046</v>
      </c>
      <c r="J2023" s="79"/>
      <c r="K2023" s="80"/>
      <c r="L2023" s="81"/>
    </row>
    <row r="2024" spans="1:12" s="66" customFormat="1" ht="22.5">
      <c r="A2024" s="8" t="s">
        <v>5684</v>
      </c>
      <c r="B2024" s="8" t="s">
        <v>2</v>
      </c>
      <c r="C2024" s="8">
        <v>16</v>
      </c>
      <c r="D2024" s="8">
        <v>4</v>
      </c>
      <c r="E2024" s="8">
        <v>11</v>
      </c>
      <c r="F2024" s="27"/>
      <c r="G2024" s="27"/>
      <c r="H2024" s="27"/>
      <c r="I2024" s="69" t="s">
        <v>2047</v>
      </c>
      <c r="J2024" s="79"/>
      <c r="K2024" s="80"/>
      <c r="L2024" s="81"/>
    </row>
    <row r="2025" spans="1:12" s="66" customFormat="1" ht="22.5">
      <c r="A2025" s="8" t="s">
        <v>5684</v>
      </c>
      <c r="B2025" s="8" t="s">
        <v>2</v>
      </c>
      <c r="C2025" s="8">
        <v>16</v>
      </c>
      <c r="D2025" s="8">
        <v>4</v>
      </c>
      <c r="E2025" s="8">
        <v>12</v>
      </c>
      <c r="F2025" s="27"/>
      <c r="G2025" s="27"/>
      <c r="H2025" s="27"/>
      <c r="I2025" s="69" t="s">
        <v>2048</v>
      </c>
      <c r="J2025" s="79"/>
      <c r="K2025" s="80"/>
      <c r="L2025" s="81"/>
    </row>
    <row r="2026" spans="1:12" s="66" customFormat="1" ht="22.5">
      <c r="A2026" s="8" t="s">
        <v>5684</v>
      </c>
      <c r="B2026" s="8" t="s">
        <v>2</v>
      </c>
      <c r="C2026" s="8">
        <v>16</v>
      </c>
      <c r="D2026" s="8">
        <v>4</v>
      </c>
      <c r="E2026" s="8">
        <v>13</v>
      </c>
      <c r="F2026" s="27"/>
      <c r="G2026" s="27"/>
      <c r="H2026" s="27"/>
      <c r="I2026" s="69" t="s">
        <v>2049</v>
      </c>
      <c r="J2026" s="79"/>
      <c r="K2026" s="80"/>
      <c r="L2026" s="81"/>
    </row>
    <row r="2027" spans="1:12" s="66" customFormat="1" ht="22.5">
      <c r="A2027" s="8" t="s">
        <v>5684</v>
      </c>
      <c r="B2027" s="8" t="s">
        <v>2</v>
      </c>
      <c r="C2027" s="8">
        <v>16</v>
      </c>
      <c r="D2027" s="8">
        <v>4</v>
      </c>
      <c r="E2027" s="8">
        <v>14</v>
      </c>
      <c r="F2027" s="27"/>
      <c r="G2027" s="27"/>
      <c r="H2027" s="27"/>
      <c r="I2027" s="69" t="s">
        <v>2050</v>
      </c>
      <c r="J2027" s="79"/>
      <c r="K2027" s="80"/>
      <c r="L2027" s="81"/>
    </row>
    <row r="2028" spans="1:12" s="66" customFormat="1" ht="45">
      <c r="A2028" s="8" t="s">
        <v>5684</v>
      </c>
      <c r="B2028" s="8" t="s">
        <v>2</v>
      </c>
      <c r="C2028" s="8">
        <v>16</v>
      </c>
      <c r="D2028" s="8">
        <v>4</v>
      </c>
      <c r="E2028" s="8">
        <v>15</v>
      </c>
      <c r="F2028" s="27"/>
      <c r="G2028" s="27"/>
      <c r="H2028" s="27"/>
      <c r="I2028" s="69" t="s">
        <v>2051</v>
      </c>
      <c r="J2028" s="79"/>
      <c r="K2028" s="80"/>
      <c r="L2028" s="81"/>
    </row>
    <row r="2029" spans="1:12" s="66" customFormat="1" ht="45">
      <c r="A2029" s="8" t="s">
        <v>5684</v>
      </c>
      <c r="B2029" s="8" t="s">
        <v>2</v>
      </c>
      <c r="C2029" s="8">
        <v>16</v>
      </c>
      <c r="D2029" s="8">
        <v>4</v>
      </c>
      <c r="E2029" s="8">
        <v>16</v>
      </c>
      <c r="F2029" s="27"/>
      <c r="G2029" s="27"/>
      <c r="H2029" s="27"/>
      <c r="I2029" s="69" t="s">
        <v>2052</v>
      </c>
      <c r="J2029" s="79"/>
      <c r="K2029" s="80"/>
      <c r="L2029" s="81"/>
    </row>
    <row r="2030" spans="1:12" s="66" customFormat="1" ht="67.5">
      <c r="A2030" s="8" t="s">
        <v>5684</v>
      </c>
      <c r="B2030" s="8" t="s">
        <v>2</v>
      </c>
      <c r="C2030" s="8">
        <v>16</v>
      </c>
      <c r="D2030" s="8">
        <v>4</v>
      </c>
      <c r="E2030" s="8">
        <v>17</v>
      </c>
      <c r="F2030" s="27"/>
      <c r="G2030" s="27"/>
      <c r="H2030" s="27"/>
      <c r="I2030" s="69" t="s">
        <v>2053</v>
      </c>
      <c r="J2030" s="79"/>
      <c r="K2030" s="80"/>
      <c r="L2030" s="81"/>
    </row>
    <row r="2031" spans="1:12" s="66" customFormat="1" ht="67.5">
      <c r="A2031" s="8" t="s">
        <v>5684</v>
      </c>
      <c r="B2031" s="8" t="s">
        <v>2</v>
      </c>
      <c r="C2031" s="8">
        <v>16</v>
      </c>
      <c r="D2031" s="8">
        <v>4</v>
      </c>
      <c r="E2031" s="8">
        <v>18</v>
      </c>
      <c r="F2031" s="27"/>
      <c r="G2031" s="27"/>
      <c r="H2031" s="27"/>
      <c r="I2031" s="69" t="s">
        <v>2054</v>
      </c>
      <c r="J2031" s="79"/>
      <c r="K2031" s="80"/>
      <c r="L2031" s="81"/>
    </row>
    <row r="2032" spans="1:12" s="66" customFormat="1" ht="67.5">
      <c r="A2032" s="8" t="s">
        <v>5684</v>
      </c>
      <c r="B2032" s="8" t="s">
        <v>2</v>
      </c>
      <c r="C2032" s="8">
        <v>16</v>
      </c>
      <c r="D2032" s="8">
        <v>4</v>
      </c>
      <c r="E2032" s="8">
        <v>19</v>
      </c>
      <c r="F2032" s="27"/>
      <c r="G2032" s="27"/>
      <c r="H2032" s="27"/>
      <c r="I2032" s="69" t="s">
        <v>2055</v>
      </c>
      <c r="J2032" s="79"/>
      <c r="K2032" s="80"/>
      <c r="L2032" s="81"/>
    </row>
    <row r="2033" spans="1:12" s="66" customFormat="1" ht="45">
      <c r="A2033" s="8" t="s">
        <v>5684</v>
      </c>
      <c r="B2033" s="8" t="s">
        <v>2</v>
      </c>
      <c r="C2033" s="8">
        <v>16</v>
      </c>
      <c r="D2033" s="8">
        <v>4</v>
      </c>
      <c r="E2033" s="8">
        <v>20</v>
      </c>
      <c r="F2033" s="27"/>
      <c r="G2033" s="27"/>
      <c r="H2033" s="27"/>
      <c r="I2033" s="69" t="s">
        <v>2056</v>
      </c>
      <c r="J2033" s="79"/>
      <c r="K2033" s="80"/>
      <c r="L2033" s="81"/>
    </row>
    <row r="2034" spans="1:12" s="66" customFormat="1" ht="67.5">
      <c r="A2034" s="8" t="s">
        <v>5684</v>
      </c>
      <c r="B2034" s="8" t="s">
        <v>2</v>
      </c>
      <c r="C2034" s="8">
        <v>16</v>
      </c>
      <c r="D2034" s="8">
        <v>4</v>
      </c>
      <c r="E2034" s="8">
        <v>21</v>
      </c>
      <c r="F2034" s="27"/>
      <c r="G2034" s="27"/>
      <c r="H2034" s="27"/>
      <c r="I2034" s="69" t="s">
        <v>2057</v>
      </c>
      <c r="J2034" s="79"/>
      <c r="K2034" s="80"/>
      <c r="L2034" s="81"/>
    </row>
    <row r="2035" spans="1:12" s="66" customFormat="1" ht="22.5">
      <c r="A2035" s="8" t="s">
        <v>5684</v>
      </c>
      <c r="B2035" s="8" t="s">
        <v>2</v>
      </c>
      <c r="C2035" s="8">
        <v>16</v>
      </c>
      <c r="D2035" s="8">
        <v>4</v>
      </c>
      <c r="E2035" s="8">
        <v>22</v>
      </c>
      <c r="F2035" s="27"/>
      <c r="G2035" s="27"/>
      <c r="H2035" s="27"/>
      <c r="I2035" s="69" t="s">
        <v>2059</v>
      </c>
      <c r="J2035" s="79"/>
      <c r="K2035" s="80"/>
      <c r="L2035" s="81"/>
    </row>
    <row r="2036" spans="1:12" s="66" customFormat="1" ht="22.5">
      <c r="A2036" s="8" t="s">
        <v>5684</v>
      </c>
      <c r="B2036" s="8" t="s">
        <v>2</v>
      </c>
      <c r="C2036" s="8">
        <v>16</v>
      </c>
      <c r="D2036" s="8">
        <v>4</v>
      </c>
      <c r="E2036" s="8">
        <v>23</v>
      </c>
      <c r="F2036" s="27"/>
      <c r="G2036" s="27"/>
      <c r="H2036" s="27"/>
      <c r="I2036" s="96" t="s">
        <v>2060</v>
      </c>
      <c r="J2036" s="79"/>
      <c r="K2036" s="97"/>
      <c r="L2036" s="98"/>
    </row>
    <row r="2037" spans="1:12" s="66" customFormat="1" ht="22.5">
      <c r="A2037" s="8" t="s">
        <v>5684</v>
      </c>
      <c r="B2037" s="8" t="s">
        <v>2</v>
      </c>
      <c r="C2037" s="8">
        <v>16</v>
      </c>
      <c r="D2037" s="8">
        <v>4</v>
      </c>
      <c r="E2037" s="8">
        <v>24</v>
      </c>
      <c r="F2037" s="27"/>
      <c r="G2037" s="27"/>
      <c r="H2037" s="27"/>
      <c r="I2037" s="69" t="s">
        <v>2061</v>
      </c>
      <c r="J2037" s="79"/>
      <c r="K2037" s="80"/>
      <c r="L2037" s="81"/>
    </row>
    <row r="2038" spans="1:12" s="66" customFormat="1" ht="45">
      <c r="A2038" s="8" t="s">
        <v>5684</v>
      </c>
      <c r="B2038" s="8" t="s">
        <v>2</v>
      </c>
      <c r="C2038" s="8">
        <v>16</v>
      </c>
      <c r="D2038" s="8">
        <v>4</v>
      </c>
      <c r="E2038" s="8">
        <v>25</v>
      </c>
      <c r="F2038" s="27"/>
      <c r="G2038" s="27"/>
      <c r="H2038" s="27"/>
      <c r="I2038" s="69" t="s">
        <v>2062</v>
      </c>
      <c r="J2038" s="79"/>
      <c r="K2038" s="80"/>
      <c r="L2038" s="81"/>
    </row>
    <row r="2039" spans="1:12" s="66" customFormat="1" ht="22.5">
      <c r="A2039" s="8" t="s">
        <v>5684</v>
      </c>
      <c r="B2039" s="8" t="s">
        <v>2</v>
      </c>
      <c r="C2039" s="8">
        <v>16</v>
      </c>
      <c r="D2039" s="8">
        <v>4</v>
      </c>
      <c r="E2039" s="8">
        <v>26</v>
      </c>
      <c r="F2039" s="27"/>
      <c r="G2039" s="27"/>
      <c r="H2039" s="27"/>
      <c r="I2039" s="69" t="s">
        <v>2063</v>
      </c>
      <c r="J2039" s="79"/>
      <c r="K2039" s="80"/>
      <c r="L2039" s="81"/>
    </row>
    <row r="2040" spans="1:12" s="66" customFormat="1" ht="45">
      <c r="A2040" s="8" t="s">
        <v>5684</v>
      </c>
      <c r="B2040" s="8" t="s">
        <v>2</v>
      </c>
      <c r="C2040" s="8">
        <v>16</v>
      </c>
      <c r="D2040" s="8">
        <v>4</v>
      </c>
      <c r="E2040" s="8">
        <v>27</v>
      </c>
      <c r="F2040" s="27"/>
      <c r="G2040" s="27"/>
      <c r="H2040" s="27"/>
      <c r="I2040" s="69" t="s">
        <v>2064</v>
      </c>
      <c r="J2040" s="79"/>
      <c r="K2040" s="80"/>
      <c r="L2040" s="81"/>
    </row>
    <row r="2041" spans="1:12" s="66" customFormat="1" ht="45">
      <c r="A2041" s="8" t="s">
        <v>5684</v>
      </c>
      <c r="B2041" s="8" t="s">
        <v>2</v>
      </c>
      <c r="C2041" s="8">
        <v>16</v>
      </c>
      <c r="D2041" s="8">
        <v>4</v>
      </c>
      <c r="E2041" s="8">
        <v>28</v>
      </c>
      <c r="F2041" s="27"/>
      <c r="G2041" s="27"/>
      <c r="H2041" s="27"/>
      <c r="I2041" s="69" t="s">
        <v>2065</v>
      </c>
      <c r="J2041" s="79"/>
      <c r="K2041" s="80"/>
      <c r="L2041" s="81"/>
    </row>
    <row r="2042" spans="1:12" s="66" customFormat="1" ht="45">
      <c r="A2042" s="8" t="s">
        <v>5684</v>
      </c>
      <c r="B2042" s="8" t="s">
        <v>2</v>
      </c>
      <c r="C2042" s="8">
        <v>16</v>
      </c>
      <c r="D2042" s="8">
        <v>4</v>
      </c>
      <c r="E2042" s="8">
        <v>29</v>
      </c>
      <c r="F2042" s="27"/>
      <c r="G2042" s="27"/>
      <c r="H2042" s="27"/>
      <c r="I2042" s="69" t="s">
        <v>2066</v>
      </c>
      <c r="J2042" s="79"/>
      <c r="K2042" s="80"/>
      <c r="L2042" s="81"/>
    </row>
    <row r="2043" spans="1:12" s="66" customFormat="1" ht="22.5">
      <c r="A2043" s="8" t="s">
        <v>5684</v>
      </c>
      <c r="B2043" s="8" t="s">
        <v>2</v>
      </c>
      <c r="C2043" s="8">
        <v>16</v>
      </c>
      <c r="D2043" s="8">
        <v>4</v>
      </c>
      <c r="E2043" s="8">
        <v>30</v>
      </c>
      <c r="F2043" s="27"/>
      <c r="G2043" s="27"/>
      <c r="H2043" s="27"/>
      <c r="I2043" s="69" t="s">
        <v>2068</v>
      </c>
      <c r="J2043" s="79"/>
      <c r="K2043" s="80"/>
      <c r="L2043" s="81"/>
    </row>
    <row r="2044" spans="1:12" s="66" customFormat="1" ht="22.5">
      <c r="A2044" s="8" t="s">
        <v>5684</v>
      </c>
      <c r="B2044" s="8" t="s">
        <v>2</v>
      </c>
      <c r="C2044" s="8">
        <v>16</v>
      </c>
      <c r="D2044" s="8">
        <v>4</v>
      </c>
      <c r="E2044" s="8">
        <v>31</v>
      </c>
      <c r="F2044" s="27"/>
      <c r="G2044" s="27"/>
      <c r="H2044" s="27"/>
      <c r="I2044" s="69" t="s">
        <v>2069</v>
      </c>
      <c r="J2044" s="79"/>
      <c r="K2044" s="80"/>
      <c r="L2044" s="81"/>
    </row>
    <row r="2045" spans="1:12" s="66" customFormat="1" ht="22.5">
      <c r="A2045" s="8" t="s">
        <v>5684</v>
      </c>
      <c r="B2045" s="8" t="s">
        <v>2</v>
      </c>
      <c r="C2045" s="8">
        <v>16</v>
      </c>
      <c r="D2045" s="8">
        <v>4</v>
      </c>
      <c r="E2045" s="8">
        <v>32</v>
      </c>
      <c r="F2045" s="27"/>
      <c r="G2045" s="27"/>
      <c r="H2045" s="27"/>
      <c r="I2045" s="69" t="s">
        <v>2070</v>
      </c>
      <c r="J2045" s="79"/>
      <c r="K2045" s="80"/>
      <c r="L2045" s="81"/>
    </row>
    <row r="2046" spans="1:12" s="66" customFormat="1" ht="22.5">
      <c r="A2046" s="8" t="s">
        <v>5684</v>
      </c>
      <c r="B2046" s="8" t="s">
        <v>2</v>
      </c>
      <c r="C2046" s="8">
        <v>16</v>
      </c>
      <c r="D2046" s="8">
        <v>4</v>
      </c>
      <c r="E2046" s="8">
        <v>33</v>
      </c>
      <c r="F2046" s="27"/>
      <c r="G2046" s="27"/>
      <c r="H2046" s="27"/>
      <c r="I2046" s="69" t="s">
        <v>2071</v>
      </c>
      <c r="J2046" s="79"/>
      <c r="K2046" s="80"/>
      <c r="L2046" s="81"/>
    </row>
    <row r="2047" spans="1:12" s="66" customFormat="1" ht="45">
      <c r="A2047" s="8" t="s">
        <v>5684</v>
      </c>
      <c r="B2047" s="8" t="s">
        <v>2</v>
      </c>
      <c r="C2047" s="8">
        <v>16</v>
      </c>
      <c r="D2047" s="8">
        <v>4</v>
      </c>
      <c r="E2047" s="8">
        <v>34</v>
      </c>
      <c r="F2047" s="27"/>
      <c r="G2047" s="27"/>
      <c r="H2047" s="27"/>
      <c r="I2047" s="69" t="s">
        <v>2072</v>
      </c>
      <c r="J2047" s="79"/>
      <c r="K2047" s="80"/>
      <c r="L2047" s="81"/>
    </row>
    <row r="2048" spans="1:12" s="66" customFormat="1" ht="22.5">
      <c r="A2048" s="8" t="s">
        <v>5684</v>
      </c>
      <c r="B2048" s="8" t="s">
        <v>2</v>
      </c>
      <c r="C2048" s="8">
        <v>16</v>
      </c>
      <c r="D2048" s="8">
        <v>4</v>
      </c>
      <c r="E2048" s="8">
        <v>35</v>
      </c>
      <c r="F2048" s="27"/>
      <c r="G2048" s="27"/>
      <c r="H2048" s="27"/>
      <c r="I2048" s="69" t="s">
        <v>2073</v>
      </c>
      <c r="J2048" s="79"/>
      <c r="K2048" s="80"/>
      <c r="L2048" s="81"/>
    </row>
    <row r="2049" spans="1:12" s="66" customFormat="1" ht="45">
      <c r="A2049" s="8" t="s">
        <v>5684</v>
      </c>
      <c r="B2049" s="8" t="s">
        <v>2</v>
      </c>
      <c r="C2049" s="8">
        <v>16</v>
      </c>
      <c r="D2049" s="8">
        <v>4</v>
      </c>
      <c r="E2049" s="8">
        <v>36</v>
      </c>
      <c r="F2049" s="27"/>
      <c r="G2049" s="27"/>
      <c r="H2049" s="27"/>
      <c r="I2049" s="69" t="s">
        <v>2074</v>
      </c>
      <c r="J2049" s="79"/>
      <c r="K2049" s="80"/>
      <c r="L2049" s="81"/>
    </row>
    <row r="2050" spans="1:12" s="66" customFormat="1" ht="45">
      <c r="A2050" s="8" t="s">
        <v>5684</v>
      </c>
      <c r="B2050" s="8" t="s">
        <v>2</v>
      </c>
      <c r="C2050" s="8">
        <v>16</v>
      </c>
      <c r="D2050" s="8">
        <v>4</v>
      </c>
      <c r="E2050" s="8">
        <v>37</v>
      </c>
      <c r="F2050" s="27"/>
      <c r="G2050" s="27"/>
      <c r="H2050" s="27"/>
      <c r="I2050" s="69" t="s">
        <v>2075</v>
      </c>
      <c r="J2050" s="79"/>
      <c r="K2050" s="80"/>
      <c r="L2050" s="81"/>
    </row>
    <row r="2051" spans="1:12" s="66" customFormat="1" ht="45">
      <c r="A2051" s="8" t="s">
        <v>5684</v>
      </c>
      <c r="B2051" s="8" t="s">
        <v>2</v>
      </c>
      <c r="C2051" s="8">
        <v>16</v>
      </c>
      <c r="D2051" s="8">
        <v>4</v>
      </c>
      <c r="E2051" s="8">
        <v>38</v>
      </c>
      <c r="F2051" s="27"/>
      <c r="G2051" s="27"/>
      <c r="H2051" s="27"/>
      <c r="I2051" s="69" t="s">
        <v>2076</v>
      </c>
      <c r="J2051" s="79"/>
      <c r="K2051" s="80"/>
      <c r="L2051" s="81"/>
    </row>
    <row r="2052" spans="1:12" s="66" customFormat="1" ht="45">
      <c r="A2052" s="8" t="s">
        <v>5684</v>
      </c>
      <c r="B2052" s="8" t="s">
        <v>2</v>
      </c>
      <c r="C2052" s="8">
        <v>16</v>
      </c>
      <c r="D2052" s="8">
        <v>4</v>
      </c>
      <c r="E2052" s="8">
        <v>39</v>
      </c>
      <c r="F2052" s="27"/>
      <c r="G2052" s="27"/>
      <c r="H2052" s="27"/>
      <c r="I2052" s="69" t="s">
        <v>2077</v>
      </c>
      <c r="J2052" s="79"/>
      <c r="K2052" s="80"/>
      <c r="L2052" s="81"/>
    </row>
    <row r="2053" spans="1:12" s="66" customFormat="1" ht="22.5">
      <c r="A2053" s="8" t="s">
        <v>5684</v>
      </c>
      <c r="B2053" s="8" t="s">
        <v>2</v>
      </c>
      <c r="C2053" s="8">
        <v>16</v>
      </c>
      <c r="D2053" s="8">
        <v>4</v>
      </c>
      <c r="E2053" s="8">
        <v>40</v>
      </c>
      <c r="F2053" s="27"/>
      <c r="G2053" s="27"/>
      <c r="H2053" s="27"/>
      <c r="I2053" s="69" t="s">
        <v>2078</v>
      </c>
      <c r="J2053" s="79"/>
      <c r="K2053" s="80"/>
      <c r="L2053" s="81"/>
    </row>
    <row r="2054" spans="1:12" s="66" customFormat="1" ht="22.5">
      <c r="A2054" s="8" t="s">
        <v>5684</v>
      </c>
      <c r="B2054" s="8" t="s">
        <v>2</v>
      </c>
      <c r="C2054" s="8">
        <v>16</v>
      </c>
      <c r="D2054" s="8">
        <v>4</v>
      </c>
      <c r="E2054" s="8">
        <v>41</v>
      </c>
      <c r="F2054" s="27"/>
      <c r="G2054" s="27"/>
      <c r="H2054" s="27"/>
      <c r="I2054" s="69" t="s">
        <v>2079</v>
      </c>
      <c r="J2054" s="79"/>
      <c r="K2054" s="80"/>
      <c r="L2054" s="81"/>
    </row>
    <row r="2055" spans="1:12" s="66" customFormat="1" ht="45">
      <c r="A2055" s="8" t="s">
        <v>5684</v>
      </c>
      <c r="B2055" s="8" t="s">
        <v>2</v>
      </c>
      <c r="C2055" s="8">
        <v>16</v>
      </c>
      <c r="D2055" s="8">
        <v>4</v>
      </c>
      <c r="E2055" s="8">
        <v>42</v>
      </c>
      <c r="F2055" s="27"/>
      <c r="G2055" s="27"/>
      <c r="H2055" s="27"/>
      <c r="I2055" s="69" t="s">
        <v>2080</v>
      </c>
      <c r="J2055" s="79"/>
      <c r="K2055" s="80"/>
      <c r="L2055" s="81"/>
    </row>
    <row r="2056" spans="1:12" s="66" customFormat="1" ht="22.5">
      <c r="A2056" s="8" t="s">
        <v>5684</v>
      </c>
      <c r="B2056" s="8" t="s">
        <v>2</v>
      </c>
      <c r="C2056" s="8">
        <v>16</v>
      </c>
      <c r="D2056" s="8">
        <v>4</v>
      </c>
      <c r="E2056" s="8">
        <v>43</v>
      </c>
      <c r="F2056" s="27"/>
      <c r="G2056" s="27"/>
      <c r="H2056" s="27"/>
      <c r="I2056" s="69" t="s">
        <v>2081</v>
      </c>
      <c r="J2056" s="79"/>
      <c r="K2056" s="80"/>
      <c r="L2056" s="81"/>
    </row>
    <row r="2057" spans="1:12" s="66" customFormat="1" ht="22.5">
      <c r="A2057" s="8" t="s">
        <v>2</v>
      </c>
      <c r="B2057" s="8" t="s">
        <v>5684</v>
      </c>
      <c r="C2057" s="8">
        <v>16</v>
      </c>
      <c r="D2057" s="10">
        <v>5</v>
      </c>
      <c r="E2057" s="10"/>
      <c r="F2057" s="25"/>
      <c r="G2057" s="25"/>
      <c r="H2057" s="25"/>
      <c r="I2057" s="74" t="s">
        <v>77</v>
      </c>
      <c r="J2057" s="75"/>
      <c r="K2057" s="76"/>
      <c r="L2057" s="77"/>
    </row>
    <row r="2058" spans="1:12" s="66" customFormat="1" ht="90">
      <c r="A2058" s="8" t="s">
        <v>2</v>
      </c>
      <c r="B2058" s="8" t="s">
        <v>5684</v>
      </c>
      <c r="C2058" s="8">
        <v>16</v>
      </c>
      <c r="D2058" s="8">
        <v>5</v>
      </c>
      <c r="E2058" s="8">
        <v>1</v>
      </c>
      <c r="F2058" s="27"/>
      <c r="G2058" s="27"/>
      <c r="H2058" s="27"/>
      <c r="I2058" s="69" t="s">
        <v>2082</v>
      </c>
      <c r="J2058" s="79"/>
      <c r="K2058" s="80"/>
      <c r="L2058" s="81"/>
    </row>
    <row r="2059" spans="1:12" s="66" customFormat="1" ht="22.5">
      <c r="A2059" s="8" t="s">
        <v>2</v>
      </c>
      <c r="B2059" s="8" t="s">
        <v>5684</v>
      </c>
      <c r="C2059" s="8">
        <v>16</v>
      </c>
      <c r="D2059" s="8">
        <v>5</v>
      </c>
      <c r="E2059" s="8">
        <v>2</v>
      </c>
      <c r="F2059" s="27"/>
      <c r="G2059" s="27"/>
      <c r="H2059" s="27"/>
      <c r="I2059" s="96" t="s">
        <v>2083</v>
      </c>
      <c r="J2059" s="79"/>
      <c r="K2059" s="97"/>
      <c r="L2059" s="98"/>
    </row>
    <row r="2060" spans="1:12" s="66" customFormat="1" ht="22.5">
      <c r="A2060" s="8" t="s">
        <v>2</v>
      </c>
      <c r="B2060" s="8" t="s">
        <v>5684</v>
      </c>
      <c r="C2060" s="8">
        <v>16</v>
      </c>
      <c r="D2060" s="8">
        <v>5</v>
      </c>
      <c r="E2060" s="8">
        <v>3</v>
      </c>
      <c r="F2060" s="27"/>
      <c r="G2060" s="27"/>
      <c r="H2060" s="27"/>
      <c r="I2060" s="69" t="s">
        <v>2084</v>
      </c>
      <c r="J2060" s="79"/>
      <c r="K2060" s="80"/>
      <c r="L2060" s="81"/>
    </row>
    <row r="2061" spans="1:12" s="66" customFormat="1" ht="45">
      <c r="A2061" s="8" t="s">
        <v>2</v>
      </c>
      <c r="B2061" s="8" t="s">
        <v>5684</v>
      </c>
      <c r="C2061" s="8">
        <v>16</v>
      </c>
      <c r="D2061" s="8">
        <v>5</v>
      </c>
      <c r="E2061" s="8">
        <v>4</v>
      </c>
      <c r="F2061" s="27"/>
      <c r="G2061" s="27"/>
      <c r="H2061" s="27"/>
      <c r="I2061" s="69" t="s">
        <v>2085</v>
      </c>
      <c r="J2061" s="79"/>
      <c r="K2061" s="80"/>
      <c r="L2061" s="81"/>
    </row>
    <row r="2062" spans="1:12" s="66" customFormat="1" ht="45">
      <c r="A2062" s="8" t="s">
        <v>2</v>
      </c>
      <c r="B2062" s="8" t="s">
        <v>5684</v>
      </c>
      <c r="C2062" s="8">
        <v>16</v>
      </c>
      <c r="D2062" s="8">
        <v>5</v>
      </c>
      <c r="E2062" s="8">
        <v>5</v>
      </c>
      <c r="F2062" s="27"/>
      <c r="G2062" s="27"/>
      <c r="H2062" s="27"/>
      <c r="I2062" s="69" t="s">
        <v>2086</v>
      </c>
      <c r="J2062" s="79"/>
      <c r="K2062" s="80"/>
      <c r="L2062" s="81"/>
    </row>
    <row r="2063" spans="1:12" s="66" customFormat="1" ht="45">
      <c r="A2063" s="8" t="s">
        <v>2</v>
      </c>
      <c r="B2063" s="8" t="s">
        <v>5684</v>
      </c>
      <c r="C2063" s="8">
        <v>16</v>
      </c>
      <c r="D2063" s="8">
        <v>5</v>
      </c>
      <c r="E2063" s="8">
        <v>6</v>
      </c>
      <c r="F2063" s="27"/>
      <c r="G2063" s="27"/>
      <c r="H2063" s="27"/>
      <c r="I2063" s="69" t="s">
        <v>2087</v>
      </c>
      <c r="J2063" s="79"/>
      <c r="K2063" s="80"/>
      <c r="L2063" s="81"/>
    </row>
    <row r="2064" spans="1:12" s="66" customFormat="1" ht="67.5">
      <c r="A2064" s="8" t="s">
        <v>2</v>
      </c>
      <c r="B2064" s="8" t="s">
        <v>5684</v>
      </c>
      <c r="C2064" s="8">
        <v>16</v>
      </c>
      <c r="D2064" s="8">
        <v>5</v>
      </c>
      <c r="E2064" s="8">
        <v>7</v>
      </c>
      <c r="F2064" s="27"/>
      <c r="G2064" s="27"/>
      <c r="H2064" s="27"/>
      <c r="I2064" s="69" t="s">
        <v>2088</v>
      </c>
      <c r="J2064" s="79"/>
      <c r="K2064" s="80"/>
      <c r="L2064" s="81"/>
    </row>
    <row r="2065" spans="1:12" s="66" customFormat="1" ht="67.5">
      <c r="A2065" s="8" t="s">
        <v>2</v>
      </c>
      <c r="B2065" s="8" t="s">
        <v>5684</v>
      </c>
      <c r="C2065" s="8">
        <v>16</v>
      </c>
      <c r="D2065" s="8">
        <v>5</v>
      </c>
      <c r="E2065" s="8">
        <v>8</v>
      </c>
      <c r="F2065" s="27"/>
      <c r="G2065" s="27"/>
      <c r="H2065" s="27"/>
      <c r="I2065" s="69" t="s">
        <v>5712</v>
      </c>
      <c r="J2065" s="79"/>
      <c r="K2065" s="80"/>
      <c r="L2065" s="81"/>
    </row>
    <row r="2066" spans="1:12" s="66" customFormat="1" ht="45">
      <c r="A2066" s="8" t="s">
        <v>2</v>
      </c>
      <c r="B2066" s="8" t="s">
        <v>5684</v>
      </c>
      <c r="C2066" s="8">
        <v>16</v>
      </c>
      <c r="D2066" s="8">
        <v>5</v>
      </c>
      <c r="E2066" s="8">
        <v>9</v>
      </c>
      <c r="F2066" s="27"/>
      <c r="G2066" s="27"/>
      <c r="H2066" s="27"/>
      <c r="I2066" s="69" t="s">
        <v>5713</v>
      </c>
      <c r="J2066" s="79"/>
      <c r="K2066" s="80"/>
      <c r="L2066" s="81"/>
    </row>
    <row r="2067" spans="1:12" s="66" customFormat="1" ht="45">
      <c r="A2067" s="8" t="s">
        <v>2</v>
      </c>
      <c r="B2067" s="8" t="s">
        <v>5684</v>
      </c>
      <c r="C2067" s="8">
        <v>16</v>
      </c>
      <c r="D2067" s="8">
        <v>5</v>
      </c>
      <c r="E2067" s="8">
        <v>10</v>
      </c>
      <c r="F2067" s="27"/>
      <c r="G2067" s="27"/>
      <c r="H2067" s="27"/>
      <c r="I2067" s="69" t="s">
        <v>5714</v>
      </c>
      <c r="J2067" s="79"/>
      <c r="K2067" s="80"/>
      <c r="L2067" s="81"/>
    </row>
    <row r="2068" spans="1:12" s="66" customFormat="1" ht="45">
      <c r="A2068" s="8" t="s">
        <v>2</v>
      </c>
      <c r="B2068" s="8" t="s">
        <v>5684</v>
      </c>
      <c r="C2068" s="8">
        <v>16</v>
      </c>
      <c r="D2068" s="8">
        <v>5</v>
      </c>
      <c r="E2068" s="8">
        <v>11</v>
      </c>
      <c r="F2068" s="27"/>
      <c r="G2068" s="27"/>
      <c r="H2068" s="27"/>
      <c r="I2068" s="69" t="s">
        <v>5715</v>
      </c>
      <c r="J2068" s="79"/>
      <c r="K2068" s="80"/>
      <c r="L2068" s="81"/>
    </row>
    <row r="2069" spans="1:12" s="66" customFormat="1" ht="22.5">
      <c r="A2069" s="8" t="s">
        <v>2</v>
      </c>
      <c r="B2069" s="8" t="s">
        <v>5684</v>
      </c>
      <c r="C2069" s="8">
        <v>16</v>
      </c>
      <c r="D2069" s="8">
        <v>5</v>
      </c>
      <c r="E2069" s="8">
        <v>12</v>
      </c>
      <c r="F2069" s="27"/>
      <c r="G2069" s="27"/>
      <c r="H2069" s="27"/>
      <c r="I2069" s="69" t="s">
        <v>2089</v>
      </c>
      <c r="J2069" s="79"/>
      <c r="K2069" s="80"/>
      <c r="L2069" s="81"/>
    </row>
    <row r="2070" spans="1:12" s="66" customFormat="1" ht="45">
      <c r="A2070" s="8" t="s">
        <v>2</v>
      </c>
      <c r="B2070" s="8" t="s">
        <v>5684</v>
      </c>
      <c r="C2070" s="8">
        <v>16</v>
      </c>
      <c r="D2070" s="8">
        <v>5</v>
      </c>
      <c r="E2070" s="8">
        <v>13</v>
      </c>
      <c r="F2070" s="27"/>
      <c r="G2070" s="27"/>
      <c r="H2070" s="27"/>
      <c r="I2070" s="69" t="s">
        <v>2090</v>
      </c>
      <c r="J2070" s="79"/>
      <c r="K2070" s="80"/>
      <c r="L2070" s="81"/>
    </row>
    <row r="2071" spans="1:12" s="66" customFormat="1" ht="22.5">
      <c r="A2071" s="8" t="s">
        <v>2</v>
      </c>
      <c r="B2071" s="8" t="s">
        <v>5684</v>
      </c>
      <c r="C2071" s="8">
        <v>16</v>
      </c>
      <c r="D2071" s="8">
        <v>5</v>
      </c>
      <c r="E2071" s="8">
        <v>14</v>
      </c>
      <c r="F2071" s="27"/>
      <c r="G2071" s="27"/>
      <c r="H2071" s="27"/>
      <c r="I2071" s="69" t="s">
        <v>2091</v>
      </c>
      <c r="J2071" s="79"/>
      <c r="K2071" s="80"/>
      <c r="L2071" s="81"/>
    </row>
    <row r="2072" spans="1:12" s="66" customFormat="1" ht="45">
      <c r="A2072" s="8" t="s">
        <v>2</v>
      </c>
      <c r="B2072" s="8" t="s">
        <v>5684</v>
      </c>
      <c r="C2072" s="8">
        <v>16</v>
      </c>
      <c r="D2072" s="8">
        <v>5</v>
      </c>
      <c r="E2072" s="8">
        <v>15</v>
      </c>
      <c r="F2072" s="27"/>
      <c r="G2072" s="27"/>
      <c r="H2072" s="27"/>
      <c r="I2072" s="69" t="s">
        <v>2092</v>
      </c>
      <c r="J2072" s="79"/>
      <c r="K2072" s="80"/>
      <c r="L2072" s="81"/>
    </row>
    <row r="2073" spans="1:12" s="66" customFormat="1" ht="22.5">
      <c r="A2073" s="8" t="s">
        <v>2</v>
      </c>
      <c r="B2073" s="8" t="s">
        <v>5684</v>
      </c>
      <c r="C2073" s="8">
        <v>16</v>
      </c>
      <c r="D2073" s="8">
        <v>5</v>
      </c>
      <c r="E2073" s="8">
        <v>16</v>
      </c>
      <c r="F2073" s="27"/>
      <c r="G2073" s="27"/>
      <c r="H2073" s="27"/>
      <c r="I2073" s="96" t="s">
        <v>2093</v>
      </c>
      <c r="J2073" s="79"/>
      <c r="K2073" s="97"/>
      <c r="L2073" s="98"/>
    </row>
    <row r="2074" spans="1:12" s="66" customFormat="1" ht="45">
      <c r="A2074" s="8" t="s">
        <v>5684</v>
      </c>
      <c r="B2074" s="8"/>
      <c r="C2074" s="8">
        <v>16</v>
      </c>
      <c r="D2074" s="8">
        <v>5</v>
      </c>
      <c r="E2074" s="8">
        <v>17</v>
      </c>
      <c r="F2074" s="27"/>
      <c r="G2074" s="27"/>
      <c r="H2074" s="27"/>
      <c r="I2074" s="69" t="s">
        <v>2094</v>
      </c>
      <c r="J2074" s="79"/>
      <c r="K2074" s="80"/>
      <c r="L2074" s="81"/>
    </row>
    <row r="2075" spans="1:12" s="66" customFormat="1" ht="22.5">
      <c r="A2075" s="8" t="s">
        <v>2</v>
      </c>
      <c r="B2075" s="8" t="s">
        <v>5684</v>
      </c>
      <c r="C2075" s="8">
        <v>16</v>
      </c>
      <c r="D2075" s="8">
        <v>5</v>
      </c>
      <c r="E2075" s="8">
        <v>18</v>
      </c>
      <c r="F2075" s="27"/>
      <c r="G2075" s="27"/>
      <c r="H2075" s="27"/>
      <c r="I2075" s="69" t="s">
        <v>2095</v>
      </c>
      <c r="J2075" s="79"/>
      <c r="K2075" s="80"/>
      <c r="L2075" s="81"/>
    </row>
    <row r="2076" spans="1:12" s="66" customFormat="1" ht="22.5">
      <c r="A2076" s="8" t="s">
        <v>5684</v>
      </c>
      <c r="B2076" s="8" t="s">
        <v>5684</v>
      </c>
      <c r="C2076" s="8">
        <v>16</v>
      </c>
      <c r="D2076" s="10">
        <v>6</v>
      </c>
      <c r="E2076" s="10"/>
      <c r="F2076" s="25"/>
      <c r="G2076" s="25"/>
      <c r="H2076" s="25"/>
      <c r="I2076" s="74" t="s">
        <v>80</v>
      </c>
      <c r="J2076" s="75"/>
      <c r="K2076" s="76"/>
      <c r="L2076" s="77"/>
    </row>
    <row r="2077" spans="1:12" s="66" customFormat="1" ht="67.5">
      <c r="A2077" s="8" t="s">
        <v>5684</v>
      </c>
      <c r="B2077" s="8" t="s">
        <v>5684</v>
      </c>
      <c r="C2077" s="8">
        <v>16</v>
      </c>
      <c r="D2077" s="8">
        <v>6</v>
      </c>
      <c r="E2077" s="8">
        <v>1</v>
      </c>
      <c r="F2077" s="27"/>
      <c r="G2077" s="27"/>
      <c r="H2077" s="27"/>
      <c r="I2077" s="69" t="s">
        <v>2096</v>
      </c>
      <c r="J2077" s="79"/>
      <c r="K2077" s="80"/>
      <c r="L2077" s="81"/>
    </row>
    <row r="2078" spans="1:12" s="66" customFormat="1" ht="45">
      <c r="A2078" s="8" t="s">
        <v>5684</v>
      </c>
      <c r="B2078" s="8" t="s">
        <v>5684</v>
      </c>
      <c r="C2078" s="8">
        <v>16</v>
      </c>
      <c r="D2078" s="8">
        <v>6</v>
      </c>
      <c r="E2078" s="8">
        <v>2</v>
      </c>
      <c r="F2078" s="27"/>
      <c r="G2078" s="27"/>
      <c r="H2078" s="27"/>
      <c r="I2078" s="69" t="s">
        <v>2097</v>
      </c>
      <c r="J2078" s="79"/>
      <c r="K2078" s="80"/>
      <c r="L2078" s="81"/>
    </row>
    <row r="2079" spans="1:12" s="66" customFormat="1" ht="22.5">
      <c r="A2079" s="8" t="s">
        <v>5684</v>
      </c>
      <c r="B2079" s="8" t="s">
        <v>2</v>
      </c>
      <c r="C2079" s="8">
        <v>16</v>
      </c>
      <c r="D2079" s="8">
        <v>6</v>
      </c>
      <c r="E2079" s="8">
        <v>3</v>
      </c>
      <c r="F2079" s="27"/>
      <c r="G2079" s="27"/>
      <c r="H2079" s="27"/>
      <c r="I2079" s="69" t="s">
        <v>2098</v>
      </c>
      <c r="J2079" s="79"/>
      <c r="K2079" s="80"/>
      <c r="L2079" s="81"/>
    </row>
    <row r="2080" spans="1:12" s="66" customFormat="1" ht="22.5">
      <c r="A2080" s="8" t="s">
        <v>5684</v>
      </c>
      <c r="B2080" s="8" t="s">
        <v>5684</v>
      </c>
      <c r="C2080" s="8">
        <v>16</v>
      </c>
      <c r="D2080" s="8">
        <v>6</v>
      </c>
      <c r="E2080" s="8">
        <v>4</v>
      </c>
      <c r="F2080" s="27"/>
      <c r="G2080" s="27"/>
      <c r="H2080" s="27"/>
      <c r="I2080" s="69" t="s">
        <v>2099</v>
      </c>
      <c r="J2080" s="79"/>
      <c r="K2080" s="80"/>
      <c r="L2080" s="81"/>
    </row>
    <row r="2081" spans="1:12" s="66" customFormat="1" ht="22.5">
      <c r="A2081" s="8" t="s">
        <v>5684</v>
      </c>
      <c r="B2081" s="8" t="s">
        <v>5684</v>
      </c>
      <c r="C2081" s="8">
        <v>16</v>
      </c>
      <c r="D2081" s="8">
        <v>6</v>
      </c>
      <c r="E2081" s="8">
        <v>5</v>
      </c>
      <c r="F2081" s="27"/>
      <c r="G2081" s="27"/>
      <c r="H2081" s="27"/>
      <c r="I2081" s="69" t="s">
        <v>2100</v>
      </c>
      <c r="J2081" s="79"/>
      <c r="K2081" s="80"/>
      <c r="L2081" s="81"/>
    </row>
    <row r="2082" spans="1:12" s="66" customFormat="1" ht="45">
      <c r="A2082" s="8" t="s">
        <v>5684</v>
      </c>
      <c r="B2082" s="8" t="s">
        <v>5684</v>
      </c>
      <c r="C2082" s="8">
        <v>16</v>
      </c>
      <c r="D2082" s="8">
        <v>6</v>
      </c>
      <c r="E2082" s="8">
        <v>6</v>
      </c>
      <c r="F2082" s="27"/>
      <c r="G2082" s="27"/>
      <c r="H2082" s="27"/>
      <c r="I2082" s="69" t="s">
        <v>2101</v>
      </c>
      <c r="J2082" s="79"/>
      <c r="K2082" s="80"/>
      <c r="L2082" s="81"/>
    </row>
    <row r="2083" spans="1:12" s="66" customFormat="1" ht="45">
      <c r="A2083" s="8" t="s">
        <v>5684</v>
      </c>
      <c r="B2083" s="8" t="s">
        <v>5684</v>
      </c>
      <c r="C2083" s="8">
        <v>16</v>
      </c>
      <c r="D2083" s="8">
        <v>6</v>
      </c>
      <c r="E2083" s="8">
        <v>7</v>
      </c>
      <c r="F2083" s="27"/>
      <c r="G2083" s="27"/>
      <c r="H2083" s="27"/>
      <c r="I2083" s="69" t="s">
        <v>2102</v>
      </c>
      <c r="J2083" s="79"/>
      <c r="K2083" s="80"/>
      <c r="L2083" s="81"/>
    </row>
    <row r="2084" spans="1:12" s="66" customFormat="1" ht="22.5">
      <c r="A2084" s="8" t="s">
        <v>5684</v>
      </c>
      <c r="B2084" s="8" t="s">
        <v>2</v>
      </c>
      <c r="C2084" s="8">
        <v>16</v>
      </c>
      <c r="D2084" s="8">
        <v>6</v>
      </c>
      <c r="E2084" s="8">
        <v>8</v>
      </c>
      <c r="F2084" s="30"/>
      <c r="G2084" s="30"/>
      <c r="H2084" s="30"/>
      <c r="I2084" s="69" t="s">
        <v>2103</v>
      </c>
      <c r="J2084" s="79"/>
      <c r="K2084" s="80"/>
      <c r="L2084" s="81"/>
    </row>
    <row r="2085" spans="1:12" s="66" customFormat="1" ht="67.5">
      <c r="A2085" s="8" t="s">
        <v>5684</v>
      </c>
      <c r="B2085" s="8" t="s">
        <v>5684</v>
      </c>
      <c r="C2085" s="8">
        <v>16</v>
      </c>
      <c r="D2085" s="8">
        <v>6</v>
      </c>
      <c r="E2085" s="8">
        <v>9</v>
      </c>
      <c r="F2085" s="27"/>
      <c r="G2085" s="27"/>
      <c r="H2085" s="27"/>
      <c r="I2085" s="69" t="s">
        <v>2104</v>
      </c>
      <c r="J2085" s="79"/>
      <c r="K2085" s="80"/>
      <c r="L2085" s="81"/>
    </row>
    <row r="2086" spans="1:12" s="66" customFormat="1" ht="45">
      <c r="A2086" s="8" t="s">
        <v>5684</v>
      </c>
      <c r="B2086" s="8" t="s">
        <v>2</v>
      </c>
      <c r="C2086" s="8">
        <v>16</v>
      </c>
      <c r="D2086" s="8">
        <v>6</v>
      </c>
      <c r="E2086" s="8">
        <v>10</v>
      </c>
      <c r="F2086" s="27"/>
      <c r="G2086" s="27"/>
      <c r="H2086" s="27"/>
      <c r="I2086" s="69" t="s">
        <v>2105</v>
      </c>
      <c r="J2086" s="79"/>
      <c r="K2086" s="80"/>
      <c r="L2086" s="81"/>
    </row>
    <row r="2087" spans="1:12" s="66" customFormat="1" ht="22.5">
      <c r="A2087" s="8" t="s">
        <v>2</v>
      </c>
      <c r="B2087" s="8" t="s">
        <v>5684</v>
      </c>
      <c r="C2087" s="8">
        <v>16</v>
      </c>
      <c r="D2087" s="8">
        <v>6</v>
      </c>
      <c r="E2087" s="8">
        <v>11</v>
      </c>
      <c r="F2087" s="27"/>
      <c r="G2087" s="27"/>
      <c r="H2087" s="27"/>
      <c r="I2087" s="69" t="s">
        <v>2106</v>
      </c>
      <c r="J2087" s="79"/>
      <c r="K2087" s="80"/>
      <c r="L2087" s="81"/>
    </row>
    <row r="2088" spans="1:12" s="66" customFormat="1" ht="45">
      <c r="A2088" s="8" t="s">
        <v>2</v>
      </c>
      <c r="B2088" s="8" t="s">
        <v>5684</v>
      </c>
      <c r="C2088" s="8">
        <v>16</v>
      </c>
      <c r="D2088" s="8">
        <v>6</v>
      </c>
      <c r="E2088" s="8">
        <v>12</v>
      </c>
      <c r="F2088" s="27"/>
      <c r="G2088" s="27"/>
      <c r="H2088" s="27"/>
      <c r="I2088" s="69" t="s">
        <v>2107</v>
      </c>
      <c r="J2088" s="79"/>
      <c r="K2088" s="80"/>
      <c r="L2088" s="81"/>
    </row>
    <row r="2089" spans="1:12" s="66" customFormat="1" ht="45">
      <c r="A2089" s="8" t="s">
        <v>2</v>
      </c>
      <c r="B2089" s="8" t="s">
        <v>5684</v>
      </c>
      <c r="C2089" s="8">
        <v>16</v>
      </c>
      <c r="D2089" s="8">
        <v>6</v>
      </c>
      <c r="E2089" s="8">
        <v>13</v>
      </c>
      <c r="F2089" s="27"/>
      <c r="G2089" s="27"/>
      <c r="H2089" s="27"/>
      <c r="I2089" s="69" t="s">
        <v>2108</v>
      </c>
      <c r="J2089" s="79"/>
      <c r="K2089" s="80"/>
      <c r="L2089" s="81"/>
    </row>
    <row r="2090" spans="1:12" s="66" customFormat="1" ht="67.5">
      <c r="A2090" s="8" t="s">
        <v>2</v>
      </c>
      <c r="B2090" s="8" t="s">
        <v>5684</v>
      </c>
      <c r="C2090" s="8">
        <v>16</v>
      </c>
      <c r="D2090" s="8">
        <v>6</v>
      </c>
      <c r="E2090" s="8">
        <v>14</v>
      </c>
      <c r="F2090" s="27"/>
      <c r="G2090" s="27"/>
      <c r="H2090" s="27"/>
      <c r="I2090" s="69" t="s">
        <v>2109</v>
      </c>
      <c r="J2090" s="79"/>
      <c r="K2090" s="80"/>
      <c r="L2090" s="81"/>
    </row>
    <row r="2091" spans="1:12" s="66" customFormat="1" ht="45">
      <c r="A2091" s="8" t="s">
        <v>5684</v>
      </c>
      <c r="B2091" s="8" t="s">
        <v>2</v>
      </c>
      <c r="C2091" s="8">
        <v>16</v>
      </c>
      <c r="D2091" s="8">
        <v>6</v>
      </c>
      <c r="E2091" s="8">
        <v>15</v>
      </c>
      <c r="F2091" s="27"/>
      <c r="G2091" s="27"/>
      <c r="H2091" s="27"/>
      <c r="I2091" s="69" t="s">
        <v>2037</v>
      </c>
      <c r="J2091" s="79"/>
      <c r="K2091" s="80"/>
      <c r="L2091" s="81"/>
    </row>
    <row r="2092" spans="1:12" s="66" customFormat="1" ht="22.5">
      <c r="A2092" s="8" t="s">
        <v>5684</v>
      </c>
      <c r="B2092" s="8" t="s">
        <v>2</v>
      </c>
      <c r="C2092" s="8">
        <v>16</v>
      </c>
      <c r="D2092" s="8">
        <v>6</v>
      </c>
      <c r="E2092" s="8">
        <v>16</v>
      </c>
      <c r="F2092" s="27"/>
      <c r="G2092" s="27"/>
      <c r="H2092" s="27"/>
      <c r="I2092" s="69" t="s">
        <v>2038</v>
      </c>
      <c r="J2092" s="79"/>
      <c r="K2092" s="80"/>
      <c r="L2092" s="81"/>
    </row>
    <row r="2093" spans="1:12" s="66" customFormat="1" ht="45">
      <c r="A2093" s="8" t="s">
        <v>5684</v>
      </c>
      <c r="B2093" s="8" t="s">
        <v>2</v>
      </c>
      <c r="C2093" s="8">
        <v>16</v>
      </c>
      <c r="D2093" s="8">
        <v>6</v>
      </c>
      <c r="E2093" s="8">
        <v>17</v>
      </c>
      <c r="F2093" s="27"/>
      <c r="G2093" s="27"/>
      <c r="H2093" s="27"/>
      <c r="I2093" s="69" t="s">
        <v>2039</v>
      </c>
      <c r="J2093" s="79"/>
      <c r="K2093" s="80"/>
      <c r="L2093" s="81"/>
    </row>
    <row r="2094" spans="1:12" s="66" customFormat="1" ht="45">
      <c r="A2094" s="8" t="s">
        <v>5684</v>
      </c>
      <c r="B2094" s="8" t="s">
        <v>2</v>
      </c>
      <c r="C2094" s="8">
        <v>16</v>
      </c>
      <c r="D2094" s="8">
        <v>6</v>
      </c>
      <c r="E2094" s="8">
        <v>18</v>
      </c>
      <c r="F2094" s="27"/>
      <c r="G2094" s="27"/>
      <c r="H2094" s="27"/>
      <c r="I2094" s="69" t="s">
        <v>2040</v>
      </c>
      <c r="J2094" s="79"/>
      <c r="K2094" s="80"/>
      <c r="L2094" s="81"/>
    </row>
    <row r="2095" spans="1:12" s="66" customFormat="1" ht="45">
      <c r="A2095" s="8" t="s">
        <v>5684</v>
      </c>
      <c r="B2095" s="8" t="s">
        <v>2</v>
      </c>
      <c r="C2095" s="8">
        <v>16</v>
      </c>
      <c r="D2095" s="8">
        <v>6</v>
      </c>
      <c r="E2095" s="8">
        <v>19</v>
      </c>
      <c r="F2095" s="27"/>
      <c r="G2095" s="27"/>
      <c r="H2095" s="27"/>
      <c r="I2095" s="69" t="s">
        <v>2058</v>
      </c>
      <c r="J2095" s="79"/>
      <c r="K2095" s="80"/>
      <c r="L2095" s="81"/>
    </row>
    <row r="2096" spans="1:12" s="66" customFormat="1" ht="22.5">
      <c r="A2096" s="8" t="s">
        <v>5684</v>
      </c>
      <c r="B2096" s="8" t="s">
        <v>2</v>
      </c>
      <c r="C2096" s="8">
        <v>16</v>
      </c>
      <c r="D2096" s="8">
        <v>6</v>
      </c>
      <c r="E2096" s="8">
        <v>20</v>
      </c>
      <c r="F2096" s="27"/>
      <c r="G2096" s="27"/>
      <c r="H2096" s="27"/>
      <c r="I2096" s="69" t="s">
        <v>2067</v>
      </c>
      <c r="J2096" s="79"/>
      <c r="K2096" s="80"/>
      <c r="L2096" s="81"/>
    </row>
    <row r="2097" spans="1:12" s="66" customFormat="1" ht="22.5">
      <c r="A2097" s="8" t="s">
        <v>5684</v>
      </c>
      <c r="B2097" s="8" t="s">
        <v>5684</v>
      </c>
      <c r="C2097" s="8">
        <v>16</v>
      </c>
      <c r="D2097" s="10">
        <v>7</v>
      </c>
      <c r="E2097" s="10"/>
      <c r="F2097" s="25"/>
      <c r="G2097" s="25"/>
      <c r="H2097" s="25"/>
      <c r="I2097" s="74" t="s">
        <v>81</v>
      </c>
      <c r="J2097" s="75"/>
      <c r="K2097" s="76"/>
      <c r="L2097" s="77"/>
    </row>
    <row r="2098" spans="1:12" s="66" customFormat="1" ht="67.5">
      <c r="A2098" s="8" t="s">
        <v>5684</v>
      </c>
      <c r="B2098" s="8" t="s">
        <v>5684</v>
      </c>
      <c r="C2098" s="8">
        <v>16</v>
      </c>
      <c r="D2098" s="8">
        <v>7</v>
      </c>
      <c r="E2098" s="8">
        <v>1</v>
      </c>
      <c r="F2098" s="27"/>
      <c r="G2098" s="27"/>
      <c r="H2098" s="27"/>
      <c r="I2098" s="69" t="s">
        <v>2110</v>
      </c>
      <c r="J2098" s="79"/>
      <c r="K2098" s="80"/>
      <c r="L2098" s="81"/>
    </row>
    <row r="2099" spans="1:12" s="66" customFormat="1" ht="22.5">
      <c r="A2099" s="8" t="s">
        <v>5684</v>
      </c>
      <c r="B2099" s="8" t="s">
        <v>5684</v>
      </c>
      <c r="C2099" s="8">
        <v>16</v>
      </c>
      <c r="D2099" s="8">
        <v>7</v>
      </c>
      <c r="E2099" s="8">
        <v>2</v>
      </c>
      <c r="F2099" s="27"/>
      <c r="G2099" s="27"/>
      <c r="H2099" s="27"/>
      <c r="I2099" s="69" t="s">
        <v>2111</v>
      </c>
      <c r="J2099" s="79"/>
      <c r="K2099" s="80"/>
      <c r="L2099" s="81"/>
    </row>
    <row r="2100" spans="1:12" s="66" customFormat="1" ht="45">
      <c r="A2100" s="8" t="s">
        <v>5684</v>
      </c>
      <c r="B2100" s="8" t="s">
        <v>2</v>
      </c>
      <c r="C2100" s="8">
        <v>16</v>
      </c>
      <c r="D2100" s="8">
        <v>7</v>
      </c>
      <c r="E2100" s="8">
        <v>3</v>
      </c>
      <c r="F2100" s="27"/>
      <c r="G2100" s="27"/>
      <c r="H2100" s="27"/>
      <c r="I2100" s="69" t="s">
        <v>2112</v>
      </c>
      <c r="J2100" s="79"/>
      <c r="K2100" s="80"/>
      <c r="L2100" s="81"/>
    </row>
    <row r="2101" spans="1:12" s="66" customFormat="1" ht="22.5">
      <c r="A2101" s="8" t="s">
        <v>5684</v>
      </c>
      <c r="B2101" s="8" t="s">
        <v>5684</v>
      </c>
      <c r="C2101" s="8">
        <v>16</v>
      </c>
      <c r="D2101" s="10">
        <v>8</v>
      </c>
      <c r="E2101" s="10"/>
      <c r="F2101" s="25"/>
      <c r="G2101" s="25"/>
      <c r="H2101" s="25"/>
      <c r="I2101" s="74" t="s">
        <v>82</v>
      </c>
      <c r="J2101" s="75"/>
      <c r="K2101" s="76"/>
      <c r="L2101" s="77"/>
    </row>
    <row r="2102" spans="1:12" s="66" customFormat="1" ht="22.5">
      <c r="A2102" s="8" t="s">
        <v>5684</v>
      </c>
      <c r="B2102" s="8" t="s">
        <v>5684</v>
      </c>
      <c r="C2102" s="8">
        <v>16</v>
      </c>
      <c r="D2102" s="8">
        <v>8</v>
      </c>
      <c r="E2102" s="8">
        <v>1</v>
      </c>
      <c r="F2102" s="27"/>
      <c r="G2102" s="27"/>
      <c r="H2102" s="27"/>
      <c r="I2102" s="69" t="s">
        <v>2113</v>
      </c>
      <c r="J2102" s="79"/>
      <c r="K2102" s="80"/>
      <c r="L2102" s="81"/>
    </row>
    <row r="2103" spans="1:12" s="66" customFormat="1" ht="45">
      <c r="A2103" s="8" t="s">
        <v>5684</v>
      </c>
      <c r="B2103" s="8" t="s">
        <v>2</v>
      </c>
      <c r="C2103" s="8">
        <v>16</v>
      </c>
      <c r="D2103" s="8">
        <v>8</v>
      </c>
      <c r="E2103" s="8">
        <v>2</v>
      </c>
      <c r="F2103" s="27"/>
      <c r="G2103" s="27"/>
      <c r="H2103" s="27"/>
      <c r="I2103" s="69" t="s">
        <v>2114</v>
      </c>
      <c r="J2103" s="79"/>
      <c r="K2103" s="80"/>
      <c r="L2103" s="81"/>
    </row>
    <row r="2104" spans="1:12" s="66" customFormat="1" ht="22.5">
      <c r="A2104" s="8" t="s">
        <v>5684</v>
      </c>
      <c r="B2104" s="8" t="s">
        <v>5684</v>
      </c>
      <c r="C2104" s="8">
        <v>16</v>
      </c>
      <c r="D2104" s="10">
        <v>9</v>
      </c>
      <c r="E2104" s="10"/>
      <c r="F2104" s="25"/>
      <c r="G2104" s="25"/>
      <c r="H2104" s="25"/>
      <c r="I2104" s="74" t="s">
        <v>83</v>
      </c>
      <c r="J2104" s="75"/>
      <c r="K2104" s="76"/>
      <c r="L2104" s="77"/>
    </row>
    <row r="2105" spans="1:12" s="66" customFormat="1" ht="22.5">
      <c r="A2105" s="8" t="s">
        <v>5684</v>
      </c>
      <c r="B2105" s="8" t="s">
        <v>5684</v>
      </c>
      <c r="C2105" s="8">
        <v>16</v>
      </c>
      <c r="D2105" s="8">
        <v>9</v>
      </c>
      <c r="E2105" s="8">
        <v>1</v>
      </c>
      <c r="F2105" s="27"/>
      <c r="G2105" s="27"/>
      <c r="H2105" s="27"/>
      <c r="I2105" s="69" t="s">
        <v>2115</v>
      </c>
      <c r="J2105" s="79"/>
      <c r="K2105" s="80"/>
      <c r="L2105" s="81"/>
    </row>
    <row r="2106" spans="1:12" s="66" customFormat="1" ht="22.5">
      <c r="A2106" s="8" t="s">
        <v>5684</v>
      </c>
      <c r="B2106" s="8" t="s">
        <v>2</v>
      </c>
      <c r="C2106" s="8">
        <v>16</v>
      </c>
      <c r="D2106" s="8">
        <v>9</v>
      </c>
      <c r="E2106" s="8">
        <v>2</v>
      </c>
      <c r="F2106" s="27"/>
      <c r="G2106" s="27"/>
      <c r="H2106" s="27"/>
      <c r="I2106" s="69" t="s">
        <v>2116</v>
      </c>
      <c r="J2106" s="79"/>
      <c r="K2106" s="80"/>
      <c r="L2106" s="81"/>
    </row>
    <row r="2107" spans="1:12" s="66" customFormat="1" ht="45">
      <c r="A2107" s="8" t="s">
        <v>5684</v>
      </c>
      <c r="B2107" s="8" t="s">
        <v>5684</v>
      </c>
      <c r="C2107" s="8">
        <v>16</v>
      </c>
      <c r="D2107" s="8">
        <v>9</v>
      </c>
      <c r="E2107" s="8">
        <v>3</v>
      </c>
      <c r="F2107" s="27"/>
      <c r="G2107" s="27"/>
      <c r="H2107" s="27"/>
      <c r="I2107" s="69" t="s">
        <v>2117</v>
      </c>
      <c r="J2107" s="79"/>
      <c r="K2107" s="80"/>
      <c r="L2107" s="81"/>
    </row>
    <row r="2108" spans="1:12" s="66" customFormat="1" ht="45">
      <c r="A2108" s="8" t="s">
        <v>5684</v>
      </c>
      <c r="B2108" s="8" t="s">
        <v>5684</v>
      </c>
      <c r="C2108" s="8">
        <v>16</v>
      </c>
      <c r="D2108" s="8">
        <v>9</v>
      </c>
      <c r="E2108" s="8">
        <v>4</v>
      </c>
      <c r="F2108" s="27"/>
      <c r="G2108" s="27"/>
      <c r="H2108" s="27"/>
      <c r="I2108" s="69" t="s">
        <v>2118</v>
      </c>
      <c r="J2108" s="79"/>
      <c r="K2108" s="80"/>
      <c r="L2108" s="81"/>
    </row>
    <row r="2109" spans="1:12" s="66" customFormat="1" ht="45">
      <c r="A2109" s="8" t="s">
        <v>5684</v>
      </c>
      <c r="B2109" s="8" t="s">
        <v>5684</v>
      </c>
      <c r="C2109" s="8">
        <v>16</v>
      </c>
      <c r="D2109" s="8">
        <v>9</v>
      </c>
      <c r="E2109" s="8">
        <v>5</v>
      </c>
      <c r="F2109" s="27"/>
      <c r="G2109" s="27"/>
      <c r="H2109" s="27"/>
      <c r="I2109" s="69" t="s">
        <v>2119</v>
      </c>
      <c r="J2109" s="79"/>
      <c r="K2109" s="80"/>
      <c r="L2109" s="81"/>
    </row>
    <row r="2110" spans="1:12" s="66" customFormat="1" ht="45">
      <c r="A2110" s="8" t="s">
        <v>5684</v>
      </c>
      <c r="B2110" s="8" t="s">
        <v>5684</v>
      </c>
      <c r="C2110" s="8">
        <v>16</v>
      </c>
      <c r="D2110" s="8">
        <v>9</v>
      </c>
      <c r="E2110" s="8">
        <v>6</v>
      </c>
      <c r="F2110" s="27"/>
      <c r="G2110" s="27"/>
      <c r="H2110" s="27"/>
      <c r="I2110" s="69" t="s">
        <v>2120</v>
      </c>
      <c r="J2110" s="79"/>
      <c r="K2110" s="80"/>
      <c r="L2110" s="81"/>
    </row>
    <row r="2111" spans="1:12" s="66" customFormat="1" ht="45">
      <c r="A2111" s="8" t="s">
        <v>5684</v>
      </c>
      <c r="B2111" s="8" t="s">
        <v>5684</v>
      </c>
      <c r="C2111" s="8">
        <v>16</v>
      </c>
      <c r="D2111" s="8">
        <v>9</v>
      </c>
      <c r="E2111" s="8">
        <v>7</v>
      </c>
      <c r="F2111" s="27"/>
      <c r="G2111" s="27"/>
      <c r="H2111" s="27"/>
      <c r="I2111" s="69" t="s">
        <v>2121</v>
      </c>
      <c r="J2111" s="79"/>
      <c r="K2111" s="80"/>
      <c r="L2111" s="81"/>
    </row>
    <row r="2112" spans="1:12" s="66" customFormat="1" ht="45">
      <c r="A2112" s="8" t="s">
        <v>5684</v>
      </c>
      <c r="B2112" s="8" t="s">
        <v>5684</v>
      </c>
      <c r="C2112" s="8">
        <v>16</v>
      </c>
      <c r="D2112" s="8">
        <v>9</v>
      </c>
      <c r="E2112" s="8">
        <v>8</v>
      </c>
      <c r="F2112" s="27"/>
      <c r="G2112" s="27"/>
      <c r="H2112" s="27"/>
      <c r="I2112" s="69" t="s">
        <v>2122</v>
      </c>
      <c r="J2112" s="79"/>
      <c r="K2112" s="80"/>
      <c r="L2112" s="81"/>
    </row>
    <row r="2113" spans="1:12" s="66" customFormat="1" ht="22.5">
      <c r="A2113" s="8" t="s">
        <v>5684</v>
      </c>
      <c r="B2113" s="8" t="s">
        <v>5684</v>
      </c>
      <c r="C2113" s="8">
        <v>16</v>
      </c>
      <c r="D2113" s="8">
        <v>9</v>
      </c>
      <c r="E2113" s="8">
        <v>9</v>
      </c>
      <c r="F2113" s="27"/>
      <c r="G2113" s="27"/>
      <c r="H2113" s="27"/>
      <c r="I2113" s="69" t="s">
        <v>2123</v>
      </c>
      <c r="J2113" s="79"/>
      <c r="K2113" s="80"/>
      <c r="L2113" s="81"/>
    </row>
    <row r="2114" spans="1:12" s="66" customFormat="1" ht="22.5">
      <c r="A2114" s="8" t="s">
        <v>5684</v>
      </c>
      <c r="B2114" s="8" t="s">
        <v>5684</v>
      </c>
      <c r="C2114" s="8">
        <v>16</v>
      </c>
      <c r="D2114" s="8">
        <v>9</v>
      </c>
      <c r="E2114" s="8">
        <v>10</v>
      </c>
      <c r="F2114" s="27"/>
      <c r="G2114" s="27"/>
      <c r="H2114" s="27"/>
      <c r="I2114" s="69" t="s">
        <v>2124</v>
      </c>
      <c r="J2114" s="79"/>
      <c r="K2114" s="80"/>
      <c r="L2114" s="81"/>
    </row>
    <row r="2115" spans="1:12" s="66" customFormat="1" ht="22.5">
      <c r="A2115" s="8" t="s">
        <v>5684</v>
      </c>
      <c r="B2115" s="8" t="s">
        <v>5684</v>
      </c>
      <c r="C2115" s="8">
        <v>16</v>
      </c>
      <c r="D2115" s="8">
        <v>9</v>
      </c>
      <c r="E2115" s="8">
        <v>11</v>
      </c>
      <c r="F2115" s="27"/>
      <c r="G2115" s="27"/>
      <c r="H2115" s="27"/>
      <c r="I2115" s="69" t="s">
        <v>2125</v>
      </c>
      <c r="J2115" s="79"/>
      <c r="K2115" s="80"/>
      <c r="L2115" s="81"/>
    </row>
    <row r="2116" spans="1:12" s="66" customFormat="1" ht="22.5">
      <c r="A2116" s="8" t="s">
        <v>5684</v>
      </c>
      <c r="B2116" s="8" t="s">
        <v>5684</v>
      </c>
      <c r="C2116" s="8">
        <v>16</v>
      </c>
      <c r="D2116" s="8">
        <v>9</v>
      </c>
      <c r="E2116" s="8">
        <v>12</v>
      </c>
      <c r="F2116" s="27"/>
      <c r="G2116" s="27"/>
      <c r="H2116" s="27"/>
      <c r="I2116" s="69" t="s">
        <v>2126</v>
      </c>
      <c r="J2116" s="79"/>
      <c r="K2116" s="80"/>
      <c r="L2116" s="81"/>
    </row>
    <row r="2117" spans="1:12" s="66" customFormat="1" ht="22.5">
      <c r="A2117" s="8" t="s">
        <v>5684</v>
      </c>
      <c r="B2117" s="8" t="s">
        <v>5684</v>
      </c>
      <c r="C2117" s="8">
        <v>16</v>
      </c>
      <c r="D2117" s="8">
        <v>9</v>
      </c>
      <c r="E2117" s="8">
        <v>13</v>
      </c>
      <c r="F2117" s="27"/>
      <c r="G2117" s="27"/>
      <c r="H2117" s="27"/>
      <c r="I2117" s="69" t="s">
        <v>2127</v>
      </c>
      <c r="J2117" s="79"/>
      <c r="K2117" s="80"/>
      <c r="L2117" s="81"/>
    </row>
    <row r="2118" spans="1:12" s="66" customFormat="1" ht="45">
      <c r="A2118" s="8" t="s">
        <v>5684</v>
      </c>
      <c r="B2118" s="8" t="s">
        <v>5684</v>
      </c>
      <c r="C2118" s="8">
        <v>16</v>
      </c>
      <c r="D2118" s="8">
        <v>9</v>
      </c>
      <c r="E2118" s="8">
        <v>14</v>
      </c>
      <c r="F2118" s="27"/>
      <c r="G2118" s="27"/>
      <c r="H2118" s="27"/>
      <c r="I2118" s="69" t="s">
        <v>2128</v>
      </c>
      <c r="J2118" s="79"/>
      <c r="K2118" s="80"/>
      <c r="L2118" s="81"/>
    </row>
    <row r="2119" spans="1:12" s="66" customFormat="1" ht="22.5">
      <c r="A2119" s="8" t="s">
        <v>5684</v>
      </c>
      <c r="B2119" s="8" t="s">
        <v>5684</v>
      </c>
      <c r="C2119" s="8">
        <v>16</v>
      </c>
      <c r="D2119" s="8">
        <v>9</v>
      </c>
      <c r="E2119" s="8">
        <v>15</v>
      </c>
      <c r="F2119" s="27"/>
      <c r="G2119" s="27"/>
      <c r="H2119" s="27"/>
      <c r="I2119" s="69" t="s">
        <v>2129</v>
      </c>
      <c r="J2119" s="79"/>
      <c r="K2119" s="80"/>
      <c r="L2119" s="81"/>
    </row>
    <row r="2120" spans="1:12" s="66" customFormat="1" ht="45">
      <c r="A2120" s="8" t="s">
        <v>5684</v>
      </c>
      <c r="B2120" s="8" t="s">
        <v>5684</v>
      </c>
      <c r="C2120" s="8">
        <v>16</v>
      </c>
      <c r="D2120" s="8">
        <v>9</v>
      </c>
      <c r="E2120" s="8">
        <v>16</v>
      </c>
      <c r="F2120" s="27"/>
      <c r="G2120" s="27"/>
      <c r="H2120" s="27"/>
      <c r="I2120" s="69" t="s">
        <v>2130</v>
      </c>
      <c r="J2120" s="79"/>
      <c r="K2120" s="80"/>
      <c r="L2120" s="81"/>
    </row>
    <row r="2121" spans="1:12" s="66" customFormat="1" ht="22.5">
      <c r="A2121" s="8" t="s">
        <v>5684</v>
      </c>
      <c r="B2121" s="8" t="s">
        <v>5684</v>
      </c>
      <c r="C2121" s="8">
        <v>16</v>
      </c>
      <c r="D2121" s="8">
        <v>9</v>
      </c>
      <c r="E2121" s="8">
        <v>17</v>
      </c>
      <c r="F2121" s="27"/>
      <c r="G2121" s="27"/>
      <c r="H2121" s="27"/>
      <c r="I2121" s="69" t="s">
        <v>2131</v>
      </c>
      <c r="J2121" s="79"/>
      <c r="K2121" s="80"/>
      <c r="L2121" s="81"/>
    </row>
    <row r="2122" spans="1:12" s="66" customFormat="1" ht="22.5">
      <c r="A2122" s="8" t="s">
        <v>5684</v>
      </c>
      <c r="B2122" s="8" t="s">
        <v>5684</v>
      </c>
      <c r="C2122" s="8">
        <v>16</v>
      </c>
      <c r="D2122" s="8">
        <v>9</v>
      </c>
      <c r="E2122" s="8">
        <v>18</v>
      </c>
      <c r="F2122" s="27"/>
      <c r="G2122" s="27"/>
      <c r="H2122" s="27"/>
      <c r="I2122" s="69" t="s">
        <v>2132</v>
      </c>
      <c r="J2122" s="79"/>
      <c r="K2122" s="80"/>
      <c r="L2122" s="81"/>
    </row>
    <row r="2123" spans="1:12" s="66" customFormat="1" ht="22.5">
      <c r="A2123" s="8" t="s">
        <v>5684</v>
      </c>
      <c r="B2123" s="8" t="s">
        <v>2</v>
      </c>
      <c r="C2123" s="8">
        <v>16</v>
      </c>
      <c r="D2123" s="8">
        <v>9</v>
      </c>
      <c r="E2123" s="8">
        <v>19</v>
      </c>
      <c r="F2123" s="27"/>
      <c r="G2123" s="27"/>
      <c r="H2123" s="27"/>
      <c r="I2123" s="69" t="s">
        <v>2133</v>
      </c>
      <c r="J2123" s="79"/>
      <c r="K2123" s="80"/>
      <c r="L2123" s="81"/>
    </row>
    <row r="2124" spans="1:12" s="66" customFormat="1" ht="22.5">
      <c r="A2124" s="8" t="s">
        <v>5684</v>
      </c>
      <c r="B2124" s="8" t="s">
        <v>2</v>
      </c>
      <c r="C2124" s="8">
        <v>16</v>
      </c>
      <c r="D2124" s="8">
        <v>9</v>
      </c>
      <c r="E2124" s="8">
        <v>20</v>
      </c>
      <c r="F2124" s="27"/>
      <c r="G2124" s="27"/>
      <c r="H2124" s="27"/>
      <c r="I2124" s="69" t="s">
        <v>2134</v>
      </c>
      <c r="J2124" s="79"/>
      <c r="K2124" s="80"/>
      <c r="L2124" s="81"/>
    </row>
    <row r="2125" spans="1:12" s="66" customFormat="1" ht="22.5">
      <c r="A2125" s="8" t="s">
        <v>5684</v>
      </c>
      <c r="B2125" s="8" t="s">
        <v>2</v>
      </c>
      <c r="C2125" s="8">
        <v>16</v>
      </c>
      <c r="D2125" s="8">
        <v>9</v>
      </c>
      <c r="E2125" s="8">
        <v>21</v>
      </c>
      <c r="F2125" s="27"/>
      <c r="G2125" s="27"/>
      <c r="H2125" s="27"/>
      <c r="I2125" s="69" t="s">
        <v>2135</v>
      </c>
      <c r="J2125" s="79"/>
      <c r="K2125" s="80"/>
      <c r="L2125" s="81"/>
    </row>
    <row r="2126" spans="1:12" s="66" customFormat="1" ht="22.5">
      <c r="A2126" s="8" t="s">
        <v>5684</v>
      </c>
      <c r="B2126" s="8" t="s">
        <v>2</v>
      </c>
      <c r="C2126" s="8">
        <v>16</v>
      </c>
      <c r="D2126" s="8">
        <v>9</v>
      </c>
      <c r="E2126" s="8">
        <v>22</v>
      </c>
      <c r="F2126" s="27"/>
      <c r="G2126" s="27"/>
      <c r="H2126" s="27"/>
      <c r="I2126" s="69" t="s">
        <v>2136</v>
      </c>
      <c r="J2126" s="79"/>
      <c r="K2126" s="80"/>
      <c r="L2126" s="81"/>
    </row>
    <row r="2127" spans="1:12" s="66" customFormat="1" ht="22.5">
      <c r="A2127" s="8" t="s">
        <v>5684</v>
      </c>
      <c r="B2127" s="8" t="s">
        <v>5684</v>
      </c>
      <c r="C2127" s="8">
        <v>16</v>
      </c>
      <c r="D2127" s="10">
        <v>10</v>
      </c>
      <c r="E2127" s="10"/>
      <c r="F2127" s="25"/>
      <c r="G2127" s="25"/>
      <c r="H2127" s="25"/>
      <c r="I2127" s="74" t="s">
        <v>84</v>
      </c>
      <c r="J2127" s="75"/>
      <c r="K2127" s="76"/>
      <c r="L2127" s="77"/>
    </row>
    <row r="2128" spans="1:12" s="66" customFormat="1" ht="22.5">
      <c r="A2128" s="8" t="s">
        <v>5684</v>
      </c>
      <c r="B2128" s="8" t="s">
        <v>5684</v>
      </c>
      <c r="C2128" s="8">
        <v>16</v>
      </c>
      <c r="D2128" s="8">
        <v>10</v>
      </c>
      <c r="E2128" s="8">
        <v>1</v>
      </c>
      <c r="F2128" s="27"/>
      <c r="G2128" s="27"/>
      <c r="H2128" s="27"/>
      <c r="I2128" s="69" t="s">
        <v>2137</v>
      </c>
      <c r="J2128" s="79"/>
      <c r="K2128" s="80"/>
      <c r="L2128" s="81"/>
    </row>
    <row r="2129" spans="1:12" s="66" customFormat="1" ht="22.5">
      <c r="A2129" s="8" t="s">
        <v>5684</v>
      </c>
      <c r="B2129" s="8" t="s">
        <v>5684</v>
      </c>
      <c r="C2129" s="8">
        <v>16</v>
      </c>
      <c r="D2129" s="8">
        <v>10</v>
      </c>
      <c r="E2129" s="8">
        <v>2</v>
      </c>
      <c r="F2129" s="27"/>
      <c r="G2129" s="27"/>
      <c r="H2129" s="27"/>
      <c r="I2129" s="69" t="s">
        <v>2138</v>
      </c>
      <c r="J2129" s="79"/>
      <c r="K2129" s="80"/>
      <c r="L2129" s="81"/>
    </row>
    <row r="2130" spans="1:12" s="66" customFormat="1" ht="45">
      <c r="A2130" s="8" t="s">
        <v>5684</v>
      </c>
      <c r="B2130" s="8" t="s">
        <v>5684</v>
      </c>
      <c r="C2130" s="8">
        <v>16</v>
      </c>
      <c r="D2130" s="8">
        <v>10</v>
      </c>
      <c r="E2130" s="8">
        <v>3</v>
      </c>
      <c r="F2130" s="27"/>
      <c r="G2130" s="27"/>
      <c r="H2130" s="27"/>
      <c r="I2130" s="69" t="s">
        <v>2139</v>
      </c>
      <c r="J2130" s="79"/>
      <c r="K2130" s="80"/>
      <c r="L2130" s="81"/>
    </row>
    <row r="2131" spans="1:12" s="66" customFormat="1" ht="22.5">
      <c r="A2131" s="8" t="s">
        <v>5684</v>
      </c>
      <c r="B2131" s="8" t="s">
        <v>5684</v>
      </c>
      <c r="C2131" s="8">
        <v>16</v>
      </c>
      <c r="D2131" s="8">
        <v>10</v>
      </c>
      <c r="E2131" s="8">
        <v>4</v>
      </c>
      <c r="F2131" s="27"/>
      <c r="G2131" s="27"/>
      <c r="H2131" s="27"/>
      <c r="I2131" s="69" t="s">
        <v>2140</v>
      </c>
      <c r="J2131" s="79"/>
      <c r="K2131" s="80"/>
      <c r="L2131" s="81"/>
    </row>
    <row r="2132" spans="1:12" s="66" customFormat="1" ht="45">
      <c r="A2132" s="8" t="s">
        <v>5684</v>
      </c>
      <c r="B2132" s="8" t="s">
        <v>5684</v>
      </c>
      <c r="C2132" s="8">
        <v>16</v>
      </c>
      <c r="D2132" s="8">
        <v>10</v>
      </c>
      <c r="E2132" s="8">
        <v>5</v>
      </c>
      <c r="F2132" s="27"/>
      <c r="G2132" s="27"/>
      <c r="H2132" s="27"/>
      <c r="I2132" s="69" t="s">
        <v>2141</v>
      </c>
      <c r="J2132" s="79"/>
      <c r="K2132" s="80"/>
      <c r="L2132" s="81"/>
    </row>
    <row r="2133" spans="1:12" s="66" customFormat="1" ht="67.5">
      <c r="A2133" s="8" t="s">
        <v>5684</v>
      </c>
      <c r="B2133" s="8" t="s">
        <v>5684</v>
      </c>
      <c r="C2133" s="8">
        <v>16</v>
      </c>
      <c r="D2133" s="8">
        <v>10</v>
      </c>
      <c r="E2133" s="8">
        <v>6</v>
      </c>
      <c r="F2133" s="27"/>
      <c r="G2133" s="27"/>
      <c r="H2133" s="27"/>
      <c r="I2133" s="69" t="s">
        <v>2142</v>
      </c>
      <c r="J2133" s="79"/>
      <c r="K2133" s="80"/>
      <c r="L2133" s="81"/>
    </row>
    <row r="2134" spans="1:12" s="66" customFormat="1" ht="45">
      <c r="A2134" s="8" t="s">
        <v>5684</v>
      </c>
      <c r="B2134" s="8" t="s">
        <v>5684</v>
      </c>
      <c r="C2134" s="8">
        <v>16</v>
      </c>
      <c r="D2134" s="8">
        <v>10</v>
      </c>
      <c r="E2134" s="8">
        <v>7</v>
      </c>
      <c r="F2134" s="27"/>
      <c r="G2134" s="27"/>
      <c r="H2134" s="27"/>
      <c r="I2134" s="69" t="s">
        <v>2143</v>
      </c>
      <c r="J2134" s="79"/>
      <c r="K2134" s="80"/>
      <c r="L2134" s="81"/>
    </row>
    <row r="2135" spans="1:12" s="66" customFormat="1" ht="45">
      <c r="A2135" s="8" t="s">
        <v>5684</v>
      </c>
      <c r="B2135" s="8" t="s">
        <v>5684</v>
      </c>
      <c r="C2135" s="8">
        <v>16</v>
      </c>
      <c r="D2135" s="8">
        <v>10</v>
      </c>
      <c r="E2135" s="8">
        <v>8</v>
      </c>
      <c r="F2135" s="27"/>
      <c r="G2135" s="27"/>
      <c r="H2135" s="27"/>
      <c r="I2135" s="69" t="s">
        <v>2144</v>
      </c>
      <c r="J2135" s="79"/>
      <c r="K2135" s="80"/>
      <c r="L2135" s="81"/>
    </row>
    <row r="2136" spans="1:12" s="66" customFormat="1" ht="22.5">
      <c r="A2136" s="8" t="s">
        <v>5684</v>
      </c>
      <c r="B2136" s="8" t="s">
        <v>5684</v>
      </c>
      <c r="C2136" s="8">
        <v>16</v>
      </c>
      <c r="D2136" s="8">
        <v>10</v>
      </c>
      <c r="E2136" s="8">
        <v>9</v>
      </c>
      <c r="F2136" s="27"/>
      <c r="G2136" s="27"/>
      <c r="H2136" s="27"/>
      <c r="I2136" s="69" t="s">
        <v>2145</v>
      </c>
      <c r="J2136" s="79"/>
      <c r="K2136" s="80"/>
      <c r="L2136" s="81"/>
    </row>
    <row r="2137" spans="1:12" s="66" customFormat="1" ht="67.5">
      <c r="A2137" s="8" t="s">
        <v>5684</v>
      </c>
      <c r="B2137" s="8" t="s">
        <v>5684</v>
      </c>
      <c r="C2137" s="8">
        <v>16</v>
      </c>
      <c r="D2137" s="8">
        <v>10</v>
      </c>
      <c r="E2137" s="8">
        <v>10</v>
      </c>
      <c r="F2137" s="27"/>
      <c r="G2137" s="27"/>
      <c r="H2137" s="27"/>
      <c r="I2137" s="69" t="s">
        <v>2146</v>
      </c>
      <c r="J2137" s="79"/>
      <c r="K2137" s="80"/>
      <c r="L2137" s="81"/>
    </row>
    <row r="2138" spans="1:12" s="66" customFormat="1" ht="45">
      <c r="A2138" s="8" t="s">
        <v>5684</v>
      </c>
      <c r="B2138" s="8" t="s">
        <v>5684</v>
      </c>
      <c r="C2138" s="8">
        <v>16</v>
      </c>
      <c r="D2138" s="8">
        <v>10</v>
      </c>
      <c r="E2138" s="8">
        <v>11</v>
      </c>
      <c r="F2138" s="27"/>
      <c r="G2138" s="27"/>
      <c r="H2138" s="27"/>
      <c r="I2138" s="69" t="s">
        <v>2147</v>
      </c>
      <c r="J2138" s="79"/>
      <c r="K2138" s="80"/>
      <c r="L2138" s="81"/>
    </row>
    <row r="2139" spans="1:12" s="66" customFormat="1" ht="22.5">
      <c r="A2139" s="8" t="s">
        <v>5684</v>
      </c>
      <c r="B2139" s="8" t="s">
        <v>5684</v>
      </c>
      <c r="C2139" s="8">
        <v>16</v>
      </c>
      <c r="D2139" s="8">
        <v>10</v>
      </c>
      <c r="E2139" s="8">
        <v>12</v>
      </c>
      <c r="F2139" s="27"/>
      <c r="G2139" s="27"/>
      <c r="H2139" s="27"/>
      <c r="I2139" s="69" t="s">
        <v>2148</v>
      </c>
      <c r="J2139" s="79"/>
      <c r="K2139" s="80"/>
      <c r="L2139" s="81"/>
    </row>
    <row r="2140" spans="1:12" s="66" customFormat="1" ht="22.5">
      <c r="A2140" s="8" t="s">
        <v>5684</v>
      </c>
      <c r="B2140" s="8" t="s">
        <v>5684</v>
      </c>
      <c r="C2140" s="8">
        <v>16</v>
      </c>
      <c r="D2140" s="8">
        <v>10</v>
      </c>
      <c r="E2140" s="8">
        <v>13</v>
      </c>
      <c r="F2140" s="27"/>
      <c r="G2140" s="27"/>
      <c r="H2140" s="27"/>
      <c r="I2140" s="69" t="s">
        <v>2149</v>
      </c>
      <c r="J2140" s="79"/>
      <c r="K2140" s="80"/>
      <c r="L2140" s="81"/>
    </row>
    <row r="2141" spans="1:12" s="66" customFormat="1" ht="45">
      <c r="A2141" s="8" t="s">
        <v>5684</v>
      </c>
      <c r="B2141" s="8" t="s">
        <v>5684</v>
      </c>
      <c r="C2141" s="8">
        <v>16</v>
      </c>
      <c r="D2141" s="8">
        <v>10</v>
      </c>
      <c r="E2141" s="8">
        <v>14</v>
      </c>
      <c r="F2141" s="27"/>
      <c r="G2141" s="27"/>
      <c r="H2141" s="27"/>
      <c r="I2141" s="69" t="s">
        <v>2150</v>
      </c>
      <c r="J2141" s="79"/>
      <c r="K2141" s="80"/>
      <c r="L2141" s="81"/>
    </row>
    <row r="2142" spans="1:12" s="66" customFormat="1" ht="22.5">
      <c r="A2142" s="8" t="s">
        <v>5684</v>
      </c>
      <c r="B2142" s="8" t="s">
        <v>5684</v>
      </c>
      <c r="C2142" s="8">
        <v>16</v>
      </c>
      <c r="D2142" s="8">
        <v>10</v>
      </c>
      <c r="E2142" s="8">
        <v>15</v>
      </c>
      <c r="F2142" s="27"/>
      <c r="G2142" s="27"/>
      <c r="H2142" s="27"/>
      <c r="I2142" s="69" t="s">
        <v>2151</v>
      </c>
      <c r="J2142" s="79"/>
      <c r="K2142" s="80"/>
      <c r="L2142" s="81"/>
    </row>
    <row r="2143" spans="1:12" s="66" customFormat="1" ht="22.5">
      <c r="A2143" s="8" t="s">
        <v>5684</v>
      </c>
      <c r="B2143" s="8" t="s">
        <v>5684</v>
      </c>
      <c r="C2143" s="8">
        <v>16</v>
      </c>
      <c r="D2143" s="8">
        <v>10</v>
      </c>
      <c r="E2143" s="8">
        <v>16</v>
      </c>
      <c r="F2143" s="27"/>
      <c r="G2143" s="27"/>
      <c r="H2143" s="27"/>
      <c r="I2143" s="69" t="s">
        <v>2152</v>
      </c>
      <c r="J2143" s="79"/>
      <c r="K2143" s="80"/>
      <c r="L2143" s="81"/>
    </row>
    <row r="2144" spans="1:12" s="66" customFormat="1" ht="22.5">
      <c r="A2144" s="8" t="s">
        <v>5684</v>
      </c>
      <c r="B2144" s="8" t="s">
        <v>5684</v>
      </c>
      <c r="C2144" s="8">
        <v>16</v>
      </c>
      <c r="D2144" s="8">
        <v>10</v>
      </c>
      <c r="E2144" s="8">
        <v>17</v>
      </c>
      <c r="F2144" s="27"/>
      <c r="G2144" s="27"/>
      <c r="H2144" s="27"/>
      <c r="I2144" s="69" t="s">
        <v>2153</v>
      </c>
      <c r="J2144" s="79"/>
      <c r="K2144" s="80"/>
      <c r="L2144" s="81"/>
    </row>
    <row r="2145" spans="1:12" s="66" customFormat="1" ht="22.5">
      <c r="A2145" s="8" t="s">
        <v>5684</v>
      </c>
      <c r="B2145" s="8" t="s">
        <v>5684</v>
      </c>
      <c r="C2145" s="8">
        <v>16</v>
      </c>
      <c r="D2145" s="8">
        <v>10</v>
      </c>
      <c r="E2145" s="8">
        <v>18</v>
      </c>
      <c r="F2145" s="27"/>
      <c r="G2145" s="27"/>
      <c r="H2145" s="27"/>
      <c r="I2145" s="69" t="s">
        <v>2154</v>
      </c>
      <c r="J2145" s="79"/>
      <c r="K2145" s="80"/>
      <c r="L2145" s="81"/>
    </row>
    <row r="2146" spans="1:12" s="66" customFormat="1" ht="22.5">
      <c r="A2146" s="8" t="s">
        <v>5684</v>
      </c>
      <c r="B2146" s="8" t="s">
        <v>2</v>
      </c>
      <c r="C2146" s="8">
        <v>16</v>
      </c>
      <c r="D2146" s="8">
        <v>10</v>
      </c>
      <c r="E2146" s="8">
        <v>19</v>
      </c>
      <c r="F2146" s="27"/>
      <c r="G2146" s="27"/>
      <c r="H2146" s="27"/>
      <c r="I2146" s="69" t="s">
        <v>2155</v>
      </c>
      <c r="J2146" s="79"/>
      <c r="K2146" s="80"/>
      <c r="L2146" s="81"/>
    </row>
    <row r="2147" spans="1:12" s="66" customFormat="1" ht="22.5">
      <c r="A2147" s="8" t="s">
        <v>5684</v>
      </c>
      <c r="B2147" s="8" t="s">
        <v>2</v>
      </c>
      <c r="C2147" s="8">
        <v>16</v>
      </c>
      <c r="D2147" s="8">
        <v>10</v>
      </c>
      <c r="E2147" s="8">
        <v>20</v>
      </c>
      <c r="F2147" s="27"/>
      <c r="G2147" s="27"/>
      <c r="H2147" s="27"/>
      <c r="I2147" s="69" t="s">
        <v>2156</v>
      </c>
      <c r="J2147" s="79"/>
      <c r="K2147" s="80"/>
      <c r="L2147" s="81"/>
    </row>
    <row r="2148" spans="1:12" s="66" customFormat="1" ht="45">
      <c r="A2148" s="8" t="s">
        <v>5684</v>
      </c>
      <c r="B2148" s="8" t="s">
        <v>2</v>
      </c>
      <c r="C2148" s="8">
        <v>16</v>
      </c>
      <c r="D2148" s="8">
        <v>10</v>
      </c>
      <c r="E2148" s="8">
        <v>21</v>
      </c>
      <c r="F2148" s="27"/>
      <c r="G2148" s="27"/>
      <c r="H2148" s="27"/>
      <c r="I2148" s="69" t="s">
        <v>2157</v>
      </c>
      <c r="J2148" s="79"/>
      <c r="K2148" s="80"/>
      <c r="L2148" s="81"/>
    </row>
    <row r="2149" spans="1:12" s="66" customFormat="1" ht="45">
      <c r="A2149" s="8" t="s">
        <v>5684</v>
      </c>
      <c r="B2149" s="8" t="s">
        <v>2</v>
      </c>
      <c r="C2149" s="8">
        <v>16</v>
      </c>
      <c r="D2149" s="8">
        <v>10</v>
      </c>
      <c r="E2149" s="8">
        <v>22</v>
      </c>
      <c r="F2149" s="27"/>
      <c r="G2149" s="27"/>
      <c r="H2149" s="27"/>
      <c r="I2149" s="69" t="s">
        <v>2158</v>
      </c>
      <c r="J2149" s="79"/>
      <c r="K2149" s="80"/>
      <c r="L2149" s="81"/>
    </row>
    <row r="2150" spans="1:12" s="66" customFormat="1" ht="22.5">
      <c r="A2150" s="8" t="s">
        <v>5684</v>
      </c>
      <c r="B2150" s="8" t="s">
        <v>2</v>
      </c>
      <c r="C2150" s="8">
        <v>16</v>
      </c>
      <c r="D2150" s="8">
        <v>10</v>
      </c>
      <c r="E2150" s="8">
        <v>23</v>
      </c>
      <c r="F2150" s="27"/>
      <c r="G2150" s="27"/>
      <c r="H2150" s="27"/>
      <c r="I2150" s="69" t="s">
        <v>2159</v>
      </c>
      <c r="J2150" s="79"/>
      <c r="K2150" s="80"/>
      <c r="L2150" s="81"/>
    </row>
    <row r="2151" spans="1:12" s="66" customFormat="1" ht="45">
      <c r="A2151" s="8" t="s">
        <v>5684</v>
      </c>
      <c r="B2151" s="8" t="s">
        <v>2</v>
      </c>
      <c r="C2151" s="8">
        <v>16</v>
      </c>
      <c r="D2151" s="8">
        <v>10</v>
      </c>
      <c r="E2151" s="8">
        <v>24</v>
      </c>
      <c r="F2151" s="27"/>
      <c r="G2151" s="27"/>
      <c r="H2151" s="27"/>
      <c r="I2151" s="69" t="s">
        <v>2160</v>
      </c>
      <c r="J2151" s="79"/>
      <c r="K2151" s="80"/>
      <c r="L2151" s="81"/>
    </row>
    <row r="2152" spans="1:12" s="66" customFormat="1" ht="22.5">
      <c r="A2152" s="8" t="s">
        <v>5684</v>
      </c>
      <c r="B2152" s="8" t="s">
        <v>2</v>
      </c>
      <c r="C2152" s="8">
        <v>16</v>
      </c>
      <c r="D2152" s="8">
        <v>10</v>
      </c>
      <c r="E2152" s="8">
        <v>25</v>
      </c>
      <c r="F2152" s="27"/>
      <c r="G2152" s="27"/>
      <c r="H2152" s="27"/>
      <c r="I2152" s="69" t="s">
        <v>2161</v>
      </c>
      <c r="J2152" s="79"/>
      <c r="K2152" s="80"/>
      <c r="L2152" s="81"/>
    </row>
    <row r="2153" spans="1:12" s="66" customFormat="1" ht="22.5">
      <c r="A2153" s="8" t="s">
        <v>5684</v>
      </c>
      <c r="B2153" s="8" t="s">
        <v>2</v>
      </c>
      <c r="C2153" s="8">
        <v>16</v>
      </c>
      <c r="D2153" s="8">
        <v>10</v>
      </c>
      <c r="E2153" s="8">
        <v>26</v>
      </c>
      <c r="F2153" s="27"/>
      <c r="G2153" s="27"/>
      <c r="H2153" s="27"/>
      <c r="I2153" s="69" t="s">
        <v>2162</v>
      </c>
      <c r="J2153" s="79"/>
      <c r="K2153" s="80"/>
      <c r="L2153" s="81"/>
    </row>
    <row r="2154" spans="1:12" s="66" customFormat="1" ht="45">
      <c r="A2154" s="8" t="s">
        <v>5684</v>
      </c>
      <c r="B2154" s="8" t="s">
        <v>2</v>
      </c>
      <c r="C2154" s="8">
        <v>16</v>
      </c>
      <c r="D2154" s="8">
        <v>10</v>
      </c>
      <c r="E2154" s="8">
        <v>27</v>
      </c>
      <c r="F2154" s="27"/>
      <c r="G2154" s="27"/>
      <c r="H2154" s="27"/>
      <c r="I2154" s="69" t="s">
        <v>2163</v>
      </c>
      <c r="J2154" s="79"/>
      <c r="K2154" s="80"/>
      <c r="L2154" s="81"/>
    </row>
    <row r="2155" spans="1:12" s="66" customFormat="1" ht="45">
      <c r="A2155" s="8" t="s">
        <v>5684</v>
      </c>
      <c r="B2155" s="8" t="s">
        <v>2</v>
      </c>
      <c r="C2155" s="8">
        <v>16</v>
      </c>
      <c r="D2155" s="8">
        <v>10</v>
      </c>
      <c r="E2155" s="8">
        <v>28</v>
      </c>
      <c r="F2155" s="27"/>
      <c r="G2155" s="27"/>
      <c r="H2155" s="27"/>
      <c r="I2155" s="69" t="s">
        <v>2164</v>
      </c>
      <c r="J2155" s="79"/>
      <c r="K2155" s="80"/>
      <c r="L2155" s="81"/>
    </row>
    <row r="2156" spans="1:12" s="66" customFormat="1" ht="22.5">
      <c r="A2156" s="8" t="s">
        <v>5684</v>
      </c>
      <c r="B2156" s="8" t="s">
        <v>2</v>
      </c>
      <c r="C2156" s="8">
        <v>16</v>
      </c>
      <c r="D2156" s="8">
        <v>10</v>
      </c>
      <c r="E2156" s="8">
        <v>29</v>
      </c>
      <c r="F2156" s="27"/>
      <c r="G2156" s="27"/>
      <c r="H2156" s="27"/>
      <c r="I2156" s="69" t="s">
        <v>2165</v>
      </c>
      <c r="J2156" s="79"/>
      <c r="K2156" s="80"/>
      <c r="L2156" s="81"/>
    </row>
    <row r="2157" spans="1:12" s="66" customFormat="1" ht="22.5">
      <c r="A2157" s="8" t="s">
        <v>5684</v>
      </c>
      <c r="B2157" s="8" t="s">
        <v>2</v>
      </c>
      <c r="C2157" s="8">
        <v>16</v>
      </c>
      <c r="D2157" s="8">
        <v>10</v>
      </c>
      <c r="E2157" s="8">
        <v>30</v>
      </c>
      <c r="F2157" s="27"/>
      <c r="G2157" s="27"/>
      <c r="H2157" s="27"/>
      <c r="I2157" s="69" t="s">
        <v>2166</v>
      </c>
      <c r="J2157" s="79"/>
      <c r="K2157" s="80"/>
      <c r="L2157" s="81"/>
    </row>
    <row r="2158" spans="1:12" s="66" customFormat="1" ht="22.5">
      <c r="A2158" s="8" t="s">
        <v>5684</v>
      </c>
      <c r="B2158" s="8" t="s">
        <v>2</v>
      </c>
      <c r="C2158" s="8">
        <v>16</v>
      </c>
      <c r="D2158" s="8">
        <v>10</v>
      </c>
      <c r="E2158" s="8">
        <v>31</v>
      </c>
      <c r="F2158" s="27"/>
      <c r="G2158" s="27"/>
      <c r="H2158" s="27"/>
      <c r="I2158" s="69" t="s">
        <v>2167</v>
      </c>
      <c r="J2158" s="79"/>
      <c r="K2158" s="80"/>
      <c r="L2158" s="81"/>
    </row>
    <row r="2159" spans="1:12" s="66" customFormat="1" ht="22.5">
      <c r="A2159" s="8" t="s">
        <v>5684</v>
      </c>
      <c r="B2159" s="8" t="s">
        <v>2</v>
      </c>
      <c r="C2159" s="8">
        <v>16</v>
      </c>
      <c r="D2159" s="8">
        <v>10</v>
      </c>
      <c r="E2159" s="8">
        <v>32</v>
      </c>
      <c r="F2159" s="27"/>
      <c r="G2159" s="27"/>
      <c r="H2159" s="27"/>
      <c r="I2159" s="69" t="s">
        <v>2168</v>
      </c>
      <c r="J2159" s="79"/>
      <c r="K2159" s="80"/>
      <c r="L2159" s="81"/>
    </row>
    <row r="2160" spans="1:12" s="66" customFormat="1" ht="22.5">
      <c r="A2160" s="8" t="s">
        <v>5684</v>
      </c>
      <c r="B2160" s="8" t="s">
        <v>2</v>
      </c>
      <c r="C2160" s="8">
        <v>16</v>
      </c>
      <c r="D2160" s="10">
        <v>11</v>
      </c>
      <c r="E2160" s="10"/>
      <c r="F2160" s="25"/>
      <c r="G2160" s="25"/>
      <c r="H2160" s="25"/>
      <c r="I2160" s="74" t="s">
        <v>2169</v>
      </c>
      <c r="J2160" s="75"/>
      <c r="K2160" s="76"/>
      <c r="L2160" s="77"/>
    </row>
    <row r="2161" spans="1:12" s="66" customFormat="1" ht="22.5">
      <c r="A2161" s="8" t="s">
        <v>5684</v>
      </c>
      <c r="B2161" s="8" t="s">
        <v>2</v>
      </c>
      <c r="C2161" s="8">
        <v>16</v>
      </c>
      <c r="D2161" s="8">
        <v>11</v>
      </c>
      <c r="E2161" s="8">
        <v>1</v>
      </c>
      <c r="F2161" s="27"/>
      <c r="G2161" s="27"/>
      <c r="H2161" s="27"/>
      <c r="I2161" s="69" t="s">
        <v>2170</v>
      </c>
      <c r="J2161" s="79"/>
      <c r="K2161" s="80"/>
      <c r="L2161" s="81"/>
    </row>
    <row r="2162" spans="1:12" s="66" customFormat="1" ht="22.5">
      <c r="A2162" s="8" t="s">
        <v>5684</v>
      </c>
      <c r="B2162" s="8" t="s">
        <v>2</v>
      </c>
      <c r="C2162" s="8">
        <v>16</v>
      </c>
      <c r="D2162" s="8">
        <v>11</v>
      </c>
      <c r="E2162" s="8">
        <v>2</v>
      </c>
      <c r="F2162" s="27"/>
      <c r="G2162" s="27"/>
      <c r="H2162" s="27"/>
      <c r="I2162" s="69" t="s">
        <v>2171</v>
      </c>
      <c r="J2162" s="79"/>
      <c r="K2162" s="80"/>
      <c r="L2162" s="81"/>
    </row>
    <row r="2163" spans="1:12" s="66" customFormat="1" ht="22.5">
      <c r="A2163" s="8" t="s">
        <v>5684</v>
      </c>
      <c r="B2163" s="8" t="s">
        <v>2</v>
      </c>
      <c r="C2163" s="8">
        <v>16</v>
      </c>
      <c r="D2163" s="8">
        <v>11</v>
      </c>
      <c r="E2163" s="8">
        <v>3</v>
      </c>
      <c r="F2163" s="27"/>
      <c r="G2163" s="27"/>
      <c r="H2163" s="27"/>
      <c r="I2163" s="69" t="s">
        <v>2172</v>
      </c>
      <c r="J2163" s="79"/>
      <c r="K2163" s="80"/>
      <c r="L2163" s="81"/>
    </row>
    <row r="2164" spans="1:12" s="66" customFormat="1" ht="22.5">
      <c r="A2164" s="8" t="s">
        <v>5684</v>
      </c>
      <c r="B2164" s="8" t="s">
        <v>5684</v>
      </c>
      <c r="C2164" s="8">
        <v>16</v>
      </c>
      <c r="D2164" s="10">
        <v>12</v>
      </c>
      <c r="E2164" s="10"/>
      <c r="F2164" s="25"/>
      <c r="G2164" s="25"/>
      <c r="H2164" s="25"/>
      <c r="I2164" s="74" t="s">
        <v>85</v>
      </c>
      <c r="J2164" s="75"/>
      <c r="K2164" s="76"/>
      <c r="L2164" s="77"/>
    </row>
    <row r="2165" spans="1:12" s="66" customFormat="1" ht="45">
      <c r="A2165" s="8" t="s">
        <v>5684</v>
      </c>
      <c r="B2165" s="8" t="s">
        <v>5684</v>
      </c>
      <c r="C2165" s="8">
        <v>16</v>
      </c>
      <c r="D2165" s="8">
        <v>12</v>
      </c>
      <c r="E2165" s="8">
        <v>1</v>
      </c>
      <c r="F2165" s="27"/>
      <c r="G2165" s="27"/>
      <c r="H2165" s="27"/>
      <c r="I2165" s="69" t="s">
        <v>2173</v>
      </c>
      <c r="J2165" s="79"/>
      <c r="K2165" s="80"/>
      <c r="L2165" s="81"/>
    </row>
    <row r="2166" spans="1:12" s="66" customFormat="1" ht="45">
      <c r="A2166" s="8" t="s">
        <v>5684</v>
      </c>
      <c r="B2166" s="8" t="s">
        <v>5684</v>
      </c>
      <c r="C2166" s="8">
        <v>16</v>
      </c>
      <c r="D2166" s="8">
        <v>12</v>
      </c>
      <c r="E2166" s="8">
        <v>2</v>
      </c>
      <c r="F2166" s="27"/>
      <c r="G2166" s="27"/>
      <c r="H2166" s="27"/>
      <c r="I2166" s="69" t="s">
        <v>2174</v>
      </c>
      <c r="J2166" s="79"/>
      <c r="K2166" s="80"/>
      <c r="L2166" s="81"/>
    </row>
    <row r="2167" spans="1:12" s="66" customFormat="1" ht="22.5">
      <c r="A2167" s="8" t="s">
        <v>5684</v>
      </c>
      <c r="B2167" s="8" t="s">
        <v>5684</v>
      </c>
      <c r="C2167" s="8">
        <v>16</v>
      </c>
      <c r="D2167" s="8">
        <v>12</v>
      </c>
      <c r="E2167" s="8">
        <v>3</v>
      </c>
      <c r="F2167" s="27"/>
      <c r="G2167" s="27"/>
      <c r="H2167" s="27"/>
      <c r="I2167" s="69" t="s">
        <v>2175</v>
      </c>
      <c r="J2167" s="79"/>
      <c r="K2167" s="80"/>
      <c r="L2167" s="81"/>
    </row>
    <row r="2168" spans="1:12" s="66" customFormat="1" ht="45">
      <c r="A2168" s="8" t="s">
        <v>5684</v>
      </c>
      <c r="B2168" s="8" t="s">
        <v>5684</v>
      </c>
      <c r="C2168" s="8">
        <v>16</v>
      </c>
      <c r="D2168" s="8">
        <v>12</v>
      </c>
      <c r="E2168" s="8">
        <v>4</v>
      </c>
      <c r="F2168" s="27"/>
      <c r="G2168" s="27"/>
      <c r="H2168" s="27"/>
      <c r="I2168" s="69" t="s">
        <v>2176</v>
      </c>
      <c r="J2168" s="79"/>
      <c r="K2168" s="80"/>
      <c r="L2168" s="81"/>
    </row>
    <row r="2169" spans="1:12" s="66" customFormat="1" ht="22.5">
      <c r="A2169" s="8" t="s">
        <v>5684</v>
      </c>
      <c r="B2169" s="8" t="s">
        <v>2</v>
      </c>
      <c r="C2169" s="8">
        <v>16</v>
      </c>
      <c r="D2169" s="8">
        <v>12</v>
      </c>
      <c r="E2169" s="8">
        <v>5</v>
      </c>
      <c r="F2169" s="27"/>
      <c r="G2169" s="27"/>
      <c r="H2169" s="27"/>
      <c r="I2169" s="69" t="s">
        <v>2177</v>
      </c>
      <c r="J2169" s="79"/>
      <c r="K2169" s="80"/>
      <c r="L2169" s="81"/>
    </row>
    <row r="2170" spans="1:12" s="66" customFormat="1" ht="22.5">
      <c r="A2170" s="8" t="s">
        <v>5684</v>
      </c>
      <c r="B2170" s="8" t="s">
        <v>5684</v>
      </c>
      <c r="C2170" s="8">
        <v>16</v>
      </c>
      <c r="D2170" s="8">
        <v>12</v>
      </c>
      <c r="E2170" s="8">
        <v>6</v>
      </c>
      <c r="F2170" s="27"/>
      <c r="G2170" s="27"/>
      <c r="H2170" s="27"/>
      <c r="I2170" s="69" t="s">
        <v>2178</v>
      </c>
      <c r="J2170" s="79"/>
      <c r="K2170" s="80"/>
      <c r="L2170" s="81"/>
    </row>
    <row r="2171" spans="1:12" s="66" customFormat="1" ht="22.5">
      <c r="A2171" s="8" t="s">
        <v>5684</v>
      </c>
      <c r="B2171" s="8" t="s">
        <v>5684</v>
      </c>
      <c r="C2171" s="8">
        <v>16</v>
      </c>
      <c r="D2171" s="8">
        <v>12</v>
      </c>
      <c r="E2171" s="8">
        <v>7</v>
      </c>
      <c r="F2171" s="27"/>
      <c r="G2171" s="27"/>
      <c r="H2171" s="27"/>
      <c r="I2171" s="69" t="s">
        <v>2179</v>
      </c>
      <c r="J2171" s="79"/>
      <c r="K2171" s="80"/>
      <c r="L2171" s="81"/>
    </row>
    <row r="2172" spans="1:12" s="66" customFormat="1" ht="22.5">
      <c r="A2172" s="8" t="s">
        <v>5684</v>
      </c>
      <c r="B2172" s="8" t="s">
        <v>5684</v>
      </c>
      <c r="C2172" s="8">
        <v>16</v>
      </c>
      <c r="D2172" s="8">
        <v>12</v>
      </c>
      <c r="E2172" s="8">
        <v>8</v>
      </c>
      <c r="F2172" s="27"/>
      <c r="G2172" s="27"/>
      <c r="H2172" s="27"/>
      <c r="I2172" s="69" t="s">
        <v>2180</v>
      </c>
      <c r="J2172" s="79"/>
      <c r="K2172" s="80"/>
      <c r="L2172" s="81"/>
    </row>
    <row r="2173" spans="1:12" s="66" customFormat="1" ht="45">
      <c r="A2173" s="8" t="s">
        <v>5684</v>
      </c>
      <c r="B2173" s="8" t="s">
        <v>2</v>
      </c>
      <c r="C2173" s="8">
        <v>16</v>
      </c>
      <c r="D2173" s="8">
        <v>12</v>
      </c>
      <c r="E2173" s="8">
        <v>9</v>
      </c>
      <c r="F2173" s="27"/>
      <c r="G2173" s="27"/>
      <c r="H2173" s="27"/>
      <c r="I2173" s="69" t="s">
        <v>2181</v>
      </c>
      <c r="J2173" s="79"/>
      <c r="K2173" s="80"/>
      <c r="L2173" s="81"/>
    </row>
    <row r="2174" spans="1:12" s="66" customFormat="1" ht="45">
      <c r="A2174" s="8" t="s">
        <v>5684</v>
      </c>
      <c r="B2174" s="8" t="s">
        <v>2</v>
      </c>
      <c r="C2174" s="8">
        <v>16</v>
      </c>
      <c r="D2174" s="8">
        <v>12</v>
      </c>
      <c r="E2174" s="8">
        <v>10</v>
      </c>
      <c r="F2174" s="27"/>
      <c r="G2174" s="27"/>
      <c r="H2174" s="27"/>
      <c r="I2174" s="69" t="s">
        <v>2182</v>
      </c>
      <c r="J2174" s="79"/>
      <c r="K2174" s="80"/>
      <c r="L2174" s="81"/>
    </row>
    <row r="2175" spans="1:12" s="66" customFormat="1" ht="45">
      <c r="A2175" s="8" t="s">
        <v>5684</v>
      </c>
      <c r="B2175" s="8" t="s">
        <v>2</v>
      </c>
      <c r="C2175" s="8">
        <v>16</v>
      </c>
      <c r="D2175" s="8">
        <v>12</v>
      </c>
      <c r="E2175" s="8">
        <v>11</v>
      </c>
      <c r="F2175" s="27"/>
      <c r="G2175" s="27"/>
      <c r="H2175" s="27"/>
      <c r="I2175" s="69" t="s">
        <v>2183</v>
      </c>
      <c r="J2175" s="79"/>
      <c r="K2175" s="80"/>
      <c r="L2175" s="81"/>
    </row>
    <row r="2176" spans="1:12" s="66" customFormat="1" ht="22.5">
      <c r="A2176" s="8" t="s">
        <v>5684</v>
      </c>
      <c r="B2176" s="8" t="s">
        <v>5684</v>
      </c>
      <c r="C2176" s="8">
        <v>16</v>
      </c>
      <c r="D2176" s="10">
        <v>13</v>
      </c>
      <c r="E2176" s="10"/>
      <c r="F2176" s="25"/>
      <c r="G2176" s="25"/>
      <c r="H2176" s="25"/>
      <c r="I2176" s="74" t="s">
        <v>86</v>
      </c>
      <c r="J2176" s="75"/>
      <c r="K2176" s="76"/>
      <c r="L2176" s="77"/>
    </row>
    <row r="2177" spans="1:12" s="66" customFormat="1" ht="45">
      <c r="A2177" s="8" t="s">
        <v>5684</v>
      </c>
      <c r="B2177" s="8" t="s">
        <v>5684</v>
      </c>
      <c r="C2177" s="8">
        <v>16</v>
      </c>
      <c r="D2177" s="8">
        <v>13</v>
      </c>
      <c r="E2177" s="11">
        <v>1</v>
      </c>
      <c r="F2177" s="26"/>
      <c r="G2177" s="26"/>
      <c r="H2177" s="26"/>
      <c r="I2177" s="78" t="s">
        <v>2184</v>
      </c>
      <c r="J2177" s="75"/>
      <c r="K2177" s="76"/>
      <c r="L2177" s="77"/>
    </row>
    <row r="2178" spans="1:12" s="66" customFormat="1" ht="22.5">
      <c r="A2178" s="8" t="s">
        <v>2</v>
      </c>
      <c r="B2178" s="8" t="s">
        <v>5684</v>
      </c>
      <c r="C2178" s="8">
        <v>16</v>
      </c>
      <c r="D2178" s="8">
        <v>13</v>
      </c>
      <c r="E2178" s="8">
        <v>1</v>
      </c>
      <c r="F2178" s="27">
        <v>1</v>
      </c>
      <c r="G2178" s="27"/>
      <c r="H2178" s="27"/>
      <c r="I2178" s="69" t="s">
        <v>2185</v>
      </c>
      <c r="J2178" s="79"/>
      <c r="K2178" s="80"/>
      <c r="L2178" s="81"/>
    </row>
    <row r="2179" spans="1:12" s="66" customFormat="1" ht="22.5">
      <c r="A2179" s="8" t="s">
        <v>2</v>
      </c>
      <c r="B2179" s="8" t="s">
        <v>5684</v>
      </c>
      <c r="C2179" s="8">
        <v>16</v>
      </c>
      <c r="D2179" s="8">
        <v>13</v>
      </c>
      <c r="E2179" s="8">
        <v>1</v>
      </c>
      <c r="F2179" s="27">
        <v>2</v>
      </c>
      <c r="G2179" s="27"/>
      <c r="H2179" s="27"/>
      <c r="I2179" s="69" t="s">
        <v>5797</v>
      </c>
      <c r="J2179" s="79"/>
      <c r="K2179" s="80"/>
      <c r="L2179" s="81"/>
    </row>
    <row r="2180" spans="1:12" s="66" customFormat="1" ht="22.5">
      <c r="A2180" s="8" t="s">
        <v>5684</v>
      </c>
      <c r="B2180" s="8" t="s">
        <v>2</v>
      </c>
      <c r="C2180" s="8">
        <v>16</v>
      </c>
      <c r="D2180" s="8">
        <v>13</v>
      </c>
      <c r="E2180" s="8">
        <v>1</v>
      </c>
      <c r="F2180" s="27">
        <v>3</v>
      </c>
      <c r="G2180" s="27"/>
      <c r="H2180" s="27"/>
      <c r="I2180" s="69" t="s">
        <v>2186</v>
      </c>
      <c r="J2180" s="79"/>
      <c r="K2180" s="80"/>
      <c r="L2180" s="81"/>
    </row>
    <row r="2181" spans="1:12" s="66" customFormat="1" ht="22.5">
      <c r="A2181" s="8" t="s">
        <v>5684</v>
      </c>
      <c r="B2181" s="8" t="s">
        <v>2</v>
      </c>
      <c r="C2181" s="8">
        <v>16</v>
      </c>
      <c r="D2181" s="8">
        <v>13</v>
      </c>
      <c r="E2181" s="8">
        <v>1</v>
      </c>
      <c r="F2181" s="27">
        <v>4</v>
      </c>
      <c r="G2181" s="27"/>
      <c r="H2181" s="27"/>
      <c r="I2181" s="69" t="s">
        <v>2187</v>
      </c>
      <c r="J2181" s="79"/>
      <c r="K2181" s="80"/>
      <c r="L2181" s="81"/>
    </row>
    <row r="2182" spans="1:12" s="66" customFormat="1" ht="22.5">
      <c r="A2182" s="8" t="s">
        <v>2</v>
      </c>
      <c r="B2182" s="8" t="s">
        <v>5684</v>
      </c>
      <c r="C2182" s="8">
        <v>16</v>
      </c>
      <c r="D2182" s="8">
        <v>13</v>
      </c>
      <c r="E2182" s="8">
        <v>1</v>
      </c>
      <c r="F2182" s="27">
        <v>5</v>
      </c>
      <c r="G2182" s="27"/>
      <c r="H2182" s="27"/>
      <c r="I2182" s="69" t="s">
        <v>84</v>
      </c>
      <c r="J2182" s="79"/>
      <c r="K2182" s="80"/>
      <c r="L2182" s="81"/>
    </row>
    <row r="2183" spans="1:12" s="66" customFormat="1" ht="22.5">
      <c r="A2183" s="8" t="s">
        <v>2</v>
      </c>
      <c r="B2183" s="8" t="s">
        <v>5684</v>
      </c>
      <c r="C2183" s="8">
        <v>16</v>
      </c>
      <c r="D2183" s="8">
        <v>13</v>
      </c>
      <c r="E2183" s="8">
        <v>1</v>
      </c>
      <c r="F2183" s="27">
        <v>6</v>
      </c>
      <c r="G2183" s="27"/>
      <c r="H2183" s="27"/>
      <c r="I2183" s="69" t="s">
        <v>136</v>
      </c>
      <c r="J2183" s="79"/>
      <c r="K2183" s="80"/>
      <c r="L2183" s="81"/>
    </row>
    <row r="2184" spans="1:12" s="66" customFormat="1" ht="22.5">
      <c r="A2184" s="8" t="s">
        <v>2</v>
      </c>
      <c r="B2184" s="8" t="s">
        <v>5684</v>
      </c>
      <c r="C2184" s="8">
        <v>16</v>
      </c>
      <c r="D2184" s="8">
        <v>13</v>
      </c>
      <c r="E2184" s="8">
        <v>1</v>
      </c>
      <c r="F2184" s="27">
        <v>7</v>
      </c>
      <c r="G2184" s="27"/>
      <c r="H2184" s="27"/>
      <c r="I2184" s="69" t="s">
        <v>2188</v>
      </c>
      <c r="J2184" s="79"/>
      <c r="K2184" s="80"/>
      <c r="L2184" s="81"/>
    </row>
    <row r="2185" spans="1:12" s="66" customFormat="1" ht="22.5">
      <c r="A2185" s="8" t="s">
        <v>2</v>
      </c>
      <c r="B2185" s="8" t="s">
        <v>5684</v>
      </c>
      <c r="C2185" s="8">
        <v>16</v>
      </c>
      <c r="D2185" s="8">
        <v>13</v>
      </c>
      <c r="E2185" s="8">
        <v>1</v>
      </c>
      <c r="F2185" s="27">
        <v>8</v>
      </c>
      <c r="G2185" s="27"/>
      <c r="H2185" s="27"/>
      <c r="I2185" s="69" t="s">
        <v>154</v>
      </c>
      <c r="J2185" s="79"/>
      <c r="K2185" s="80"/>
      <c r="L2185" s="81"/>
    </row>
    <row r="2186" spans="1:12" s="66" customFormat="1" ht="22.5">
      <c r="A2186" s="8" t="s">
        <v>5684</v>
      </c>
      <c r="B2186" s="8" t="s">
        <v>2</v>
      </c>
      <c r="C2186" s="8">
        <v>16</v>
      </c>
      <c r="D2186" s="8">
        <v>13</v>
      </c>
      <c r="E2186" s="8">
        <v>1</v>
      </c>
      <c r="F2186" s="27">
        <v>9</v>
      </c>
      <c r="G2186" s="27"/>
      <c r="H2186" s="27"/>
      <c r="I2186" s="69" t="s">
        <v>2189</v>
      </c>
      <c r="J2186" s="79"/>
      <c r="K2186" s="80"/>
      <c r="L2186" s="81"/>
    </row>
    <row r="2187" spans="1:12" s="66" customFormat="1" ht="22.5">
      <c r="A2187" s="8" t="s">
        <v>5684</v>
      </c>
      <c r="B2187" s="8" t="s">
        <v>2</v>
      </c>
      <c r="C2187" s="8">
        <v>16</v>
      </c>
      <c r="D2187" s="8">
        <v>13</v>
      </c>
      <c r="E2187" s="8">
        <v>1</v>
      </c>
      <c r="F2187" s="27">
        <v>10</v>
      </c>
      <c r="G2187" s="27"/>
      <c r="H2187" s="27"/>
      <c r="I2187" s="69" t="s">
        <v>2190</v>
      </c>
      <c r="J2187" s="79"/>
      <c r="K2187" s="80"/>
      <c r="L2187" s="81"/>
    </row>
    <row r="2188" spans="1:12" s="66" customFormat="1" ht="22.5">
      <c r="A2188" s="8" t="s">
        <v>5684</v>
      </c>
      <c r="B2188" s="8" t="s">
        <v>2</v>
      </c>
      <c r="C2188" s="8">
        <v>16</v>
      </c>
      <c r="D2188" s="8">
        <v>13</v>
      </c>
      <c r="E2188" s="8">
        <v>1</v>
      </c>
      <c r="F2188" s="27">
        <v>11</v>
      </c>
      <c r="G2188" s="27"/>
      <c r="H2188" s="27"/>
      <c r="I2188" s="69" t="s">
        <v>2191</v>
      </c>
      <c r="J2188" s="79"/>
      <c r="K2188" s="80"/>
      <c r="L2188" s="81"/>
    </row>
    <row r="2189" spans="1:12" s="66" customFormat="1" ht="22.5">
      <c r="A2189" s="8" t="s">
        <v>5684</v>
      </c>
      <c r="B2189" s="8" t="s">
        <v>2</v>
      </c>
      <c r="C2189" s="8">
        <v>16</v>
      </c>
      <c r="D2189" s="8">
        <v>13</v>
      </c>
      <c r="E2189" s="8">
        <v>1</v>
      </c>
      <c r="F2189" s="27">
        <v>12</v>
      </c>
      <c r="G2189" s="27"/>
      <c r="H2189" s="27"/>
      <c r="I2189" s="69" t="s">
        <v>2192</v>
      </c>
      <c r="J2189" s="79"/>
      <c r="K2189" s="80"/>
      <c r="L2189" s="81"/>
    </row>
    <row r="2190" spans="1:12" s="66" customFormat="1" ht="45">
      <c r="A2190" s="8" t="s">
        <v>2</v>
      </c>
      <c r="B2190" s="8" t="s">
        <v>5684</v>
      </c>
      <c r="C2190" s="8">
        <v>16</v>
      </c>
      <c r="D2190" s="8">
        <v>13</v>
      </c>
      <c r="E2190" s="8">
        <v>1</v>
      </c>
      <c r="F2190" s="27">
        <v>13</v>
      </c>
      <c r="G2190" s="27"/>
      <c r="H2190" s="27"/>
      <c r="I2190" s="69" t="s">
        <v>2193</v>
      </c>
      <c r="J2190" s="79"/>
      <c r="K2190" s="80"/>
      <c r="L2190" s="81"/>
    </row>
    <row r="2191" spans="1:12" s="66" customFormat="1" ht="45">
      <c r="A2191" s="8" t="s">
        <v>5684</v>
      </c>
      <c r="B2191" s="8" t="s">
        <v>5684</v>
      </c>
      <c r="C2191" s="8">
        <v>16</v>
      </c>
      <c r="D2191" s="8">
        <v>13</v>
      </c>
      <c r="E2191" s="8">
        <v>1</v>
      </c>
      <c r="F2191" s="27">
        <v>14</v>
      </c>
      <c r="G2191" s="27"/>
      <c r="H2191" s="27"/>
      <c r="I2191" s="69" t="s">
        <v>2194</v>
      </c>
      <c r="J2191" s="79"/>
      <c r="K2191" s="80"/>
      <c r="L2191" s="81"/>
    </row>
    <row r="2192" spans="1:12" s="66" customFormat="1" ht="45">
      <c r="A2192" s="8" t="s">
        <v>5684</v>
      </c>
      <c r="B2192" s="8" t="s">
        <v>2</v>
      </c>
      <c r="C2192" s="8">
        <v>16</v>
      </c>
      <c r="D2192" s="8">
        <v>13</v>
      </c>
      <c r="E2192" s="8">
        <v>1</v>
      </c>
      <c r="F2192" s="27">
        <v>15</v>
      </c>
      <c r="G2192" s="27"/>
      <c r="H2192" s="27"/>
      <c r="I2192" s="69" t="s">
        <v>2195</v>
      </c>
      <c r="J2192" s="79"/>
      <c r="K2192" s="80"/>
      <c r="L2192" s="81"/>
    </row>
    <row r="2193" spans="1:12" s="66" customFormat="1" ht="22.5">
      <c r="A2193" s="8" t="s">
        <v>5684</v>
      </c>
      <c r="B2193" s="8" t="s">
        <v>5684</v>
      </c>
      <c r="C2193" s="8">
        <v>16</v>
      </c>
      <c r="D2193" s="8">
        <v>13</v>
      </c>
      <c r="E2193" s="8">
        <v>1</v>
      </c>
      <c r="F2193" s="27">
        <v>16</v>
      </c>
      <c r="G2193" s="27"/>
      <c r="H2193" s="27"/>
      <c r="I2193" s="69" t="s">
        <v>2196</v>
      </c>
      <c r="J2193" s="79"/>
      <c r="K2193" s="80"/>
      <c r="L2193" s="81"/>
    </row>
    <row r="2194" spans="1:12" s="66" customFormat="1" ht="22.5">
      <c r="A2194" s="8" t="s">
        <v>5684</v>
      </c>
      <c r="B2194" s="8" t="s">
        <v>5684</v>
      </c>
      <c r="C2194" s="8">
        <v>16</v>
      </c>
      <c r="D2194" s="8">
        <v>13</v>
      </c>
      <c r="E2194" s="8">
        <v>1</v>
      </c>
      <c r="F2194" s="27">
        <v>17</v>
      </c>
      <c r="G2194" s="27"/>
      <c r="H2194" s="27"/>
      <c r="I2194" s="69" t="s">
        <v>2197</v>
      </c>
      <c r="J2194" s="79"/>
      <c r="K2194" s="80"/>
      <c r="L2194" s="81"/>
    </row>
    <row r="2195" spans="1:12" s="66" customFormat="1" ht="22.5">
      <c r="A2195" s="8" t="s">
        <v>5684</v>
      </c>
      <c r="B2195" s="8" t="s">
        <v>5684</v>
      </c>
      <c r="C2195" s="8">
        <v>16</v>
      </c>
      <c r="D2195" s="8">
        <v>13</v>
      </c>
      <c r="E2195" s="8">
        <v>1</v>
      </c>
      <c r="F2195" s="27">
        <v>18</v>
      </c>
      <c r="G2195" s="27"/>
      <c r="H2195" s="27"/>
      <c r="I2195" s="69" t="s">
        <v>2198</v>
      </c>
      <c r="J2195" s="79"/>
      <c r="K2195" s="80"/>
      <c r="L2195" s="81"/>
    </row>
    <row r="2196" spans="1:12" s="66" customFormat="1" ht="22.5">
      <c r="A2196" s="8" t="s">
        <v>5684</v>
      </c>
      <c r="B2196" s="8" t="s">
        <v>5684</v>
      </c>
      <c r="C2196" s="8">
        <v>16</v>
      </c>
      <c r="D2196" s="8">
        <v>13</v>
      </c>
      <c r="E2196" s="8">
        <v>1</v>
      </c>
      <c r="F2196" s="27">
        <v>19</v>
      </c>
      <c r="G2196" s="27"/>
      <c r="H2196" s="27"/>
      <c r="I2196" s="69" t="s">
        <v>2199</v>
      </c>
      <c r="J2196" s="79"/>
      <c r="K2196" s="80"/>
      <c r="L2196" s="81"/>
    </row>
    <row r="2197" spans="1:12" s="66" customFormat="1" ht="45">
      <c r="A2197" s="8" t="s">
        <v>5684</v>
      </c>
      <c r="B2197" s="8" t="s">
        <v>5684</v>
      </c>
      <c r="C2197" s="8">
        <v>16</v>
      </c>
      <c r="D2197" s="8">
        <v>13</v>
      </c>
      <c r="E2197" s="8">
        <v>1</v>
      </c>
      <c r="F2197" s="27">
        <v>20</v>
      </c>
      <c r="G2197" s="27"/>
      <c r="H2197" s="27"/>
      <c r="I2197" s="69" t="s">
        <v>2200</v>
      </c>
      <c r="J2197" s="79"/>
      <c r="K2197" s="80"/>
      <c r="L2197" s="81"/>
    </row>
    <row r="2198" spans="1:12" s="66" customFormat="1" ht="22.5">
      <c r="A2198" s="8" t="s">
        <v>5684</v>
      </c>
      <c r="B2198" s="8" t="s">
        <v>2</v>
      </c>
      <c r="C2198" s="8">
        <v>16</v>
      </c>
      <c r="D2198" s="8">
        <v>13</v>
      </c>
      <c r="E2198" s="8">
        <v>1</v>
      </c>
      <c r="F2198" s="27">
        <v>21</v>
      </c>
      <c r="G2198" s="27"/>
      <c r="H2198" s="27"/>
      <c r="I2198" s="69" t="s">
        <v>2201</v>
      </c>
      <c r="J2198" s="79"/>
      <c r="K2198" s="80"/>
      <c r="L2198" s="81"/>
    </row>
    <row r="2199" spans="1:12" s="66" customFormat="1" ht="22.5">
      <c r="A2199" s="8" t="s">
        <v>5684</v>
      </c>
      <c r="B2199" s="8" t="s">
        <v>2</v>
      </c>
      <c r="C2199" s="8">
        <v>16</v>
      </c>
      <c r="D2199" s="8">
        <v>13</v>
      </c>
      <c r="E2199" s="8">
        <v>1</v>
      </c>
      <c r="F2199" s="27">
        <v>22</v>
      </c>
      <c r="G2199" s="27"/>
      <c r="H2199" s="27"/>
      <c r="I2199" s="69" t="s">
        <v>2202</v>
      </c>
      <c r="J2199" s="79"/>
      <c r="K2199" s="80"/>
      <c r="L2199" s="81"/>
    </row>
    <row r="2200" spans="1:12" s="66" customFormat="1" ht="22.5">
      <c r="A2200" s="8" t="s">
        <v>5684</v>
      </c>
      <c r="B2200" s="8" t="s">
        <v>2</v>
      </c>
      <c r="C2200" s="8">
        <v>16</v>
      </c>
      <c r="D2200" s="8">
        <v>13</v>
      </c>
      <c r="E2200" s="8">
        <v>1</v>
      </c>
      <c r="F2200" s="27">
        <v>23</v>
      </c>
      <c r="G2200" s="27"/>
      <c r="H2200" s="27"/>
      <c r="I2200" s="69" t="s">
        <v>2203</v>
      </c>
      <c r="J2200" s="79"/>
      <c r="K2200" s="80"/>
      <c r="L2200" s="81"/>
    </row>
    <row r="2201" spans="1:12" s="66" customFormat="1" ht="22.5">
      <c r="A2201" s="8" t="s">
        <v>5684</v>
      </c>
      <c r="B2201" s="8" t="s">
        <v>2</v>
      </c>
      <c r="C2201" s="8">
        <v>16</v>
      </c>
      <c r="D2201" s="8">
        <v>13</v>
      </c>
      <c r="E2201" s="8">
        <v>1</v>
      </c>
      <c r="F2201" s="27">
        <v>24</v>
      </c>
      <c r="G2201" s="27"/>
      <c r="H2201" s="27"/>
      <c r="I2201" s="69" t="s">
        <v>2204</v>
      </c>
      <c r="J2201" s="79"/>
      <c r="K2201" s="80"/>
      <c r="L2201" s="81"/>
    </row>
    <row r="2202" spans="1:12" s="66" customFormat="1" ht="22.5">
      <c r="A2202" s="8" t="s">
        <v>5684</v>
      </c>
      <c r="B2202" s="8" t="s">
        <v>2</v>
      </c>
      <c r="C2202" s="8">
        <v>16</v>
      </c>
      <c r="D2202" s="8">
        <v>13</v>
      </c>
      <c r="E2202" s="8">
        <v>1</v>
      </c>
      <c r="F2202" s="27">
        <v>25</v>
      </c>
      <c r="G2202" s="27"/>
      <c r="H2202" s="27"/>
      <c r="I2202" s="96" t="s">
        <v>2205</v>
      </c>
      <c r="J2202" s="79"/>
      <c r="K2202" s="97"/>
      <c r="L2202" s="98"/>
    </row>
    <row r="2203" spans="1:12" s="66" customFormat="1" ht="22.5">
      <c r="A2203" s="8" t="s">
        <v>5684</v>
      </c>
      <c r="B2203" s="8" t="s">
        <v>5684</v>
      </c>
      <c r="C2203" s="8">
        <v>16</v>
      </c>
      <c r="D2203" s="10">
        <v>14</v>
      </c>
      <c r="E2203" s="10"/>
      <c r="F2203" s="25"/>
      <c r="G2203" s="25"/>
      <c r="H2203" s="25"/>
      <c r="I2203" s="74" t="s">
        <v>87</v>
      </c>
      <c r="J2203" s="75"/>
      <c r="K2203" s="76"/>
      <c r="L2203" s="77"/>
    </row>
    <row r="2204" spans="1:12" s="66" customFormat="1" ht="22.5">
      <c r="A2204" s="8" t="s">
        <v>5684</v>
      </c>
      <c r="B2204" s="8" t="s">
        <v>5684</v>
      </c>
      <c r="C2204" s="8">
        <v>16</v>
      </c>
      <c r="D2204" s="8">
        <v>14</v>
      </c>
      <c r="E2204" s="8">
        <v>1</v>
      </c>
      <c r="F2204" s="27"/>
      <c r="G2204" s="27"/>
      <c r="H2204" s="27"/>
      <c r="I2204" s="69" t="s">
        <v>2206</v>
      </c>
      <c r="J2204" s="79"/>
      <c r="K2204" s="80"/>
      <c r="L2204" s="81"/>
    </row>
    <row r="2205" spans="1:12" s="66" customFormat="1" ht="22.5">
      <c r="A2205" s="8" t="s">
        <v>5684</v>
      </c>
      <c r="B2205" s="8" t="s">
        <v>5684</v>
      </c>
      <c r="C2205" s="8">
        <v>16</v>
      </c>
      <c r="D2205" s="8">
        <v>14</v>
      </c>
      <c r="E2205" s="11">
        <v>2</v>
      </c>
      <c r="F2205" s="26"/>
      <c r="G2205" s="26"/>
      <c r="H2205" s="26"/>
      <c r="I2205" s="78" t="s">
        <v>2207</v>
      </c>
      <c r="J2205" s="75"/>
      <c r="K2205" s="76"/>
      <c r="L2205" s="77"/>
    </row>
    <row r="2206" spans="1:12" s="66" customFormat="1" ht="22.5">
      <c r="A2206" s="8" t="s">
        <v>5684</v>
      </c>
      <c r="B2206" s="8" t="s">
        <v>5684</v>
      </c>
      <c r="C2206" s="8">
        <v>16</v>
      </c>
      <c r="D2206" s="8">
        <v>14</v>
      </c>
      <c r="E2206" s="8">
        <v>2</v>
      </c>
      <c r="F2206" s="27">
        <v>1</v>
      </c>
      <c r="G2206" s="27"/>
      <c r="H2206" s="27"/>
      <c r="I2206" s="69" t="s">
        <v>566</v>
      </c>
      <c r="J2206" s="79"/>
      <c r="K2206" s="80"/>
      <c r="L2206" s="81"/>
    </row>
    <row r="2207" spans="1:12" s="66" customFormat="1" ht="22.5">
      <c r="A2207" s="8" t="s">
        <v>5684</v>
      </c>
      <c r="B2207" s="8" t="s">
        <v>5684</v>
      </c>
      <c r="C2207" s="8">
        <v>16</v>
      </c>
      <c r="D2207" s="8">
        <v>14</v>
      </c>
      <c r="E2207" s="8">
        <v>2</v>
      </c>
      <c r="F2207" s="27">
        <v>2</v>
      </c>
      <c r="G2207" s="27"/>
      <c r="H2207" s="27"/>
      <c r="I2207" s="69" t="s">
        <v>1169</v>
      </c>
      <c r="J2207" s="79"/>
      <c r="K2207" s="80"/>
      <c r="L2207" s="81"/>
    </row>
    <row r="2208" spans="1:12" s="66" customFormat="1" ht="22.5">
      <c r="A2208" s="8" t="s">
        <v>5684</v>
      </c>
      <c r="B2208" s="8" t="s">
        <v>5684</v>
      </c>
      <c r="C2208" s="8">
        <v>16</v>
      </c>
      <c r="D2208" s="8">
        <v>14</v>
      </c>
      <c r="E2208" s="8">
        <v>2</v>
      </c>
      <c r="F2208" s="27">
        <v>3</v>
      </c>
      <c r="G2208" s="27"/>
      <c r="H2208" s="27"/>
      <c r="I2208" s="69" t="s">
        <v>2208</v>
      </c>
      <c r="J2208" s="79"/>
      <c r="K2208" s="80"/>
      <c r="L2208" s="81"/>
    </row>
    <row r="2209" spans="1:12" s="66" customFormat="1" ht="22.5">
      <c r="A2209" s="8" t="s">
        <v>5684</v>
      </c>
      <c r="B2209" s="8" t="s">
        <v>5684</v>
      </c>
      <c r="C2209" s="8">
        <v>16</v>
      </c>
      <c r="D2209" s="8">
        <v>14</v>
      </c>
      <c r="E2209" s="8">
        <v>2</v>
      </c>
      <c r="F2209" s="27">
        <v>4</v>
      </c>
      <c r="G2209" s="27"/>
      <c r="H2209" s="27"/>
      <c r="I2209" s="69" t="s">
        <v>1171</v>
      </c>
      <c r="J2209" s="79"/>
      <c r="K2209" s="80"/>
      <c r="L2209" s="81"/>
    </row>
    <row r="2210" spans="1:12" s="66" customFormat="1" ht="22.5">
      <c r="A2210" s="8" t="s">
        <v>5684</v>
      </c>
      <c r="B2210" s="8" t="s">
        <v>5684</v>
      </c>
      <c r="C2210" s="8">
        <v>16</v>
      </c>
      <c r="D2210" s="8">
        <v>14</v>
      </c>
      <c r="E2210" s="8">
        <v>2</v>
      </c>
      <c r="F2210" s="27">
        <v>5</v>
      </c>
      <c r="G2210" s="27"/>
      <c r="H2210" s="27"/>
      <c r="I2210" s="69" t="s">
        <v>2209</v>
      </c>
      <c r="J2210" s="79"/>
      <c r="K2210" s="80"/>
      <c r="L2210" s="81"/>
    </row>
    <row r="2211" spans="1:12" s="66" customFormat="1" ht="22.5">
      <c r="A2211" s="8" t="s">
        <v>5684</v>
      </c>
      <c r="B2211" s="8" t="s">
        <v>5684</v>
      </c>
      <c r="C2211" s="8">
        <v>16</v>
      </c>
      <c r="D2211" s="8">
        <v>14</v>
      </c>
      <c r="E2211" s="8">
        <v>2</v>
      </c>
      <c r="F2211" s="27">
        <v>6</v>
      </c>
      <c r="G2211" s="27"/>
      <c r="H2211" s="27"/>
      <c r="I2211" s="69" t="s">
        <v>2210</v>
      </c>
      <c r="J2211" s="79"/>
      <c r="K2211" s="80"/>
      <c r="L2211" s="81"/>
    </row>
    <row r="2212" spans="1:12" s="66" customFormat="1" ht="22.5">
      <c r="A2212" s="8" t="s">
        <v>5684</v>
      </c>
      <c r="B2212" s="8" t="s">
        <v>5684</v>
      </c>
      <c r="C2212" s="8">
        <v>16</v>
      </c>
      <c r="D2212" s="8">
        <v>14</v>
      </c>
      <c r="E2212" s="8">
        <v>2</v>
      </c>
      <c r="F2212" s="27">
        <v>7</v>
      </c>
      <c r="G2212" s="27"/>
      <c r="H2212" s="27"/>
      <c r="I2212" s="69" t="s">
        <v>1170</v>
      </c>
      <c r="J2212" s="79"/>
      <c r="K2212" s="80"/>
      <c r="L2212" s="81"/>
    </row>
    <row r="2213" spans="1:12" s="66" customFormat="1" ht="22.5">
      <c r="A2213" s="8" t="s">
        <v>5684</v>
      </c>
      <c r="B2213" s="8" t="s">
        <v>2</v>
      </c>
      <c r="C2213" s="8">
        <v>16</v>
      </c>
      <c r="D2213" s="8">
        <v>14</v>
      </c>
      <c r="E2213" s="8">
        <v>2</v>
      </c>
      <c r="F2213" s="27">
        <v>8</v>
      </c>
      <c r="G2213" s="27"/>
      <c r="H2213" s="27"/>
      <c r="I2213" s="69" t="s">
        <v>2211</v>
      </c>
      <c r="J2213" s="79"/>
      <c r="K2213" s="80"/>
      <c r="L2213" s="81"/>
    </row>
    <row r="2214" spans="1:12" s="66" customFormat="1" ht="22.5">
      <c r="A2214" s="8" t="s">
        <v>5684</v>
      </c>
      <c r="B2214" s="8" t="s">
        <v>5684</v>
      </c>
      <c r="C2214" s="8">
        <v>16</v>
      </c>
      <c r="D2214" s="10">
        <v>15</v>
      </c>
      <c r="E2214" s="10"/>
      <c r="F2214" s="25"/>
      <c r="G2214" s="25"/>
      <c r="H2214" s="25"/>
      <c r="I2214" s="74" t="s">
        <v>89</v>
      </c>
      <c r="J2214" s="75"/>
      <c r="K2214" s="76"/>
      <c r="L2214" s="77"/>
    </row>
    <row r="2215" spans="1:12" s="66" customFormat="1" ht="22.5">
      <c r="A2215" s="8" t="s">
        <v>5684</v>
      </c>
      <c r="B2215" s="8" t="s">
        <v>5684</v>
      </c>
      <c r="C2215" s="8">
        <v>16</v>
      </c>
      <c r="D2215" s="8">
        <v>15</v>
      </c>
      <c r="E2215" s="8">
        <v>1</v>
      </c>
      <c r="F2215" s="27"/>
      <c r="G2215" s="27"/>
      <c r="H2215" s="27"/>
      <c r="I2215" s="69" t="s">
        <v>2212</v>
      </c>
      <c r="J2215" s="79"/>
      <c r="K2215" s="80"/>
      <c r="L2215" s="81"/>
    </row>
    <row r="2216" spans="1:12" s="66" customFormat="1" ht="22.5">
      <c r="A2216" s="8" t="s">
        <v>5684</v>
      </c>
      <c r="B2216" s="8" t="s">
        <v>5684</v>
      </c>
      <c r="C2216" s="8">
        <v>16</v>
      </c>
      <c r="D2216" s="8">
        <v>15</v>
      </c>
      <c r="E2216" s="8">
        <v>2</v>
      </c>
      <c r="F2216" s="27"/>
      <c r="G2216" s="27"/>
      <c r="H2216" s="27"/>
      <c r="I2216" s="69" t="s">
        <v>2213</v>
      </c>
      <c r="J2216" s="79"/>
      <c r="K2216" s="80"/>
      <c r="L2216" s="81"/>
    </row>
    <row r="2217" spans="1:12" s="66" customFormat="1" ht="45">
      <c r="A2217" s="8" t="s">
        <v>5684</v>
      </c>
      <c r="B2217" s="8" t="s">
        <v>2</v>
      </c>
      <c r="C2217" s="8">
        <v>16</v>
      </c>
      <c r="D2217" s="8">
        <v>15</v>
      </c>
      <c r="E2217" s="8">
        <v>3</v>
      </c>
      <c r="F2217" s="27"/>
      <c r="G2217" s="27"/>
      <c r="H2217" s="27"/>
      <c r="I2217" s="69" t="s">
        <v>2214</v>
      </c>
      <c r="J2217" s="79"/>
      <c r="K2217" s="80"/>
      <c r="L2217" s="81"/>
    </row>
    <row r="2218" spans="1:12" s="66" customFormat="1" ht="22.5">
      <c r="A2218" s="8" t="s">
        <v>5684</v>
      </c>
      <c r="B2218" s="8" t="s">
        <v>5684</v>
      </c>
      <c r="C2218" s="8">
        <v>16</v>
      </c>
      <c r="D2218" s="8">
        <v>15</v>
      </c>
      <c r="E2218" s="11">
        <v>4</v>
      </c>
      <c r="F2218" s="26"/>
      <c r="G2218" s="26"/>
      <c r="H2218" s="26"/>
      <c r="I2218" s="78" t="s">
        <v>2215</v>
      </c>
      <c r="J2218" s="75"/>
      <c r="K2218" s="76"/>
      <c r="L2218" s="77"/>
    </row>
    <row r="2219" spans="1:12" s="66" customFormat="1" ht="22.5">
      <c r="A2219" s="8" t="s">
        <v>5684</v>
      </c>
      <c r="B2219" s="8" t="s">
        <v>5684</v>
      </c>
      <c r="C2219" s="8">
        <v>16</v>
      </c>
      <c r="D2219" s="8">
        <v>15</v>
      </c>
      <c r="E2219" s="8">
        <v>4</v>
      </c>
      <c r="F2219" s="27">
        <v>1</v>
      </c>
      <c r="G2219" s="27"/>
      <c r="H2219" s="27"/>
      <c r="I2219" s="69" t="s">
        <v>2216</v>
      </c>
      <c r="J2219" s="79"/>
      <c r="K2219" s="80"/>
      <c r="L2219" s="81"/>
    </row>
    <row r="2220" spans="1:12" s="66" customFormat="1" ht="22.5">
      <c r="A2220" s="8" t="s">
        <v>5684</v>
      </c>
      <c r="B2220" s="8" t="s">
        <v>5684</v>
      </c>
      <c r="C2220" s="8">
        <v>16</v>
      </c>
      <c r="D2220" s="8">
        <v>15</v>
      </c>
      <c r="E2220" s="8">
        <v>4</v>
      </c>
      <c r="F2220" s="27">
        <v>2</v>
      </c>
      <c r="G2220" s="27"/>
      <c r="H2220" s="27"/>
      <c r="I2220" s="69" t="s">
        <v>1169</v>
      </c>
      <c r="J2220" s="79"/>
      <c r="K2220" s="80"/>
      <c r="L2220" s="81"/>
    </row>
    <row r="2221" spans="1:12" s="66" customFormat="1" ht="22.5">
      <c r="A2221" s="8" t="s">
        <v>5684</v>
      </c>
      <c r="B2221" s="8" t="s">
        <v>5684</v>
      </c>
      <c r="C2221" s="8">
        <v>16</v>
      </c>
      <c r="D2221" s="8">
        <v>15</v>
      </c>
      <c r="E2221" s="8">
        <v>4</v>
      </c>
      <c r="F2221" s="27">
        <v>3</v>
      </c>
      <c r="G2221" s="27"/>
      <c r="H2221" s="27"/>
      <c r="I2221" s="69" t="s">
        <v>2217</v>
      </c>
      <c r="J2221" s="79"/>
      <c r="K2221" s="80"/>
      <c r="L2221" s="81"/>
    </row>
    <row r="2222" spans="1:12" s="66" customFormat="1" ht="22.5">
      <c r="A2222" s="8" t="s">
        <v>5684</v>
      </c>
      <c r="B2222" s="8" t="s">
        <v>5684</v>
      </c>
      <c r="C2222" s="8">
        <v>16</v>
      </c>
      <c r="D2222" s="8">
        <v>15</v>
      </c>
      <c r="E2222" s="8">
        <v>4</v>
      </c>
      <c r="F2222" s="27">
        <v>4</v>
      </c>
      <c r="G2222" s="27"/>
      <c r="H2222" s="27"/>
      <c r="I2222" s="69" t="s">
        <v>2218</v>
      </c>
      <c r="J2222" s="79"/>
      <c r="K2222" s="80"/>
      <c r="L2222" s="81"/>
    </row>
    <row r="2223" spans="1:12" s="66" customFormat="1" ht="22.5">
      <c r="A2223" s="8" t="s">
        <v>5684</v>
      </c>
      <c r="B2223" s="8" t="s">
        <v>5684</v>
      </c>
      <c r="C2223" s="8">
        <v>16</v>
      </c>
      <c r="D2223" s="8">
        <v>15</v>
      </c>
      <c r="E2223" s="8">
        <v>4</v>
      </c>
      <c r="F2223" s="27">
        <v>5</v>
      </c>
      <c r="G2223" s="27"/>
      <c r="H2223" s="27"/>
      <c r="I2223" s="69" t="s">
        <v>2219</v>
      </c>
      <c r="J2223" s="79"/>
      <c r="K2223" s="80"/>
      <c r="L2223" s="81"/>
    </row>
    <row r="2224" spans="1:12" s="66" customFormat="1" ht="22.5">
      <c r="A2224" s="8" t="s">
        <v>5684</v>
      </c>
      <c r="B2224" s="8" t="s">
        <v>5684</v>
      </c>
      <c r="C2224" s="8">
        <v>16</v>
      </c>
      <c r="D2224" s="8">
        <v>15</v>
      </c>
      <c r="E2224" s="8">
        <v>4</v>
      </c>
      <c r="F2224" s="27">
        <v>6</v>
      </c>
      <c r="G2224" s="27"/>
      <c r="H2224" s="27"/>
      <c r="I2224" s="69" t="s">
        <v>2220</v>
      </c>
      <c r="J2224" s="79"/>
      <c r="K2224" s="80"/>
      <c r="L2224" s="81"/>
    </row>
    <row r="2225" spans="1:12" s="66" customFormat="1" ht="22.5">
      <c r="A2225" s="8" t="s">
        <v>5684</v>
      </c>
      <c r="B2225" s="8" t="s">
        <v>2</v>
      </c>
      <c r="C2225" s="8">
        <v>16</v>
      </c>
      <c r="D2225" s="8">
        <v>15</v>
      </c>
      <c r="E2225" s="8">
        <v>4</v>
      </c>
      <c r="F2225" s="27">
        <v>7</v>
      </c>
      <c r="G2225" s="30"/>
      <c r="H2225" s="30"/>
      <c r="I2225" s="69" t="s">
        <v>2221</v>
      </c>
      <c r="J2225" s="79"/>
      <c r="K2225" s="80"/>
      <c r="L2225" s="81"/>
    </row>
    <row r="2226" spans="1:12" s="66" customFormat="1" ht="22.5">
      <c r="A2226" s="8" t="s">
        <v>5684</v>
      </c>
      <c r="B2226" s="8" t="s">
        <v>2</v>
      </c>
      <c r="C2226" s="8">
        <v>16</v>
      </c>
      <c r="D2226" s="8">
        <v>15</v>
      </c>
      <c r="E2226" s="8">
        <v>4</v>
      </c>
      <c r="F2226" s="27">
        <v>8</v>
      </c>
      <c r="G2226" s="27"/>
      <c r="H2226" s="27"/>
      <c r="I2226" s="69" t="s">
        <v>2222</v>
      </c>
      <c r="J2226" s="79"/>
      <c r="K2226" s="80"/>
      <c r="L2226" s="81"/>
    </row>
    <row r="2227" spans="1:12" s="66" customFormat="1" ht="22.5">
      <c r="A2227" s="8" t="s">
        <v>5684</v>
      </c>
      <c r="B2227" s="8" t="s">
        <v>2</v>
      </c>
      <c r="C2227" s="8">
        <v>16</v>
      </c>
      <c r="D2227" s="8">
        <v>15</v>
      </c>
      <c r="E2227" s="8">
        <v>4</v>
      </c>
      <c r="F2227" s="27">
        <v>9</v>
      </c>
      <c r="G2227" s="27"/>
      <c r="H2227" s="27"/>
      <c r="I2227" s="69" t="s">
        <v>2211</v>
      </c>
      <c r="J2227" s="79"/>
      <c r="K2227" s="80"/>
      <c r="L2227" s="81"/>
    </row>
    <row r="2228" spans="1:12" s="66" customFormat="1" ht="22.5">
      <c r="A2228" s="8" t="s">
        <v>2</v>
      </c>
      <c r="B2228" s="8" t="s">
        <v>5684</v>
      </c>
      <c r="C2228" s="8">
        <v>16</v>
      </c>
      <c r="D2228" s="10">
        <v>16</v>
      </c>
      <c r="E2228" s="10"/>
      <c r="F2228" s="25"/>
      <c r="G2228" s="25"/>
      <c r="H2228" s="25"/>
      <c r="I2228" s="74" t="s">
        <v>90</v>
      </c>
      <c r="J2228" s="75"/>
      <c r="K2228" s="76"/>
      <c r="L2228" s="77"/>
    </row>
    <row r="2229" spans="1:12" s="66" customFormat="1" ht="45">
      <c r="A2229" s="8" t="s">
        <v>2</v>
      </c>
      <c r="B2229" s="8" t="s">
        <v>5684</v>
      </c>
      <c r="C2229" s="8">
        <v>16</v>
      </c>
      <c r="D2229" s="8">
        <v>16</v>
      </c>
      <c r="E2229" s="8">
        <v>1</v>
      </c>
      <c r="F2229" s="27"/>
      <c r="G2229" s="27"/>
      <c r="H2229" s="27"/>
      <c r="I2229" s="69" t="s">
        <v>2223</v>
      </c>
      <c r="J2229" s="79"/>
      <c r="K2229" s="80"/>
      <c r="L2229" s="81"/>
    </row>
    <row r="2230" spans="1:12" s="66" customFormat="1" ht="22.5">
      <c r="A2230" s="8" t="s">
        <v>2</v>
      </c>
      <c r="B2230" s="8" t="s">
        <v>5684</v>
      </c>
      <c r="C2230" s="8">
        <v>16</v>
      </c>
      <c r="D2230" s="8">
        <v>16</v>
      </c>
      <c r="E2230" s="8">
        <v>2</v>
      </c>
      <c r="F2230" s="27"/>
      <c r="G2230" s="27"/>
      <c r="H2230" s="27"/>
      <c r="I2230" s="69" t="s">
        <v>2224</v>
      </c>
      <c r="J2230" s="79"/>
      <c r="K2230" s="80"/>
      <c r="L2230" s="81"/>
    </row>
    <row r="2231" spans="1:12" s="66" customFormat="1" ht="45">
      <c r="A2231" s="8" t="s">
        <v>2</v>
      </c>
      <c r="B2231" s="8" t="s">
        <v>5684</v>
      </c>
      <c r="C2231" s="8">
        <v>16</v>
      </c>
      <c r="D2231" s="8">
        <v>16</v>
      </c>
      <c r="E2231" s="8">
        <v>3</v>
      </c>
      <c r="F2231" s="27"/>
      <c r="G2231" s="27"/>
      <c r="H2231" s="27"/>
      <c r="I2231" s="69" t="s">
        <v>2225</v>
      </c>
      <c r="J2231" s="79"/>
      <c r="K2231" s="80"/>
      <c r="L2231" s="81"/>
    </row>
    <row r="2232" spans="1:12" s="66" customFormat="1" ht="22.5">
      <c r="A2232" s="8" t="s">
        <v>2</v>
      </c>
      <c r="B2232" s="8" t="s">
        <v>5684</v>
      </c>
      <c r="C2232" s="8">
        <v>16</v>
      </c>
      <c r="D2232" s="8">
        <v>16</v>
      </c>
      <c r="E2232" s="8">
        <v>4</v>
      </c>
      <c r="F2232" s="27"/>
      <c r="G2232" s="27"/>
      <c r="H2232" s="27"/>
      <c r="I2232" s="69" t="s">
        <v>2226</v>
      </c>
      <c r="J2232" s="79"/>
      <c r="K2232" s="80"/>
      <c r="L2232" s="81"/>
    </row>
    <row r="2233" spans="1:12" s="66" customFormat="1" ht="22.5">
      <c r="A2233" s="8" t="s">
        <v>2</v>
      </c>
      <c r="B2233" s="8" t="s">
        <v>5684</v>
      </c>
      <c r="C2233" s="8">
        <v>16</v>
      </c>
      <c r="D2233" s="8">
        <v>16</v>
      </c>
      <c r="E2233" s="8">
        <v>5</v>
      </c>
      <c r="F2233" s="27"/>
      <c r="G2233" s="27"/>
      <c r="H2233" s="27"/>
      <c r="I2233" s="69" t="s">
        <v>2227</v>
      </c>
      <c r="J2233" s="79"/>
      <c r="K2233" s="80"/>
      <c r="L2233" s="81"/>
    </row>
    <row r="2234" spans="1:12" s="66" customFormat="1" ht="22.5">
      <c r="A2234" s="8" t="s">
        <v>2</v>
      </c>
      <c r="B2234" s="8" t="s">
        <v>5684</v>
      </c>
      <c r="C2234" s="8">
        <v>16</v>
      </c>
      <c r="D2234" s="8">
        <v>16</v>
      </c>
      <c r="E2234" s="8">
        <v>6</v>
      </c>
      <c r="F2234" s="27"/>
      <c r="G2234" s="27"/>
      <c r="H2234" s="27"/>
      <c r="I2234" s="69" t="s">
        <v>2228</v>
      </c>
      <c r="J2234" s="79"/>
      <c r="K2234" s="80"/>
      <c r="L2234" s="81"/>
    </row>
    <row r="2235" spans="1:12" s="66" customFormat="1" ht="22.5">
      <c r="A2235" s="8" t="s">
        <v>2</v>
      </c>
      <c r="B2235" s="8" t="s">
        <v>5684</v>
      </c>
      <c r="C2235" s="8">
        <v>16</v>
      </c>
      <c r="D2235" s="8">
        <v>16</v>
      </c>
      <c r="E2235" s="8">
        <v>7</v>
      </c>
      <c r="F2235" s="27"/>
      <c r="G2235" s="27"/>
      <c r="H2235" s="27"/>
      <c r="I2235" s="69" t="s">
        <v>2229</v>
      </c>
      <c r="J2235" s="79"/>
      <c r="K2235" s="80"/>
      <c r="L2235" s="81"/>
    </row>
    <row r="2236" spans="1:12" s="66" customFormat="1" ht="22.5">
      <c r="A2236" s="8" t="s">
        <v>2</v>
      </c>
      <c r="B2236" s="8" t="s">
        <v>5684</v>
      </c>
      <c r="C2236" s="8">
        <v>16</v>
      </c>
      <c r="D2236" s="8">
        <v>16</v>
      </c>
      <c r="E2236" s="8">
        <v>8</v>
      </c>
      <c r="F2236" s="27"/>
      <c r="G2236" s="27"/>
      <c r="H2236" s="27"/>
      <c r="I2236" s="69" t="s">
        <v>2230</v>
      </c>
      <c r="J2236" s="79"/>
      <c r="K2236" s="80"/>
      <c r="L2236" s="81"/>
    </row>
    <row r="2237" spans="1:12" s="66" customFormat="1" ht="22.5">
      <c r="A2237" s="8" t="s">
        <v>2</v>
      </c>
      <c r="B2237" s="8" t="s">
        <v>5684</v>
      </c>
      <c r="C2237" s="8">
        <v>16</v>
      </c>
      <c r="D2237" s="10">
        <v>17</v>
      </c>
      <c r="E2237" s="10"/>
      <c r="F2237" s="25"/>
      <c r="G2237" s="25"/>
      <c r="H2237" s="25"/>
      <c r="I2237" s="74" t="s">
        <v>91</v>
      </c>
      <c r="J2237" s="75"/>
      <c r="K2237" s="76"/>
      <c r="L2237" s="77"/>
    </row>
    <row r="2238" spans="1:12" s="66" customFormat="1" ht="22.5">
      <c r="A2238" s="8" t="s">
        <v>2</v>
      </c>
      <c r="B2238" s="8" t="s">
        <v>5684</v>
      </c>
      <c r="C2238" s="8">
        <v>16</v>
      </c>
      <c r="D2238" s="8">
        <v>17</v>
      </c>
      <c r="E2238" s="8">
        <v>1</v>
      </c>
      <c r="F2238" s="27"/>
      <c r="G2238" s="27"/>
      <c r="H2238" s="27"/>
      <c r="I2238" s="69" t="s">
        <v>2231</v>
      </c>
      <c r="J2238" s="79"/>
      <c r="K2238" s="80"/>
      <c r="L2238" s="81"/>
    </row>
    <row r="2239" spans="1:12" s="66" customFormat="1" ht="22.5">
      <c r="A2239" s="8" t="s">
        <v>2</v>
      </c>
      <c r="B2239" s="8" t="s">
        <v>5684</v>
      </c>
      <c r="C2239" s="8">
        <v>16</v>
      </c>
      <c r="D2239" s="8">
        <v>17</v>
      </c>
      <c r="E2239" s="8">
        <v>2</v>
      </c>
      <c r="F2239" s="27"/>
      <c r="G2239" s="27"/>
      <c r="H2239" s="27"/>
      <c r="I2239" s="69" t="s">
        <v>2232</v>
      </c>
      <c r="J2239" s="79"/>
      <c r="K2239" s="80"/>
      <c r="L2239" s="81"/>
    </row>
    <row r="2240" spans="1:12" s="66" customFormat="1" ht="45">
      <c r="A2240" s="8" t="s">
        <v>2</v>
      </c>
      <c r="B2240" s="8" t="s">
        <v>5684</v>
      </c>
      <c r="C2240" s="8">
        <v>16</v>
      </c>
      <c r="D2240" s="8">
        <v>17</v>
      </c>
      <c r="E2240" s="8">
        <v>3</v>
      </c>
      <c r="F2240" s="27"/>
      <c r="G2240" s="27"/>
      <c r="H2240" s="27"/>
      <c r="I2240" s="69" t="s">
        <v>2233</v>
      </c>
      <c r="J2240" s="79"/>
      <c r="K2240" s="80"/>
      <c r="L2240" s="81"/>
    </row>
    <row r="2241" spans="1:12" s="66" customFormat="1" ht="22.5">
      <c r="A2241" s="8" t="s">
        <v>2</v>
      </c>
      <c r="B2241" s="8" t="s">
        <v>5684</v>
      </c>
      <c r="C2241" s="8">
        <v>16</v>
      </c>
      <c r="D2241" s="8">
        <v>17</v>
      </c>
      <c r="E2241" s="8">
        <v>4</v>
      </c>
      <c r="F2241" s="27"/>
      <c r="G2241" s="27"/>
      <c r="H2241" s="27"/>
      <c r="I2241" s="69" t="s">
        <v>2234</v>
      </c>
      <c r="J2241" s="79"/>
      <c r="K2241" s="80"/>
      <c r="L2241" s="81"/>
    </row>
    <row r="2242" spans="1:12" s="66" customFormat="1" ht="22.5">
      <c r="A2242" s="8" t="s">
        <v>5684</v>
      </c>
      <c r="B2242" s="8" t="s">
        <v>5684</v>
      </c>
      <c r="C2242" s="9">
        <v>17</v>
      </c>
      <c r="D2242" s="9"/>
      <c r="E2242" s="9"/>
      <c r="F2242" s="24"/>
      <c r="G2242" s="24"/>
      <c r="H2242" s="24"/>
      <c r="I2242" s="70" t="s">
        <v>2235</v>
      </c>
      <c r="J2242" s="71"/>
      <c r="K2242" s="72"/>
      <c r="L2242" s="73"/>
    </row>
    <row r="2243" spans="1:12" s="66" customFormat="1" ht="22.5">
      <c r="A2243" s="8" t="s">
        <v>5684</v>
      </c>
      <c r="B2243" s="8" t="s">
        <v>2</v>
      </c>
      <c r="C2243" s="8">
        <v>17</v>
      </c>
      <c r="D2243" s="10">
        <v>1</v>
      </c>
      <c r="E2243" s="10"/>
      <c r="F2243" s="25"/>
      <c r="G2243" s="25"/>
      <c r="H2243" s="25"/>
      <c r="I2243" s="74" t="s">
        <v>2236</v>
      </c>
      <c r="J2243" s="75"/>
      <c r="K2243" s="76"/>
      <c r="L2243" s="77"/>
    </row>
    <row r="2244" spans="1:12" s="66" customFormat="1" ht="22.5">
      <c r="A2244" s="8" t="s">
        <v>5684</v>
      </c>
      <c r="B2244" s="8" t="s">
        <v>5684</v>
      </c>
      <c r="C2244" s="8">
        <v>17</v>
      </c>
      <c r="D2244" s="8">
        <v>1</v>
      </c>
      <c r="E2244" s="11">
        <v>1</v>
      </c>
      <c r="F2244" s="26"/>
      <c r="G2244" s="26"/>
      <c r="H2244" s="26"/>
      <c r="I2244" s="78" t="s">
        <v>1082</v>
      </c>
      <c r="J2244" s="75"/>
      <c r="K2244" s="76"/>
      <c r="L2244" s="77"/>
    </row>
    <row r="2245" spans="1:12" s="66" customFormat="1" ht="22.5">
      <c r="A2245" s="8" t="s">
        <v>2</v>
      </c>
      <c r="B2245" s="8" t="s">
        <v>5684</v>
      </c>
      <c r="C2245" s="8">
        <v>17</v>
      </c>
      <c r="D2245" s="8">
        <v>1</v>
      </c>
      <c r="E2245" s="8">
        <v>1</v>
      </c>
      <c r="F2245" s="27">
        <v>1</v>
      </c>
      <c r="G2245" s="27"/>
      <c r="H2245" s="27"/>
      <c r="I2245" s="69" t="s">
        <v>2237</v>
      </c>
      <c r="J2245" s="79"/>
      <c r="K2245" s="80"/>
      <c r="L2245" s="81"/>
    </row>
    <row r="2246" spans="1:12" s="66" customFormat="1" ht="22.5">
      <c r="A2246" s="8" t="s">
        <v>2</v>
      </c>
      <c r="B2246" s="8" t="s">
        <v>5684</v>
      </c>
      <c r="C2246" s="8">
        <v>17</v>
      </c>
      <c r="D2246" s="8">
        <v>1</v>
      </c>
      <c r="E2246" s="8">
        <v>1</v>
      </c>
      <c r="F2246" s="27">
        <v>2</v>
      </c>
      <c r="G2246" s="27"/>
      <c r="H2246" s="27"/>
      <c r="I2246" s="69" t="s">
        <v>2238</v>
      </c>
      <c r="J2246" s="79"/>
      <c r="K2246" s="80"/>
      <c r="L2246" s="81"/>
    </row>
    <row r="2247" spans="1:12" s="66" customFormat="1" ht="22.5">
      <c r="A2247" s="8" t="s">
        <v>2</v>
      </c>
      <c r="B2247" s="8" t="s">
        <v>5684</v>
      </c>
      <c r="C2247" s="8">
        <v>17</v>
      </c>
      <c r="D2247" s="8">
        <v>1</v>
      </c>
      <c r="E2247" s="8">
        <v>1</v>
      </c>
      <c r="F2247" s="27">
        <v>3</v>
      </c>
      <c r="G2247" s="27"/>
      <c r="H2247" s="27"/>
      <c r="I2247" s="69" t="s">
        <v>2239</v>
      </c>
      <c r="J2247" s="79"/>
      <c r="K2247" s="80"/>
      <c r="L2247" s="81"/>
    </row>
    <row r="2248" spans="1:12" s="66" customFormat="1" ht="45">
      <c r="A2248" s="8" t="s">
        <v>2</v>
      </c>
      <c r="B2248" s="8" t="s">
        <v>5684</v>
      </c>
      <c r="C2248" s="8">
        <v>17</v>
      </c>
      <c r="D2248" s="8">
        <v>1</v>
      </c>
      <c r="E2248" s="8">
        <v>1</v>
      </c>
      <c r="F2248" s="27">
        <v>4</v>
      </c>
      <c r="G2248" s="27"/>
      <c r="H2248" s="27"/>
      <c r="I2248" s="69" t="s">
        <v>2240</v>
      </c>
      <c r="J2248" s="79"/>
      <c r="K2248" s="80"/>
      <c r="L2248" s="81"/>
    </row>
    <row r="2249" spans="1:12" s="66" customFormat="1" ht="45">
      <c r="A2249" s="8" t="s">
        <v>2</v>
      </c>
      <c r="B2249" s="8" t="s">
        <v>5684</v>
      </c>
      <c r="C2249" s="8">
        <v>17</v>
      </c>
      <c r="D2249" s="8">
        <v>1</v>
      </c>
      <c r="E2249" s="8">
        <v>1</v>
      </c>
      <c r="F2249" s="27">
        <v>5</v>
      </c>
      <c r="G2249" s="27"/>
      <c r="H2249" s="27"/>
      <c r="I2249" s="69" t="s">
        <v>2241</v>
      </c>
      <c r="J2249" s="79"/>
      <c r="K2249" s="80"/>
      <c r="L2249" s="81"/>
    </row>
    <row r="2250" spans="1:12" s="66" customFormat="1" ht="45">
      <c r="A2250" s="8" t="s">
        <v>2</v>
      </c>
      <c r="B2250" s="8" t="s">
        <v>5684</v>
      </c>
      <c r="C2250" s="8">
        <v>17</v>
      </c>
      <c r="D2250" s="8">
        <v>1</v>
      </c>
      <c r="E2250" s="8">
        <v>1</v>
      </c>
      <c r="F2250" s="27">
        <v>6</v>
      </c>
      <c r="G2250" s="27"/>
      <c r="H2250" s="27"/>
      <c r="I2250" s="69" t="s">
        <v>2242</v>
      </c>
      <c r="J2250" s="79"/>
      <c r="K2250" s="80"/>
      <c r="L2250" s="81"/>
    </row>
    <row r="2251" spans="1:12" s="66" customFormat="1" ht="45">
      <c r="A2251" s="8" t="s">
        <v>2</v>
      </c>
      <c r="B2251" s="8" t="s">
        <v>5684</v>
      </c>
      <c r="C2251" s="8">
        <v>17</v>
      </c>
      <c r="D2251" s="8">
        <v>1</v>
      </c>
      <c r="E2251" s="8">
        <v>1</v>
      </c>
      <c r="F2251" s="27">
        <v>7</v>
      </c>
      <c r="G2251" s="27"/>
      <c r="H2251" s="27"/>
      <c r="I2251" s="69" t="s">
        <v>2243</v>
      </c>
      <c r="J2251" s="79"/>
      <c r="K2251" s="80"/>
      <c r="L2251" s="81"/>
    </row>
    <row r="2252" spans="1:12" s="66" customFormat="1" ht="45">
      <c r="A2252" s="8" t="s">
        <v>2</v>
      </c>
      <c r="B2252" s="8" t="s">
        <v>5684</v>
      </c>
      <c r="C2252" s="8">
        <v>17</v>
      </c>
      <c r="D2252" s="8">
        <v>1</v>
      </c>
      <c r="E2252" s="8">
        <v>1</v>
      </c>
      <c r="F2252" s="27">
        <v>8</v>
      </c>
      <c r="G2252" s="27"/>
      <c r="H2252" s="27"/>
      <c r="I2252" s="69" t="s">
        <v>2244</v>
      </c>
      <c r="J2252" s="79"/>
      <c r="K2252" s="80"/>
      <c r="L2252" s="81"/>
    </row>
    <row r="2253" spans="1:12" s="66" customFormat="1" ht="45">
      <c r="A2253" s="8" t="s">
        <v>2</v>
      </c>
      <c r="B2253" s="8" t="s">
        <v>5684</v>
      </c>
      <c r="C2253" s="8">
        <v>17</v>
      </c>
      <c r="D2253" s="8">
        <v>1</v>
      </c>
      <c r="E2253" s="8">
        <v>1</v>
      </c>
      <c r="F2253" s="27">
        <v>9</v>
      </c>
      <c r="G2253" s="27"/>
      <c r="H2253" s="27"/>
      <c r="I2253" s="69" t="s">
        <v>2245</v>
      </c>
      <c r="J2253" s="79"/>
      <c r="K2253" s="80"/>
      <c r="L2253" s="81"/>
    </row>
    <row r="2254" spans="1:12" s="66" customFormat="1" ht="90">
      <c r="A2254" s="8" t="s">
        <v>2</v>
      </c>
      <c r="B2254" s="8" t="s">
        <v>5684</v>
      </c>
      <c r="C2254" s="8">
        <v>17</v>
      </c>
      <c r="D2254" s="8">
        <v>1</v>
      </c>
      <c r="E2254" s="8">
        <v>1</v>
      </c>
      <c r="F2254" s="27">
        <v>10</v>
      </c>
      <c r="G2254" s="27"/>
      <c r="H2254" s="27"/>
      <c r="I2254" s="69" t="s">
        <v>5753</v>
      </c>
      <c r="J2254" s="79"/>
      <c r="K2254" s="80"/>
      <c r="L2254" s="81"/>
    </row>
    <row r="2255" spans="1:12" s="66" customFormat="1" ht="45">
      <c r="A2255" s="8" t="s">
        <v>2</v>
      </c>
      <c r="B2255" s="8" t="s">
        <v>5684</v>
      </c>
      <c r="C2255" s="8">
        <v>17</v>
      </c>
      <c r="D2255" s="8">
        <v>1</v>
      </c>
      <c r="E2255" s="8">
        <v>1</v>
      </c>
      <c r="F2255" s="27">
        <v>11</v>
      </c>
      <c r="G2255" s="27"/>
      <c r="H2255" s="27"/>
      <c r="I2255" s="69" t="s">
        <v>2246</v>
      </c>
      <c r="J2255" s="79"/>
      <c r="K2255" s="80"/>
      <c r="L2255" s="81"/>
    </row>
    <row r="2256" spans="1:12" s="66" customFormat="1" ht="67.5">
      <c r="A2256" s="8" t="s">
        <v>2</v>
      </c>
      <c r="B2256" s="8" t="s">
        <v>5684</v>
      </c>
      <c r="C2256" s="8">
        <v>17</v>
      </c>
      <c r="D2256" s="8">
        <v>1</v>
      </c>
      <c r="E2256" s="8">
        <v>1</v>
      </c>
      <c r="F2256" s="27">
        <v>12</v>
      </c>
      <c r="G2256" s="27"/>
      <c r="H2256" s="27"/>
      <c r="I2256" s="69" t="s">
        <v>2247</v>
      </c>
      <c r="J2256" s="79"/>
      <c r="K2256" s="80"/>
      <c r="L2256" s="81"/>
    </row>
    <row r="2257" spans="1:12" s="66" customFormat="1" ht="22.5">
      <c r="A2257" s="8" t="s">
        <v>2</v>
      </c>
      <c r="B2257" s="8" t="s">
        <v>5684</v>
      </c>
      <c r="C2257" s="8">
        <v>17</v>
      </c>
      <c r="D2257" s="8">
        <v>1</v>
      </c>
      <c r="E2257" s="8">
        <v>1</v>
      </c>
      <c r="F2257" s="27">
        <v>13</v>
      </c>
      <c r="G2257" s="27"/>
      <c r="H2257" s="27"/>
      <c r="I2257" s="69" t="s">
        <v>2248</v>
      </c>
      <c r="J2257" s="79"/>
      <c r="K2257" s="80"/>
      <c r="L2257" s="81"/>
    </row>
    <row r="2258" spans="1:12" s="66" customFormat="1" ht="45">
      <c r="A2258" s="8" t="s">
        <v>2</v>
      </c>
      <c r="B2258" s="8" t="s">
        <v>5684</v>
      </c>
      <c r="C2258" s="8">
        <v>17</v>
      </c>
      <c r="D2258" s="8">
        <v>1</v>
      </c>
      <c r="E2258" s="8">
        <v>1</v>
      </c>
      <c r="F2258" s="27">
        <v>14</v>
      </c>
      <c r="G2258" s="27"/>
      <c r="H2258" s="27"/>
      <c r="I2258" s="69" t="s">
        <v>2249</v>
      </c>
      <c r="J2258" s="79"/>
      <c r="K2258" s="80"/>
      <c r="L2258" s="81"/>
    </row>
    <row r="2259" spans="1:12" s="66" customFormat="1" ht="45">
      <c r="A2259" s="8" t="s">
        <v>2</v>
      </c>
      <c r="B2259" s="8" t="s">
        <v>5684</v>
      </c>
      <c r="C2259" s="8">
        <v>17</v>
      </c>
      <c r="D2259" s="8">
        <v>1</v>
      </c>
      <c r="E2259" s="8">
        <v>1</v>
      </c>
      <c r="F2259" s="27">
        <v>15</v>
      </c>
      <c r="G2259" s="27"/>
      <c r="H2259" s="27"/>
      <c r="I2259" s="69" t="s">
        <v>2250</v>
      </c>
      <c r="J2259" s="79"/>
      <c r="K2259" s="80"/>
      <c r="L2259" s="81"/>
    </row>
    <row r="2260" spans="1:12" s="66" customFormat="1" ht="22.5">
      <c r="A2260" s="8" t="s">
        <v>2</v>
      </c>
      <c r="B2260" s="8" t="s">
        <v>5684</v>
      </c>
      <c r="C2260" s="8">
        <v>17</v>
      </c>
      <c r="D2260" s="8">
        <v>1</v>
      </c>
      <c r="E2260" s="11">
        <v>2</v>
      </c>
      <c r="F2260" s="26"/>
      <c r="G2260" s="26"/>
      <c r="H2260" s="26"/>
      <c r="I2260" s="78" t="s">
        <v>2251</v>
      </c>
      <c r="J2260" s="75"/>
      <c r="K2260" s="76"/>
      <c r="L2260" s="77"/>
    </row>
    <row r="2261" spans="1:12" s="66" customFormat="1" ht="45">
      <c r="A2261" s="8" t="s">
        <v>2</v>
      </c>
      <c r="B2261" s="8" t="s">
        <v>5684</v>
      </c>
      <c r="C2261" s="8">
        <v>17</v>
      </c>
      <c r="D2261" s="8">
        <v>1</v>
      </c>
      <c r="E2261" s="8">
        <v>2</v>
      </c>
      <c r="F2261" s="27">
        <v>1</v>
      </c>
      <c r="G2261" s="27"/>
      <c r="H2261" s="27"/>
      <c r="I2261" s="69" t="s">
        <v>2252</v>
      </c>
      <c r="J2261" s="79"/>
      <c r="K2261" s="80"/>
      <c r="L2261" s="81"/>
    </row>
    <row r="2262" spans="1:12" s="66" customFormat="1" ht="45">
      <c r="A2262" s="8" t="s">
        <v>2</v>
      </c>
      <c r="B2262" s="8" t="s">
        <v>5684</v>
      </c>
      <c r="C2262" s="8">
        <v>17</v>
      </c>
      <c r="D2262" s="8">
        <v>1</v>
      </c>
      <c r="E2262" s="8">
        <v>2</v>
      </c>
      <c r="F2262" s="27">
        <v>2</v>
      </c>
      <c r="G2262" s="27"/>
      <c r="H2262" s="27"/>
      <c r="I2262" s="69" t="s">
        <v>2253</v>
      </c>
      <c r="J2262" s="79"/>
      <c r="K2262" s="80"/>
      <c r="L2262" s="81"/>
    </row>
    <row r="2263" spans="1:12" s="66" customFormat="1" ht="22.5">
      <c r="A2263" s="8" t="s">
        <v>2</v>
      </c>
      <c r="B2263" s="8" t="s">
        <v>5684</v>
      </c>
      <c r="C2263" s="8">
        <v>17</v>
      </c>
      <c r="D2263" s="8">
        <v>1</v>
      </c>
      <c r="E2263" s="8">
        <v>2</v>
      </c>
      <c r="F2263" s="27">
        <v>3</v>
      </c>
      <c r="G2263" s="27"/>
      <c r="H2263" s="27"/>
      <c r="I2263" s="69" t="s">
        <v>2254</v>
      </c>
      <c r="J2263" s="79"/>
      <c r="K2263" s="80"/>
      <c r="L2263" s="81"/>
    </row>
    <row r="2264" spans="1:12" s="66" customFormat="1" ht="45">
      <c r="A2264" s="8" t="s">
        <v>2</v>
      </c>
      <c r="B2264" s="8" t="s">
        <v>5684</v>
      </c>
      <c r="C2264" s="8">
        <v>17</v>
      </c>
      <c r="D2264" s="8">
        <v>1</v>
      </c>
      <c r="E2264" s="8">
        <v>2</v>
      </c>
      <c r="F2264" s="27">
        <v>4</v>
      </c>
      <c r="G2264" s="27"/>
      <c r="H2264" s="27"/>
      <c r="I2264" s="69" t="s">
        <v>2255</v>
      </c>
      <c r="J2264" s="79"/>
      <c r="K2264" s="80"/>
      <c r="L2264" s="81"/>
    </row>
    <row r="2265" spans="1:12" s="66" customFormat="1" ht="22.5">
      <c r="A2265" s="8" t="s">
        <v>2</v>
      </c>
      <c r="B2265" s="8" t="s">
        <v>5684</v>
      </c>
      <c r="C2265" s="8">
        <v>17</v>
      </c>
      <c r="D2265" s="8">
        <v>1</v>
      </c>
      <c r="E2265" s="8">
        <v>2</v>
      </c>
      <c r="F2265" s="27">
        <v>5</v>
      </c>
      <c r="G2265" s="27"/>
      <c r="H2265" s="27"/>
      <c r="I2265" s="69" t="s">
        <v>2256</v>
      </c>
      <c r="J2265" s="79"/>
      <c r="K2265" s="80"/>
      <c r="L2265" s="81"/>
    </row>
    <row r="2266" spans="1:12" s="66" customFormat="1" ht="22.5">
      <c r="A2266" s="8" t="s">
        <v>5684</v>
      </c>
      <c r="B2266" s="8" t="s">
        <v>2</v>
      </c>
      <c r="C2266" s="8">
        <v>17</v>
      </c>
      <c r="D2266" s="8">
        <v>1</v>
      </c>
      <c r="E2266" s="8">
        <v>2</v>
      </c>
      <c r="F2266" s="27">
        <v>6</v>
      </c>
      <c r="G2266" s="27"/>
      <c r="H2266" s="27"/>
      <c r="I2266" s="69" t="s">
        <v>2257</v>
      </c>
      <c r="J2266" s="79"/>
      <c r="K2266" s="80"/>
      <c r="L2266" s="81"/>
    </row>
    <row r="2267" spans="1:12" s="66" customFormat="1" ht="45">
      <c r="A2267" s="8" t="s">
        <v>5684</v>
      </c>
      <c r="B2267" s="8" t="s">
        <v>2</v>
      </c>
      <c r="C2267" s="8">
        <v>17</v>
      </c>
      <c r="D2267" s="8">
        <v>1</v>
      </c>
      <c r="E2267" s="8">
        <v>2</v>
      </c>
      <c r="F2267" s="27">
        <v>7</v>
      </c>
      <c r="G2267" s="27"/>
      <c r="H2267" s="27"/>
      <c r="I2267" s="69" t="s">
        <v>2258</v>
      </c>
      <c r="J2267" s="79"/>
      <c r="K2267" s="80"/>
      <c r="L2267" s="81"/>
    </row>
    <row r="2268" spans="1:12" s="66" customFormat="1" ht="45">
      <c r="A2268" s="8" t="s">
        <v>5684</v>
      </c>
      <c r="B2268" s="8" t="s">
        <v>2</v>
      </c>
      <c r="C2268" s="8">
        <v>17</v>
      </c>
      <c r="D2268" s="8">
        <v>1</v>
      </c>
      <c r="E2268" s="8">
        <v>2</v>
      </c>
      <c r="F2268" s="27">
        <v>8</v>
      </c>
      <c r="G2268" s="27"/>
      <c r="H2268" s="27"/>
      <c r="I2268" s="69" t="s">
        <v>2259</v>
      </c>
      <c r="J2268" s="79"/>
      <c r="K2268" s="80"/>
      <c r="L2268" s="81"/>
    </row>
    <row r="2269" spans="1:12" s="66" customFormat="1" ht="22.5">
      <c r="A2269" s="8" t="s">
        <v>5684</v>
      </c>
      <c r="B2269" s="8" t="s">
        <v>2</v>
      </c>
      <c r="C2269" s="8">
        <v>17</v>
      </c>
      <c r="D2269" s="8">
        <v>1</v>
      </c>
      <c r="E2269" s="8">
        <v>2</v>
      </c>
      <c r="F2269" s="27">
        <v>9</v>
      </c>
      <c r="G2269" s="27"/>
      <c r="H2269" s="27"/>
      <c r="I2269" s="69" t="s">
        <v>2260</v>
      </c>
      <c r="J2269" s="79"/>
      <c r="K2269" s="80"/>
      <c r="L2269" s="81"/>
    </row>
    <row r="2270" spans="1:12" s="66" customFormat="1" ht="22.5">
      <c r="A2270" s="8" t="s">
        <v>5684</v>
      </c>
      <c r="B2270" s="8" t="s">
        <v>2</v>
      </c>
      <c r="C2270" s="8">
        <v>17</v>
      </c>
      <c r="D2270" s="8">
        <v>1</v>
      </c>
      <c r="E2270" s="8">
        <v>2</v>
      </c>
      <c r="F2270" s="27">
        <v>10</v>
      </c>
      <c r="G2270" s="27"/>
      <c r="H2270" s="27"/>
      <c r="I2270" s="69" t="s">
        <v>2261</v>
      </c>
      <c r="J2270" s="79"/>
      <c r="K2270" s="80"/>
      <c r="L2270" s="81"/>
    </row>
    <row r="2271" spans="1:12" s="66" customFormat="1" ht="22.5">
      <c r="A2271" s="8" t="s">
        <v>5684</v>
      </c>
      <c r="B2271" s="8" t="s">
        <v>2</v>
      </c>
      <c r="C2271" s="8">
        <v>17</v>
      </c>
      <c r="D2271" s="8">
        <v>1</v>
      </c>
      <c r="E2271" s="8">
        <v>2</v>
      </c>
      <c r="F2271" s="27">
        <v>11</v>
      </c>
      <c r="G2271" s="27"/>
      <c r="H2271" s="27"/>
      <c r="I2271" s="69" t="s">
        <v>2264</v>
      </c>
      <c r="J2271" s="79"/>
      <c r="K2271" s="80"/>
      <c r="L2271" s="81"/>
    </row>
    <row r="2272" spans="1:12" s="66" customFormat="1" ht="22.5">
      <c r="A2272" s="8" t="s">
        <v>5684</v>
      </c>
      <c r="B2272" s="8" t="s">
        <v>2</v>
      </c>
      <c r="C2272" s="8">
        <v>17</v>
      </c>
      <c r="D2272" s="8">
        <v>1</v>
      </c>
      <c r="E2272" s="8">
        <v>2</v>
      </c>
      <c r="F2272" s="27">
        <v>12</v>
      </c>
      <c r="G2272" s="27"/>
      <c r="H2272" s="27"/>
      <c r="I2272" s="69" t="s">
        <v>2265</v>
      </c>
      <c r="J2272" s="79"/>
      <c r="K2272" s="80"/>
      <c r="L2272" s="81"/>
    </row>
    <row r="2273" spans="1:12" s="66" customFormat="1" ht="45">
      <c r="A2273" s="8" t="s">
        <v>5684</v>
      </c>
      <c r="B2273" s="8" t="s">
        <v>2</v>
      </c>
      <c r="C2273" s="8">
        <v>17</v>
      </c>
      <c r="D2273" s="8">
        <v>1</v>
      </c>
      <c r="E2273" s="8">
        <v>2</v>
      </c>
      <c r="F2273" s="27">
        <v>13</v>
      </c>
      <c r="G2273" s="27"/>
      <c r="H2273" s="27"/>
      <c r="I2273" s="69" t="s">
        <v>2266</v>
      </c>
      <c r="J2273" s="79"/>
      <c r="K2273" s="80"/>
      <c r="L2273" s="81"/>
    </row>
    <row r="2274" spans="1:12" s="66" customFormat="1" ht="45">
      <c r="A2274" s="8" t="s">
        <v>5684</v>
      </c>
      <c r="B2274" s="8" t="s">
        <v>2</v>
      </c>
      <c r="C2274" s="8">
        <v>17</v>
      </c>
      <c r="D2274" s="8">
        <v>1</v>
      </c>
      <c r="E2274" s="8">
        <v>2</v>
      </c>
      <c r="F2274" s="27">
        <v>14</v>
      </c>
      <c r="G2274" s="27"/>
      <c r="H2274" s="27"/>
      <c r="I2274" s="69" t="s">
        <v>2267</v>
      </c>
      <c r="J2274" s="79"/>
      <c r="K2274" s="80"/>
      <c r="L2274" s="81"/>
    </row>
    <row r="2275" spans="1:12" s="66" customFormat="1" ht="67.5">
      <c r="A2275" s="8" t="s">
        <v>5684</v>
      </c>
      <c r="B2275" s="8" t="s">
        <v>2</v>
      </c>
      <c r="C2275" s="8">
        <v>17</v>
      </c>
      <c r="D2275" s="8">
        <v>1</v>
      </c>
      <c r="E2275" s="8">
        <v>2</v>
      </c>
      <c r="F2275" s="27">
        <v>15</v>
      </c>
      <c r="G2275" s="27"/>
      <c r="H2275" s="27"/>
      <c r="I2275" s="69" t="s">
        <v>2268</v>
      </c>
      <c r="J2275" s="79"/>
      <c r="K2275" s="80"/>
      <c r="L2275" s="81"/>
    </row>
    <row r="2276" spans="1:12" s="66" customFormat="1" ht="67.5">
      <c r="A2276" s="8" t="s">
        <v>5684</v>
      </c>
      <c r="B2276" s="8" t="s">
        <v>2</v>
      </c>
      <c r="C2276" s="8">
        <v>17</v>
      </c>
      <c r="D2276" s="8">
        <v>1</v>
      </c>
      <c r="E2276" s="8">
        <v>2</v>
      </c>
      <c r="F2276" s="27">
        <v>16</v>
      </c>
      <c r="G2276" s="27"/>
      <c r="H2276" s="27"/>
      <c r="I2276" s="69" t="s">
        <v>2269</v>
      </c>
      <c r="J2276" s="79"/>
      <c r="K2276" s="80"/>
      <c r="L2276" s="81"/>
    </row>
    <row r="2277" spans="1:12" s="66" customFormat="1" ht="45">
      <c r="A2277" s="8" t="s">
        <v>5684</v>
      </c>
      <c r="B2277" s="8" t="s">
        <v>2</v>
      </c>
      <c r="C2277" s="8">
        <v>17</v>
      </c>
      <c r="D2277" s="8">
        <v>1</v>
      </c>
      <c r="E2277" s="8">
        <v>2</v>
      </c>
      <c r="F2277" s="27">
        <v>17</v>
      </c>
      <c r="G2277" s="27"/>
      <c r="H2277" s="27"/>
      <c r="I2277" s="69" t="s">
        <v>2270</v>
      </c>
      <c r="J2277" s="79"/>
      <c r="K2277" s="80"/>
      <c r="L2277" s="81"/>
    </row>
    <row r="2278" spans="1:12" s="66" customFormat="1" ht="67.5">
      <c r="A2278" s="8" t="s">
        <v>5684</v>
      </c>
      <c r="B2278" s="8" t="s">
        <v>2</v>
      </c>
      <c r="C2278" s="8">
        <v>17</v>
      </c>
      <c r="D2278" s="8">
        <v>1</v>
      </c>
      <c r="E2278" s="8">
        <v>2</v>
      </c>
      <c r="F2278" s="27">
        <v>18</v>
      </c>
      <c r="G2278" s="27"/>
      <c r="H2278" s="27"/>
      <c r="I2278" s="69" t="s">
        <v>2271</v>
      </c>
      <c r="J2278" s="79"/>
      <c r="K2278" s="80"/>
      <c r="L2278" s="81"/>
    </row>
    <row r="2279" spans="1:12" s="66" customFormat="1" ht="22.5">
      <c r="A2279" s="8" t="s">
        <v>5684</v>
      </c>
      <c r="B2279" s="8" t="s">
        <v>2</v>
      </c>
      <c r="C2279" s="8">
        <v>17</v>
      </c>
      <c r="D2279" s="8">
        <v>1</v>
      </c>
      <c r="E2279" s="8">
        <v>2</v>
      </c>
      <c r="F2279" s="27">
        <v>19</v>
      </c>
      <c r="G2279" s="27"/>
      <c r="H2279" s="27"/>
      <c r="I2279" s="69" t="s">
        <v>2272</v>
      </c>
      <c r="J2279" s="79"/>
      <c r="K2279" s="80"/>
      <c r="L2279" s="81"/>
    </row>
    <row r="2280" spans="1:12" s="66" customFormat="1" ht="45">
      <c r="A2280" s="8" t="s">
        <v>5684</v>
      </c>
      <c r="B2280" s="8" t="s">
        <v>2</v>
      </c>
      <c r="C2280" s="8">
        <v>17</v>
      </c>
      <c r="D2280" s="8">
        <v>1</v>
      </c>
      <c r="E2280" s="8">
        <v>2</v>
      </c>
      <c r="F2280" s="27">
        <v>20</v>
      </c>
      <c r="G2280" s="27"/>
      <c r="H2280" s="27"/>
      <c r="I2280" s="69" t="s">
        <v>5754</v>
      </c>
      <c r="J2280" s="79"/>
      <c r="K2280" s="80"/>
      <c r="L2280" s="81"/>
    </row>
    <row r="2281" spans="1:12" s="66" customFormat="1" ht="45">
      <c r="A2281" s="8" t="s">
        <v>5684</v>
      </c>
      <c r="B2281" s="8" t="s">
        <v>2</v>
      </c>
      <c r="C2281" s="8">
        <v>17</v>
      </c>
      <c r="D2281" s="8">
        <v>1</v>
      </c>
      <c r="E2281" s="8">
        <v>2</v>
      </c>
      <c r="F2281" s="27">
        <v>21</v>
      </c>
      <c r="G2281" s="27"/>
      <c r="H2281" s="27"/>
      <c r="I2281" s="69" t="s">
        <v>2273</v>
      </c>
      <c r="J2281" s="79"/>
      <c r="K2281" s="80"/>
      <c r="L2281" s="81"/>
    </row>
    <row r="2282" spans="1:12" s="66" customFormat="1" ht="45">
      <c r="A2282" s="8" t="s">
        <v>5684</v>
      </c>
      <c r="B2282" s="8" t="s">
        <v>2</v>
      </c>
      <c r="C2282" s="8">
        <v>17</v>
      </c>
      <c r="D2282" s="8">
        <v>1</v>
      </c>
      <c r="E2282" s="8">
        <v>2</v>
      </c>
      <c r="F2282" s="27">
        <v>22</v>
      </c>
      <c r="G2282" s="27"/>
      <c r="H2282" s="27"/>
      <c r="I2282" s="69" t="s">
        <v>2274</v>
      </c>
      <c r="J2282" s="79"/>
      <c r="K2282" s="80"/>
      <c r="L2282" s="81"/>
    </row>
    <row r="2283" spans="1:12" s="66" customFormat="1" ht="22.5">
      <c r="A2283" s="8" t="s">
        <v>5684</v>
      </c>
      <c r="B2283" s="8" t="s">
        <v>2</v>
      </c>
      <c r="C2283" s="8">
        <v>17</v>
      </c>
      <c r="D2283" s="8">
        <v>1</v>
      </c>
      <c r="E2283" s="8">
        <v>2</v>
      </c>
      <c r="F2283" s="27">
        <v>23</v>
      </c>
      <c r="G2283" s="27"/>
      <c r="H2283" s="27"/>
      <c r="I2283" s="69" t="s">
        <v>2275</v>
      </c>
      <c r="J2283" s="79"/>
      <c r="K2283" s="80"/>
      <c r="L2283" s="81"/>
    </row>
    <row r="2284" spans="1:12" s="66" customFormat="1" ht="45">
      <c r="A2284" s="8" t="s">
        <v>5684</v>
      </c>
      <c r="B2284" s="8" t="s">
        <v>2</v>
      </c>
      <c r="C2284" s="8">
        <v>17</v>
      </c>
      <c r="D2284" s="8">
        <v>1</v>
      </c>
      <c r="E2284" s="8">
        <v>2</v>
      </c>
      <c r="F2284" s="27">
        <v>24</v>
      </c>
      <c r="G2284" s="27"/>
      <c r="H2284" s="27"/>
      <c r="I2284" s="69" t="s">
        <v>2276</v>
      </c>
      <c r="J2284" s="79"/>
      <c r="K2284" s="80"/>
      <c r="L2284" s="81"/>
    </row>
    <row r="2285" spans="1:12" s="66" customFormat="1" ht="22.5">
      <c r="A2285" s="8" t="s">
        <v>5684</v>
      </c>
      <c r="B2285" s="8" t="s">
        <v>2</v>
      </c>
      <c r="C2285" s="8">
        <v>17</v>
      </c>
      <c r="D2285" s="8">
        <v>1</v>
      </c>
      <c r="E2285" s="8">
        <v>2</v>
      </c>
      <c r="F2285" s="27">
        <v>25</v>
      </c>
      <c r="G2285" s="27"/>
      <c r="H2285" s="27"/>
      <c r="I2285" s="69" t="s">
        <v>2278</v>
      </c>
      <c r="J2285" s="79"/>
      <c r="K2285" s="80"/>
      <c r="L2285" s="81"/>
    </row>
    <row r="2286" spans="1:12" s="66" customFormat="1" ht="45">
      <c r="A2286" s="8" t="s">
        <v>5684</v>
      </c>
      <c r="B2286" s="8" t="s">
        <v>2</v>
      </c>
      <c r="C2286" s="8">
        <v>17</v>
      </c>
      <c r="D2286" s="8">
        <v>1</v>
      </c>
      <c r="E2286" s="8">
        <v>2</v>
      </c>
      <c r="F2286" s="27">
        <v>26</v>
      </c>
      <c r="G2286" s="27"/>
      <c r="H2286" s="27"/>
      <c r="I2286" s="69" t="s">
        <v>2279</v>
      </c>
      <c r="J2286" s="79"/>
      <c r="K2286" s="80"/>
      <c r="L2286" s="81"/>
    </row>
    <row r="2287" spans="1:12" s="66" customFormat="1" ht="45">
      <c r="A2287" s="8" t="s">
        <v>5684</v>
      </c>
      <c r="B2287" s="8" t="s">
        <v>2</v>
      </c>
      <c r="C2287" s="8">
        <v>17</v>
      </c>
      <c r="D2287" s="8">
        <v>1</v>
      </c>
      <c r="E2287" s="8">
        <v>2</v>
      </c>
      <c r="F2287" s="27">
        <v>27</v>
      </c>
      <c r="G2287" s="27"/>
      <c r="H2287" s="27"/>
      <c r="I2287" s="69" t="s">
        <v>2280</v>
      </c>
      <c r="J2287" s="79"/>
      <c r="K2287" s="80"/>
      <c r="L2287" s="81"/>
    </row>
    <row r="2288" spans="1:12" s="66" customFormat="1" ht="22.5">
      <c r="A2288" s="8" t="s">
        <v>5684</v>
      </c>
      <c r="B2288" s="8" t="s">
        <v>2</v>
      </c>
      <c r="C2288" s="8">
        <v>17</v>
      </c>
      <c r="D2288" s="8">
        <v>1</v>
      </c>
      <c r="E2288" s="8">
        <v>2</v>
      </c>
      <c r="F2288" s="27">
        <v>28</v>
      </c>
      <c r="G2288" s="27"/>
      <c r="H2288" s="27"/>
      <c r="I2288" s="69" t="s">
        <v>2281</v>
      </c>
      <c r="J2288" s="79"/>
      <c r="K2288" s="80"/>
      <c r="L2288" s="81"/>
    </row>
    <row r="2289" spans="1:12" s="66" customFormat="1" ht="45">
      <c r="A2289" s="8" t="s">
        <v>5684</v>
      </c>
      <c r="B2289" s="8" t="s">
        <v>2</v>
      </c>
      <c r="C2289" s="8">
        <v>17</v>
      </c>
      <c r="D2289" s="8">
        <v>1</v>
      </c>
      <c r="E2289" s="8">
        <v>2</v>
      </c>
      <c r="F2289" s="27">
        <v>29</v>
      </c>
      <c r="G2289" s="27"/>
      <c r="H2289" s="27"/>
      <c r="I2289" s="69" t="s">
        <v>2282</v>
      </c>
      <c r="J2289" s="79"/>
      <c r="K2289" s="80"/>
      <c r="L2289" s="81"/>
    </row>
    <row r="2290" spans="1:12" s="66" customFormat="1" ht="22.5">
      <c r="A2290" s="8" t="s">
        <v>5684</v>
      </c>
      <c r="B2290" s="8" t="s">
        <v>2</v>
      </c>
      <c r="C2290" s="8">
        <v>17</v>
      </c>
      <c r="D2290" s="8">
        <v>1</v>
      </c>
      <c r="E2290" s="8">
        <v>2</v>
      </c>
      <c r="F2290" s="27">
        <v>30</v>
      </c>
      <c r="G2290" s="27"/>
      <c r="H2290" s="27"/>
      <c r="I2290" s="69" t="s">
        <v>2283</v>
      </c>
      <c r="J2290" s="79"/>
      <c r="K2290" s="80"/>
      <c r="L2290" s="81"/>
    </row>
    <row r="2291" spans="1:12" s="66" customFormat="1" ht="45">
      <c r="A2291" s="8" t="s">
        <v>5684</v>
      </c>
      <c r="B2291" s="8" t="s">
        <v>2</v>
      </c>
      <c r="C2291" s="8">
        <v>17</v>
      </c>
      <c r="D2291" s="8">
        <v>1</v>
      </c>
      <c r="E2291" s="8">
        <v>2</v>
      </c>
      <c r="F2291" s="27">
        <v>31</v>
      </c>
      <c r="G2291" s="27"/>
      <c r="H2291" s="27"/>
      <c r="I2291" s="69" t="s">
        <v>2284</v>
      </c>
      <c r="J2291" s="79"/>
      <c r="K2291" s="80"/>
      <c r="L2291" s="81"/>
    </row>
    <row r="2292" spans="1:12" s="66" customFormat="1" ht="22.5">
      <c r="A2292" s="8" t="s">
        <v>5684</v>
      </c>
      <c r="B2292" s="8" t="s">
        <v>2</v>
      </c>
      <c r="C2292" s="8">
        <v>17</v>
      </c>
      <c r="D2292" s="8">
        <v>1</v>
      </c>
      <c r="E2292" s="8">
        <v>2</v>
      </c>
      <c r="F2292" s="27">
        <v>32</v>
      </c>
      <c r="G2292" s="27"/>
      <c r="H2292" s="27"/>
      <c r="I2292" s="69" t="s">
        <v>2285</v>
      </c>
      <c r="J2292" s="79"/>
      <c r="K2292" s="80"/>
      <c r="L2292" s="81"/>
    </row>
    <row r="2293" spans="1:12" s="66" customFormat="1" ht="22.5">
      <c r="A2293" s="8" t="s">
        <v>5684</v>
      </c>
      <c r="B2293" s="8" t="s">
        <v>2</v>
      </c>
      <c r="C2293" s="8">
        <v>17</v>
      </c>
      <c r="D2293" s="8">
        <v>1</v>
      </c>
      <c r="E2293" s="8">
        <v>2</v>
      </c>
      <c r="F2293" s="27">
        <v>33</v>
      </c>
      <c r="G2293" s="27"/>
      <c r="H2293" s="27"/>
      <c r="I2293" s="69" t="s">
        <v>2286</v>
      </c>
      <c r="J2293" s="79"/>
      <c r="K2293" s="80"/>
      <c r="L2293" s="81"/>
    </row>
    <row r="2294" spans="1:12" s="66" customFormat="1" ht="22.5">
      <c r="A2294" s="8" t="s">
        <v>5684</v>
      </c>
      <c r="B2294" s="8" t="s">
        <v>2</v>
      </c>
      <c r="C2294" s="8">
        <v>17</v>
      </c>
      <c r="D2294" s="8">
        <v>1</v>
      </c>
      <c r="E2294" s="8">
        <v>2</v>
      </c>
      <c r="F2294" s="27">
        <v>34</v>
      </c>
      <c r="G2294" s="27"/>
      <c r="H2294" s="27"/>
      <c r="I2294" s="69" t="s">
        <v>2287</v>
      </c>
      <c r="J2294" s="79"/>
      <c r="K2294" s="80"/>
      <c r="L2294" s="81"/>
    </row>
    <row r="2295" spans="1:12" s="66" customFormat="1" ht="22.5">
      <c r="A2295" s="8" t="s">
        <v>5684</v>
      </c>
      <c r="B2295" s="8" t="s">
        <v>2</v>
      </c>
      <c r="C2295" s="8">
        <v>17</v>
      </c>
      <c r="D2295" s="8">
        <v>1</v>
      </c>
      <c r="E2295" s="8">
        <v>2</v>
      </c>
      <c r="F2295" s="27">
        <v>35</v>
      </c>
      <c r="G2295" s="27"/>
      <c r="H2295" s="27"/>
      <c r="I2295" s="69" t="s">
        <v>2288</v>
      </c>
      <c r="J2295" s="79"/>
      <c r="K2295" s="80"/>
      <c r="L2295" s="81"/>
    </row>
    <row r="2296" spans="1:12" s="66" customFormat="1" ht="45">
      <c r="A2296" s="8" t="s">
        <v>5684</v>
      </c>
      <c r="B2296" s="8" t="s">
        <v>2</v>
      </c>
      <c r="C2296" s="8">
        <v>17</v>
      </c>
      <c r="D2296" s="8">
        <v>1</v>
      </c>
      <c r="E2296" s="8">
        <v>2</v>
      </c>
      <c r="F2296" s="27">
        <v>36</v>
      </c>
      <c r="G2296" s="27"/>
      <c r="H2296" s="27"/>
      <c r="I2296" s="69" t="s">
        <v>2289</v>
      </c>
      <c r="J2296" s="79"/>
      <c r="K2296" s="80"/>
      <c r="L2296" s="81"/>
    </row>
    <row r="2297" spans="1:12" s="66" customFormat="1" ht="45">
      <c r="A2297" s="8" t="s">
        <v>5684</v>
      </c>
      <c r="B2297" s="8" t="s">
        <v>2</v>
      </c>
      <c r="C2297" s="8">
        <v>17</v>
      </c>
      <c r="D2297" s="8">
        <v>1</v>
      </c>
      <c r="E2297" s="8">
        <v>2</v>
      </c>
      <c r="F2297" s="27">
        <v>37</v>
      </c>
      <c r="G2297" s="27"/>
      <c r="H2297" s="27"/>
      <c r="I2297" s="69" t="s">
        <v>2292</v>
      </c>
      <c r="J2297" s="79"/>
      <c r="K2297" s="80"/>
      <c r="L2297" s="81"/>
    </row>
    <row r="2298" spans="1:12" s="66" customFormat="1" ht="45">
      <c r="A2298" s="8" t="s">
        <v>5684</v>
      </c>
      <c r="B2298" s="8" t="s">
        <v>2</v>
      </c>
      <c r="C2298" s="8">
        <v>17</v>
      </c>
      <c r="D2298" s="8">
        <v>1</v>
      </c>
      <c r="E2298" s="8">
        <v>2</v>
      </c>
      <c r="F2298" s="27">
        <v>38</v>
      </c>
      <c r="G2298" s="27"/>
      <c r="H2298" s="27"/>
      <c r="I2298" s="69" t="s">
        <v>2293</v>
      </c>
      <c r="J2298" s="79"/>
      <c r="K2298" s="80"/>
      <c r="L2298" s="81"/>
    </row>
    <row r="2299" spans="1:12" s="66" customFormat="1" ht="45">
      <c r="A2299" s="8" t="s">
        <v>5684</v>
      </c>
      <c r="B2299" s="8" t="s">
        <v>2</v>
      </c>
      <c r="C2299" s="8">
        <v>17</v>
      </c>
      <c r="D2299" s="8">
        <v>1</v>
      </c>
      <c r="E2299" s="8">
        <v>2</v>
      </c>
      <c r="F2299" s="27">
        <v>39</v>
      </c>
      <c r="G2299" s="27"/>
      <c r="H2299" s="27"/>
      <c r="I2299" s="69" t="s">
        <v>2294</v>
      </c>
      <c r="J2299" s="79"/>
      <c r="K2299" s="80"/>
      <c r="L2299" s="81"/>
    </row>
    <row r="2300" spans="1:12" s="66" customFormat="1" ht="45">
      <c r="A2300" s="8" t="s">
        <v>5684</v>
      </c>
      <c r="B2300" s="8" t="s">
        <v>2</v>
      </c>
      <c r="C2300" s="8">
        <v>17</v>
      </c>
      <c r="D2300" s="8">
        <v>1</v>
      </c>
      <c r="E2300" s="8">
        <v>2</v>
      </c>
      <c r="F2300" s="27">
        <v>40</v>
      </c>
      <c r="G2300" s="27"/>
      <c r="H2300" s="27"/>
      <c r="I2300" s="69" t="s">
        <v>2295</v>
      </c>
      <c r="J2300" s="79"/>
      <c r="K2300" s="80"/>
      <c r="L2300" s="81"/>
    </row>
    <row r="2301" spans="1:12" s="66" customFormat="1" ht="45">
      <c r="A2301" s="8" t="s">
        <v>5684</v>
      </c>
      <c r="B2301" s="8" t="s">
        <v>2</v>
      </c>
      <c r="C2301" s="8">
        <v>17</v>
      </c>
      <c r="D2301" s="8">
        <v>1</v>
      </c>
      <c r="E2301" s="8">
        <v>2</v>
      </c>
      <c r="F2301" s="27">
        <v>41</v>
      </c>
      <c r="G2301" s="27"/>
      <c r="H2301" s="27"/>
      <c r="I2301" s="69" t="s">
        <v>2296</v>
      </c>
      <c r="J2301" s="79"/>
      <c r="K2301" s="80"/>
      <c r="L2301" s="81"/>
    </row>
    <row r="2302" spans="1:12" s="66" customFormat="1" ht="22.5">
      <c r="A2302" s="8" t="s">
        <v>5684</v>
      </c>
      <c r="B2302" s="8" t="s">
        <v>2</v>
      </c>
      <c r="C2302" s="8">
        <v>17</v>
      </c>
      <c r="D2302" s="8">
        <v>1</v>
      </c>
      <c r="E2302" s="8">
        <v>2</v>
      </c>
      <c r="F2302" s="27">
        <v>42</v>
      </c>
      <c r="G2302" s="27"/>
      <c r="H2302" s="27"/>
      <c r="I2302" s="69" t="s">
        <v>2297</v>
      </c>
      <c r="J2302" s="79"/>
      <c r="K2302" s="80"/>
      <c r="L2302" s="81"/>
    </row>
    <row r="2303" spans="1:12" s="66" customFormat="1" ht="22.5">
      <c r="A2303" s="8" t="s">
        <v>5684</v>
      </c>
      <c r="B2303" s="8" t="s">
        <v>2</v>
      </c>
      <c r="C2303" s="8">
        <v>17</v>
      </c>
      <c r="D2303" s="8">
        <v>1</v>
      </c>
      <c r="E2303" s="8">
        <v>2</v>
      </c>
      <c r="F2303" s="27">
        <v>43</v>
      </c>
      <c r="G2303" s="27"/>
      <c r="H2303" s="27"/>
      <c r="I2303" s="69" t="s">
        <v>2298</v>
      </c>
      <c r="J2303" s="79"/>
      <c r="K2303" s="80"/>
      <c r="L2303" s="81"/>
    </row>
    <row r="2304" spans="1:12" s="66" customFormat="1" ht="22.5">
      <c r="A2304" s="8" t="s">
        <v>5684</v>
      </c>
      <c r="B2304" s="8" t="s">
        <v>2</v>
      </c>
      <c r="C2304" s="8">
        <v>17</v>
      </c>
      <c r="D2304" s="8">
        <v>1</v>
      </c>
      <c r="E2304" s="8">
        <v>2</v>
      </c>
      <c r="F2304" s="27">
        <v>44</v>
      </c>
      <c r="G2304" s="27"/>
      <c r="H2304" s="27"/>
      <c r="I2304" s="69" t="s">
        <v>2299</v>
      </c>
      <c r="J2304" s="79"/>
      <c r="K2304" s="80"/>
      <c r="L2304" s="81"/>
    </row>
    <row r="2305" spans="1:12" s="66" customFormat="1" ht="45">
      <c r="A2305" s="8" t="s">
        <v>5684</v>
      </c>
      <c r="B2305" s="8" t="s">
        <v>2</v>
      </c>
      <c r="C2305" s="8">
        <v>17</v>
      </c>
      <c r="D2305" s="8">
        <v>1</v>
      </c>
      <c r="E2305" s="8">
        <v>2</v>
      </c>
      <c r="F2305" s="27">
        <v>45</v>
      </c>
      <c r="G2305" s="27"/>
      <c r="H2305" s="27"/>
      <c r="I2305" s="69" t="s">
        <v>2300</v>
      </c>
      <c r="J2305" s="79"/>
      <c r="K2305" s="80"/>
      <c r="L2305" s="81"/>
    </row>
    <row r="2306" spans="1:12" s="66" customFormat="1" ht="22.5">
      <c r="A2306" s="8" t="s">
        <v>5684</v>
      </c>
      <c r="B2306" s="8" t="s">
        <v>2</v>
      </c>
      <c r="C2306" s="8">
        <v>17</v>
      </c>
      <c r="D2306" s="8">
        <v>1</v>
      </c>
      <c r="E2306" s="8">
        <v>2</v>
      </c>
      <c r="F2306" s="27">
        <v>46</v>
      </c>
      <c r="G2306" s="27"/>
      <c r="H2306" s="27"/>
      <c r="I2306" s="69" t="s">
        <v>2301</v>
      </c>
      <c r="J2306" s="79"/>
      <c r="K2306" s="80"/>
      <c r="L2306" s="81"/>
    </row>
    <row r="2307" spans="1:12" s="66" customFormat="1" ht="22.5">
      <c r="A2307" s="8" t="s">
        <v>5684</v>
      </c>
      <c r="B2307" s="8" t="s">
        <v>2</v>
      </c>
      <c r="C2307" s="8">
        <v>17</v>
      </c>
      <c r="D2307" s="8">
        <v>1</v>
      </c>
      <c r="E2307" s="8">
        <v>2</v>
      </c>
      <c r="F2307" s="27">
        <v>47</v>
      </c>
      <c r="G2307" s="27"/>
      <c r="H2307" s="27"/>
      <c r="I2307" s="69" t="s">
        <v>2302</v>
      </c>
      <c r="J2307" s="79"/>
      <c r="K2307" s="80"/>
      <c r="L2307" s="81"/>
    </row>
    <row r="2308" spans="1:12" s="66" customFormat="1" ht="22.5">
      <c r="A2308" s="8" t="s">
        <v>5684</v>
      </c>
      <c r="B2308" s="8" t="s">
        <v>2</v>
      </c>
      <c r="C2308" s="8">
        <v>17</v>
      </c>
      <c r="D2308" s="8">
        <v>1</v>
      </c>
      <c r="E2308" s="8">
        <v>2</v>
      </c>
      <c r="F2308" s="27">
        <v>48</v>
      </c>
      <c r="G2308" s="27"/>
      <c r="H2308" s="27"/>
      <c r="I2308" s="69" t="s">
        <v>2303</v>
      </c>
      <c r="J2308" s="79"/>
      <c r="K2308" s="80"/>
      <c r="L2308" s="81"/>
    </row>
    <row r="2309" spans="1:12" s="66" customFormat="1" ht="22.5">
      <c r="A2309" s="8" t="s">
        <v>5684</v>
      </c>
      <c r="B2309" s="8" t="s">
        <v>5684</v>
      </c>
      <c r="C2309" s="8">
        <v>17</v>
      </c>
      <c r="D2309" s="8">
        <v>1</v>
      </c>
      <c r="E2309" s="11">
        <v>3</v>
      </c>
      <c r="F2309" s="26"/>
      <c r="G2309" s="26"/>
      <c r="H2309" s="26"/>
      <c r="I2309" s="78" t="s">
        <v>2304</v>
      </c>
      <c r="J2309" s="75"/>
      <c r="K2309" s="76"/>
      <c r="L2309" s="77"/>
    </row>
    <row r="2310" spans="1:12" s="66" customFormat="1" ht="22.5">
      <c r="A2310" s="8" t="s">
        <v>5684</v>
      </c>
      <c r="B2310" s="8" t="s">
        <v>5684</v>
      </c>
      <c r="C2310" s="8">
        <v>17</v>
      </c>
      <c r="D2310" s="8">
        <v>1</v>
      </c>
      <c r="E2310" s="8">
        <v>3</v>
      </c>
      <c r="F2310" s="27">
        <v>1</v>
      </c>
      <c r="G2310" s="27"/>
      <c r="H2310" s="27"/>
      <c r="I2310" s="69" t="s">
        <v>2305</v>
      </c>
      <c r="J2310" s="79"/>
      <c r="K2310" s="80"/>
      <c r="L2310" s="81"/>
    </row>
    <row r="2311" spans="1:12" s="66" customFormat="1" ht="67.5">
      <c r="A2311" s="8" t="s">
        <v>5684</v>
      </c>
      <c r="B2311" s="8" t="s">
        <v>5684</v>
      </c>
      <c r="C2311" s="8">
        <v>17</v>
      </c>
      <c r="D2311" s="8">
        <v>1</v>
      </c>
      <c r="E2311" s="8">
        <v>3</v>
      </c>
      <c r="F2311" s="27">
        <v>2</v>
      </c>
      <c r="G2311" s="27"/>
      <c r="H2311" s="27"/>
      <c r="I2311" s="69" t="s">
        <v>2306</v>
      </c>
      <c r="J2311" s="79"/>
      <c r="K2311" s="80"/>
      <c r="L2311" s="81"/>
    </row>
    <row r="2312" spans="1:12" s="66" customFormat="1" ht="67.5">
      <c r="A2312" s="8" t="s">
        <v>5684</v>
      </c>
      <c r="B2312" s="8" t="s">
        <v>5684</v>
      </c>
      <c r="C2312" s="8">
        <v>17</v>
      </c>
      <c r="D2312" s="8">
        <v>1</v>
      </c>
      <c r="E2312" s="8">
        <v>3</v>
      </c>
      <c r="F2312" s="27">
        <v>3</v>
      </c>
      <c r="G2312" s="27"/>
      <c r="H2312" s="27"/>
      <c r="I2312" s="69" t="s">
        <v>2307</v>
      </c>
      <c r="J2312" s="79"/>
      <c r="K2312" s="80"/>
      <c r="L2312" s="81"/>
    </row>
    <row r="2313" spans="1:12" s="66" customFormat="1" ht="22.5">
      <c r="A2313" s="8" t="s">
        <v>5684</v>
      </c>
      <c r="B2313" s="8" t="s">
        <v>5684</v>
      </c>
      <c r="C2313" s="8">
        <v>17</v>
      </c>
      <c r="D2313" s="8">
        <v>1</v>
      </c>
      <c r="E2313" s="8">
        <v>3</v>
      </c>
      <c r="F2313" s="27">
        <v>4</v>
      </c>
      <c r="G2313" s="27"/>
      <c r="H2313" s="27"/>
      <c r="I2313" s="69" t="s">
        <v>2308</v>
      </c>
      <c r="J2313" s="79"/>
      <c r="K2313" s="80"/>
      <c r="L2313" s="81"/>
    </row>
    <row r="2314" spans="1:12" s="66" customFormat="1" ht="22.5">
      <c r="A2314" s="8" t="s">
        <v>5684</v>
      </c>
      <c r="B2314" s="8" t="s">
        <v>5684</v>
      </c>
      <c r="C2314" s="8">
        <v>17</v>
      </c>
      <c r="D2314" s="8">
        <v>1</v>
      </c>
      <c r="E2314" s="8">
        <v>3</v>
      </c>
      <c r="F2314" s="27">
        <v>5</v>
      </c>
      <c r="G2314" s="27"/>
      <c r="H2314" s="27"/>
      <c r="I2314" s="69" t="s">
        <v>2309</v>
      </c>
      <c r="J2314" s="79"/>
      <c r="K2314" s="80"/>
      <c r="L2314" s="81"/>
    </row>
    <row r="2315" spans="1:12" s="66" customFormat="1" ht="22.5">
      <c r="A2315" s="8" t="s">
        <v>5684</v>
      </c>
      <c r="B2315" s="8" t="s">
        <v>5684</v>
      </c>
      <c r="C2315" s="8">
        <v>17</v>
      </c>
      <c r="D2315" s="8">
        <v>1</v>
      </c>
      <c r="E2315" s="8">
        <v>3</v>
      </c>
      <c r="F2315" s="27">
        <v>6</v>
      </c>
      <c r="G2315" s="27"/>
      <c r="H2315" s="27"/>
      <c r="I2315" s="69" t="s">
        <v>2310</v>
      </c>
      <c r="J2315" s="79"/>
      <c r="K2315" s="80"/>
      <c r="L2315" s="81"/>
    </row>
    <row r="2316" spans="1:12" s="66" customFormat="1" ht="22.5">
      <c r="A2316" s="8" t="s">
        <v>5684</v>
      </c>
      <c r="B2316" s="8" t="s">
        <v>5684</v>
      </c>
      <c r="C2316" s="8">
        <v>17</v>
      </c>
      <c r="D2316" s="8">
        <v>1</v>
      </c>
      <c r="E2316" s="11">
        <v>4</v>
      </c>
      <c r="F2316" s="26"/>
      <c r="G2316" s="26"/>
      <c r="H2316" s="26"/>
      <c r="I2316" s="78" t="s">
        <v>2311</v>
      </c>
      <c r="J2316" s="75"/>
      <c r="K2316" s="76"/>
      <c r="L2316" s="77"/>
    </row>
    <row r="2317" spans="1:12" s="66" customFormat="1" ht="22.5">
      <c r="A2317" s="8" t="s">
        <v>5684</v>
      </c>
      <c r="B2317" s="8" t="s">
        <v>5684</v>
      </c>
      <c r="C2317" s="8">
        <v>17</v>
      </c>
      <c r="D2317" s="8">
        <v>1</v>
      </c>
      <c r="E2317" s="8">
        <v>4</v>
      </c>
      <c r="F2317" s="27">
        <v>1</v>
      </c>
      <c r="G2317" s="27"/>
      <c r="H2317" s="27"/>
      <c r="I2317" s="69" t="s">
        <v>2312</v>
      </c>
      <c r="J2317" s="79"/>
      <c r="K2317" s="80"/>
      <c r="L2317" s="81"/>
    </row>
    <row r="2318" spans="1:12" s="66" customFormat="1" ht="45">
      <c r="A2318" s="8" t="s">
        <v>5684</v>
      </c>
      <c r="B2318" s="8" t="s">
        <v>5684</v>
      </c>
      <c r="C2318" s="8">
        <v>17</v>
      </c>
      <c r="D2318" s="8">
        <v>1</v>
      </c>
      <c r="E2318" s="8">
        <v>4</v>
      </c>
      <c r="F2318" s="27">
        <v>2</v>
      </c>
      <c r="G2318" s="27"/>
      <c r="H2318" s="27"/>
      <c r="I2318" s="69" t="s">
        <v>2313</v>
      </c>
      <c r="J2318" s="79"/>
      <c r="K2318" s="80"/>
      <c r="L2318" s="81"/>
    </row>
    <row r="2319" spans="1:12" s="66" customFormat="1" ht="45">
      <c r="A2319" s="8" t="s">
        <v>5684</v>
      </c>
      <c r="B2319" s="8" t="s">
        <v>2</v>
      </c>
      <c r="C2319" s="8">
        <v>17</v>
      </c>
      <c r="D2319" s="8">
        <v>1</v>
      </c>
      <c r="E2319" s="8">
        <v>4</v>
      </c>
      <c r="F2319" s="27">
        <v>3</v>
      </c>
      <c r="G2319" s="27"/>
      <c r="H2319" s="27"/>
      <c r="I2319" s="69" t="s">
        <v>2314</v>
      </c>
      <c r="J2319" s="79"/>
      <c r="K2319" s="80"/>
      <c r="L2319" s="81"/>
    </row>
    <row r="2320" spans="1:12" s="66" customFormat="1" ht="22.5">
      <c r="A2320" s="8" t="s">
        <v>5684</v>
      </c>
      <c r="B2320" s="8" t="s">
        <v>5684</v>
      </c>
      <c r="C2320" s="8">
        <v>17</v>
      </c>
      <c r="D2320" s="8">
        <v>1</v>
      </c>
      <c r="E2320" s="8">
        <v>4</v>
      </c>
      <c r="F2320" s="27">
        <v>4</v>
      </c>
      <c r="G2320" s="27"/>
      <c r="H2320" s="27"/>
      <c r="I2320" s="69" t="s">
        <v>2315</v>
      </c>
      <c r="J2320" s="79"/>
      <c r="K2320" s="80"/>
      <c r="L2320" s="81"/>
    </row>
    <row r="2321" spans="1:12" s="66" customFormat="1" ht="22.5">
      <c r="A2321" s="8" t="s">
        <v>5684</v>
      </c>
      <c r="B2321" s="8" t="s">
        <v>5684</v>
      </c>
      <c r="C2321" s="8">
        <v>17</v>
      </c>
      <c r="D2321" s="8">
        <v>1</v>
      </c>
      <c r="E2321" s="8">
        <v>4</v>
      </c>
      <c r="F2321" s="27">
        <v>5</v>
      </c>
      <c r="G2321" s="27"/>
      <c r="H2321" s="27"/>
      <c r="I2321" s="69" t="s">
        <v>2316</v>
      </c>
      <c r="J2321" s="79"/>
      <c r="K2321" s="80"/>
      <c r="L2321" s="81"/>
    </row>
    <row r="2322" spans="1:12" s="66" customFormat="1" ht="45">
      <c r="A2322" s="8" t="s">
        <v>5684</v>
      </c>
      <c r="B2322" s="8" t="s">
        <v>5684</v>
      </c>
      <c r="C2322" s="8">
        <v>17</v>
      </c>
      <c r="D2322" s="8">
        <v>1</v>
      </c>
      <c r="E2322" s="8">
        <v>4</v>
      </c>
      <c r="F2322" s="27">
        <v>6</v>
      </c>
      <c r="G2322" s="27"/>
      <c r="H2322" s="27"/>
      <c r="I2322" s="69" t="s">
        <v>2317</v>
      </c>
      <c r="J2322" s="79"/>
      <c r="K2322" s="80"/>
      <c r="L2322" s="81"/>
    </row>
    <row r="2323" spans="1:12" s="66" customFormat="1" ht="22.5">
      <c r="A2323" s="8" t="s">
        <v>5684</v>
      </c>
      <c r="B2323" s="8" t="s">
        <v>5684</v>
      </c>
      <c r="C2323" s="8">
        <v>17</v>
      </c>
      <c r="D2323" s="8">
        <v>1</v>
      </c>
      <c r="E2323" s="8">
        <v>4</v>
      </c>
      <c r="F2323" s="27">
        <v>7</v>
      </c>
      <c r="G2323" s="27"/>
      <c r="H2323" s="27"/>
      <c r="I2323" s="69" t="s">
        <v>2318</v>
      </c>
      <c r="J2323" s="79"/>
      <c r="K2323" s="80"/>
      <c r="L2323" s="81"/>
    </row>
    <row r="2324" spans="1:12" s="66" customFormat="1" ht="22.5">
      <c r="A2324" s="8" t="s">
        <v>5684</v>
      </c>
      <c r="B2324" s="8" t="s">
        <v>5684</v>
      </c>
      <c r="C2324" s="8">
        <v>17</v>
      </c>
      <c r="D2324" s="8">
        <v>1</v>
      </c>
      <c r="E2324" s="8">
        <v>4</v>
      </c>
      <c r="F2324" s="27">
        <v>8</v>
      </c>
      <c r="G2324" s="27"/>
      <c r="H2324" s="27"/>
      <c r="I2324" s="69" t="s">
        <v>2319</v>
      </c>
      <c r="J2324" s="79"/>
      <c r="K2324" s="80"/>
      <c r="L2324" s="81"/>
    </row>
    <row r="2325" spans="1:12" s="66" customFormat="1" ht="67.5">
      <c r="A2325" s="8" t="s">
        <v>5684</v>
      </c>
      <c r="B2325" s="8" t="s">
        <v>5684</v>
      </c>
      <c r="C2325" s="8">
        <v>17</v>
      </c>
      <c r="D2325" s="8">
        <v>1</v>
      </c>
      <c r="E2325" s="8">
        <v>4</v>
      </c>
      <c r="F2325" s="27">
        <v>9</v>
      </c>
      <c r="G2325" s="27"/>
      <c r="H2325" s="27"/>
      <c r="I2325" s="69" t="s">
        <v>2320</v>
      </c>
      <c r="J2325" s="79"/>
      <c r="K2325" s="80"/>
      <c r="L2325" s="81"/>
    </row>
    <row r="2326" spans="1:12" s="66" customFormat="1" ht="22.5">
      <c r="A2326" s="8" t="s">
        <v>5684</v>
      </c>
      <c r="B2326" s="8" t="s">
        <v>5684</v>
      </c>
      <c r="C2326" s="8">
        <v>17</v>
      </c>
      <c r="D2326" s="8">
        <v>1</v>
      </c>
      <c r="E2326" s="8">
        <v>4</v>
      </c>
      <c r="F2326" s="27">
        <v>10</v>
      </c>
      <c r="G2326" s="27"/>
      <c r="H2326" s="27"/>
      <c r="I2326" s="69" t="s">
        <v>2321</v>
      </c>
      <c r="J2326" s="79"/>
      <c r="K2326" s="80"/>
      <c r="L2326" s="81"/>
    </row>
    <row r="2327" spans="1:12" s="66" customFormat="1" ht="22.5">
      <c r="A2327" s="8" t="s">
        <v>5684</v>
      </c>
      <c r="B2327" s="8" t="s">
        <v>5684</v>
      </c>
      <c r="C2327" s="8">
        <v>17</v>
      </c>
      <c r="D2327" s="8">
        <v>1</v>
      </c>
      <c r="E2327" s="8">
        <v>4</v>
      </c>
      <c r="F2327" s="27">
        <v>11</v>
      </c>
      <c r="G2327" s="27"/>
      <c r="H2327" s="27"/>
      <c r="I2327" s="69" t="s">
        <v>2322</v>
      </c>
      <c r="J2327" s="79"/>
      <c r="K2327" s="80"/>
      <c r="L2327" s="81"/>
    </row>
    <row r="2328" spans="1:12" s="66" customFormat="1" ht="22.5">
      <c r="A2328" s="8" t="s">
        <v>5684</v>
      </c>
      <c r="B2328" s="8" t="s">
        <v>5684</v>
      </c>
      <c r="C2328" s="8">
        <v>17</v>
      </c>
      <c r="D2328" s="8">
        <v>1</v>
      </c>
      <c r="E2328" s="8">
        <v>4</v>
      </c>
      <c r="F2328" s="27">
        <v>12</v>
      </c>
      <c r="G2328" s="27"/>
      <c r="H2328" s="27"/>
      <c r="I2328" s="69" t="s">
        <v>2323</v>
      </c>
      <c r="J2328" s="79"/>
      <c r="K2328" s="80"/>
      <c r="L2328" s="81"/>
    </row>
    <row r="2329" spans="1:12" s="66" customFormat="1" ht="22.5">
      <c r="A2329" s="8" t="s">
        <v>5684</v>
      </c>
      <c r="B2329" s="8" t="s">
        <v>5684</v>
      </c>
      <c r="C2329" s="8">
        <v>17</v>
      </c>
      <c r="D2329" s="8">
        <v>1</v>
      </c>
      <c r="E2329" s="8">
        <v>4</v>
      </c>
      <c r="F2329" s="27">
        <v>13</v>
      </c>
      <c r="G2329" s="27"/>
      <c r="H2329" s="27"/>
      <c r="I2329" s="69" t="s">
        <v>2324</v>
      </c>
      <c r="J2329" s="79"/>
      <c r="K2329" s="80"/>
      <c r="L2329" s="81"/>
    </row>
    <row r="2330" spans="1:12" s="66" customFormat="1" ht="22.5">
      <c r="A2330" s="8" t="s">
        <v>5684</v>
      </c>
      <c r="B2330" s="8" t="s">
        <v>5684</v>
      </c>
      <c r="C2330" s="8">
        <v>17</v>
      </c>
      <c r="D2330" s="8">
        <v>1</v>
      </c>
      <c r="E2330" s="8">
        <v>4</v>
      </c>
      <c r="F2330" s="27">
        <v>14</v>
      </c>
      <c r="G2330" s="27"/>
      <c r="H2330" s="27"/>
      <c r="I2330" s="69" t="s">
        <v>2325</v>
      </c>
      <c r="J2330" s="79"/>
      <c r="K2330" s="80"/>
      <c r="L2330" s="81"/>
    </row>
    <row r="2331" spans="1:12" s="66" customFormat="1" ht="22.5">
      <c r="A2331" s="8" t="s">
        <v>5684</v>
      </c>
      <c r="B2331" s="8" t="s">
        <v>5684</v>
      </c>
      <c r="C2331" s="8">
        <v>17</v>
      </c>
      <c r="D2331" s="8">
        <v>1</v>
      </c>
      <c r="E2331" s="8">
        <v>4</v>
      </c>
      <c r="F2331" s="27">
        <v>15</v>
      </c>
      <c r="G2331" s="27"/>
      <c r="H2331" s="27"/>
      <c r="I2331" s="69" t="s">
        <v>2326</v>
      </c>
      <c r="J2331" s="79"/>
      <c r="K2331" s="80"/>
      <c r="L2331" s="81"/>
    </row>
    <row r="2332" spans="1:12" s="66" customFormat="1" ht="22.5">
      <c r="A2332" s="8" t="s">
        <v>5684</v>
      </c>
      <c r="B2332" s="8" t="s">
        <v>5684</v>
      </c>
      <c r="C2332" s="8">
        <v>17</v>
      </c>
      <c r="D2332" s="8">
        <v>1</v>
      </c>
      <c r="E2332" s="8">
        <v>4</v>
      </c>
      <c r="F2332" s="27">
        <v>16</v>
      </c>
      <c r="G2332" s="27"/>
      <c r="H2332" s="27"/>
      <c r="I2332" s="69" t="s">
        <v>2327</v>
      </c>
      <c r="J2332" s="79"/>
      <c r="K2332" s="80"/>
      <c r="L2332" s="81"/>
    </row>
    <row r="2333" spans="1:12" s="66" customFormat="1" ht="22.5">
      <c r="A2333" s="8" t="s">
        <v>5684</v>
      </c>
      <c r="B2333" s="8" t="s">
        <v>5684</v>
      </c>
      <c r="C2333" s="8">
        <v>17</v>
      </c>
      <c r="D2333" s="8">
        <v>1</v>
      </c>
      <c r="E2333" s="8">
        <v>4</v>
      </c>
      <c r="F2333" s="27">
        <v>17</v>
      </c>
      <c r="G2333" s="27"/>
      <c r="H2333" s="27"/>
      <c r="I2333" s="69" t="s">
        <v>2328</v>
      </c>
      <c r="J2333" s="79"/>
      <c r="K2333" s="80"/>
      <c r="L2333" s="81"/>
    </row>
    <row r="2334" spans="1:12" s="66" customFormat="1" ht="22.5">
      <c r="A2334" s="8" t="s">
        <v>5684</v>
      </c>
      <c r="B2334" s="8" t="s">
        <v>5684</v>
      </c>
      <c r="C2334" s="8">
        <v>17</v>
      </c>
      <c r="D2334" s="8">
        <v>1</v>
      </c>
      <c r="E2334" s="8">
        <v>4</v>
      </c>
      <c r="F2334" s="27">
        <v>18</v>
      </c>
      <c r="G2334" s="27"/>
      <c r="H2334" s="27"/>
      <c r="I2334" s="69" t="s">
        <v>2329</v>
      </c>
      <c r="J2334" s="79"/>
      <c r="K2334" s="80"/>
      <c r="L2334" s="81"/>
    </row>
    <row r="2335" spans="1:12" s="66" customFormat="1" ht="22.5">
      <c r="A2335" s="8" t="s">
        <v>5684</v>
      </c>
      <c r="B2335" s="8" t="s">
        <v>5684</v>
      </c>
      <c r="C2335" s="8">
        <v>17</v>
      </c>
      <c r="D2335" s="8">
        <v>1</v>
      </c>
      <c r="E2335" s="8">
        <v>4</v>
      </c>
      <c r="F2335" s="27">
        <v>19</v>
      </c>
      <c r="G2335" s="27"/>
      <c r="H2335" s="27"/>
      <c r="I2335" s="69" t="s">
        <v>2330</v>
      </c>
      <c r="J2335" s="79"/>
      <c r="K2335" s="80"/>
      <c r="L2335" s="81"/>
    </row>
    <row r="2336" spans="1:12" s="66" customFormat="1" ht="22.5">
      <c r="A2336" s="8" t="s">
        <v>5684</v>
      </c>
      <c r="B2336" s="8" t="s">
        <v>5684</v>
      </c>
      <c r="C2336" s="8">
        <v>17</v>
      </c>
      <c r="D2336" s="8">
        <v>1</v>
      </c>
      <c r="E2336" s="8">
        <v>4</v>
      </c>
      <c r="F2336" s="27">
        <v>20</v>
      </c>
      <c r="G2336" s="27"/>
      <c r="H2336" s="27"/>
      <c r="I2336" s="69" t="s">
        <v>2331</v>
      </c>
      <c r="J2336" s="79"/>
      <c r="K2336" s="80"/>
      <c r="L2336" s="81"/>
    </row>
    <row r="2337" spans="1:12" s="66" customFormat="1" ht="22.5">
      <c r="A2337" s="8" t="s">
        <v>5684</v>
      </c>
      <c r="B2337" s="8" t="s">
        <v>5684</v>
      </c>
      <c r="C2337" s="8">
        <v>17</v>
      </c>
      <c r="D2337" s="8">
        <v>1</v>
      </c>
      <c r="E2337" s="8">
        <v>4</v>
      </c>
      <c r="F2337" s="27">
        <v>21</v>
      </c>
      <c r="G2337" s="27"/>
      <c r="H2337" s="27"/>
      <c r="I2337" s="69" t="s">
        <v>2332</v>
      </c>
      <c r="J2337" s="79"/>
      <c r="K2337" s="80"/>
      <c r="L2337" s="81"/>
    </row>
    <row r="2338" spans="1:12" s="66" customFormat="1" ht="22.5">
      <c r="A2338" s="8" t="s">
        <v>5684</v>
      </c>
      <c r="B2338" s="8" t="s">
        <v>5684</v>
      </c>
      <c r="C2338" s="8">
        <v>17</v>
      </c>
      <c r="D2338" s="8">
        <v>1</v>
      </c>
      <c r="E2338" s="8">
        <v>4</v>
      </c>
      <c r="F2338" s="27">
        <v>22</v>
      </c>
      <c r="G2338" s="27"/>
      <c r="H2338" s="27"/>
      <c r="I2338" s="69" t="s">
        <v>2333</v>
      </c>
      <c r="J2338" s="79"/>
      <c r="K2338" s="80"/>
      <c r="L2338" s="81"/>
    </row>
    <row r="2339" spans="1:12" s="66" customFormat="1" ht="45">
      <c r="A2339" s="8" t="s">
        <v>5684</v>
      </c>
      <c r="B2339" s="8" t="s">
        <v>5684</v>
      </c>
      <c r="C2339" s="8">
        <v>17</v>
      </c>
      <c r="D2339" s="8">
        <v>1</v>
      </c>
      <c r="E2339" s="8">
        <v>4</v>
      </c>
      <c r="F2339" s="27">
        <v>23</v>
      </c>
      <c r="G2339" s="27"/>
      <c r="H2339" s="27"/>
      <c r="I2339" s="69" t="s">
        <v>2334</v>
      </c>
      <c r="J2339" s="79"/>
      <c r="K2339" s="80"/>
      <c r="L2339" s="81"/>
    </row>
    <row r="2340" spans="1:12" s="66" customFormat="1" ht="22.5">
      <c r="A2340" s="8" t="s">
        <v>5684</v>
      </c>
      <c r="B2340" s="8" t="s">
        <v>5684</v>
      </c>
      <c r="C2340" s="8">
        <v>17</v>
      </c>
      <c r="D2340" s="8">
        <v>1</v>
      </c>
      <c r="E2340" s="8">
        <v>4</v>
      </c>
      <c r="F2340" s="27">
        <v>24</v>
      </c>
      <c r="G2340" s="27"/>
      <c r="H2340" s="27"/>
      <c r="I2340" s="69" t="s">
        <v>2335</v>
      </c>
      <c r="J2340" s="79"/>
      <c r="K2340" s="80"/>
      <c r="L2340" s="81"/>
    </row>
    <row r="2341" spans="1:12" s="66" customFormat="1" ht="45">
      <c r="A2341" s="8" t="s">
        <v>5684</v>
      </c>
      <c r="B2341" s="8" t="s">
        <v>5684</v>
      </c>
      <c r="C2341" s="8">
        <v>17</v>
      </c>
      <c r="D2341" s="8">
        <v>1</v>
      </c>
      <c r="E2341" s="8">
        <v>4</v>
      </c>
      <c r="F2341" s="27">
        <v>25</v>
      </c>
      <c r="G2341" s="27"/>
      <c r="H2341" s="27"/>
      <c r="I2341" s="69" t="s">
        <v>2336</v>
      </c>
      <c r="J2341" s="79"/>
      <c r="K2341" s="80"/>
      <c r="L2341" s="81"/>
    </row>
    <row r="2342" spans="1:12" s="66" customFormat="1" ht="22.5">
      <c r="A2342" s="8" t="s">
        <v>5684</v>
      </c>
      <c r="B2342" s="8" t="s">
        <v>5684</v>
      </c>
      <c r="C2342" s="8">
        <v>17</v>
      </c>
      <c r="D2342" s="8">
        <v>1</v>
      </c>
      <c r="E2342" s="8">
        <v>4</v>
      </c>
      <c r="F2342" s="27">
        <v>26</v>
      </c>
      <c r="G2342" s="27"/>
      <c r="H2342" s="27"/>
      <c r="I2342" s="69" t="s">
        <v>2338</v>
      </c>
      <c r="J2342" s="79"/>
      <c r="K2342" s="80"/>
      <c r="L2342" s="81"/>
    </row>
    <row r="2343" spans="1:12" s="66" customFormat="1" ht="22.5">
      <c r="A2343" s="8" t="s">
        <v>5684</v>
      </c>
      <c r="B2343" s="8" t="s">
        <v>5684</v>
      </c>
      <c r="C2343" s="8">
        <v>17</v>
      </c>
      <c r="D2343" s="8">
        <v>1</v>
      </c>
      <c r="E2343" s="8">
        <v>4</v>
      </c>
      <c r="F2343" s="27">
        <v>27</v>
      </c>
      <c r="G2343" s="27"/>
      <c r="H2343" s="27"/>
      <c r="I2343" s="69" t="s">
        <v>2339</v>
      </c>
      <c r="J2343" s="79"/>
      <c r="K2343" s="80"/>
      <c r="L2343" s="81"/>
    </row>
    <row r="2344" spans="1:12" s="66" customFormat="1" ht="22.5">
      <c r="A2344" s="8" t="s">
        <v>5684</v>
      </c>
      <c r="B2344" s="8" t="s">
        <v>5684</v>
      </c>
      <c r="C2344" s="8">
        <v>17</v>
      </c>
      <c r="D2344" s="8">
        <v>1</v>
      </c>
      <c r="E2344" s="8">
        <v>4</v>
      </c>
      <c r="F2344" s="27">
        <v>28</v>
      </c>
      <c r="G2344" s="27"/>
      <c r="H2344" s="27"/>
      <c r="I2344" s="69" t="s">
        <v>2340</v>
      </c>
      <c r="J2344" s="79"/>
      <c r="K2344" s="80"/>
      <c r="L2344" s="81"/>
    </row>
    <row r="2345" spans="1:12" s="66" customFormat="1" ht="45">
      <c r="A2345" s="8" t="s">
        <v>5684</v>
      </c>
      <c r="B2345" s="8" t="s">
        <v>2</v>
      </c>
      <c r="C2345" s="8">
        <v>17</v>
      </c>
      <c r="D2345" s="8">
        <v>1</v>
      </c>
      <c r="E2345" s="8">
        <v>4</v>
      </c>
      <c r="F2345" s="27">
        <v>29</v>
      </c>
      <c r="G2345" s="27"/>
      <c r="H2345" s="27"/>
      <c r="I2345" s="69" t="s">
        <v>2341</v>
      </c>
      <c r="J2345" s="79"/>
      <c r="K2345" s="80"/>
      <c r="L2345" s="81"/>
    </row>
    <row r="2346" spans="1:12" s="66" customFormat="1" ht="22.5">
      <c r="A2346" s="8" t="s">
        <v>5684</v>
      </c>
      <c r="B2346" s="8" t="s">
        <v>2</v>
      </c>
      <c r="C2346" s="8">
        <v>17</v>
      </c>
      <c r="D2346" s="8">
        <v>1</v>
      </c>
      <c r="E2346" s="8">
        <v>4</v>
      </c>
      <c r="F2346" s="27">
        <v>30</v>
      </c>
      <c r="G2346" s="27"/>
      <c r="H2346" s="27"/>
      <c r="I2346" s="69" t="s">
        <v>2342</v>
      </c>
      <c r="J2346" s="79"/>
      <c r="K2346" s="80"/>
      <c r="L2346" s="81"/>
    </row>
    <row r="2347" spans="1:12" s="66" customFormat="1" ht="22.5">
      <c r="A2347" s="8" t="s">
        <v>5684</v>
      </c>
      <c r="B2347" s="8" t="s">
        <v>2</v>
      </c>
      <c r="C2347" s="8">
        <v>17</v>
      </c>
      <c r="D2347" s="8">
        <v>1</v>
      </c>
      <c r="E2347" s="8">
        <v>4</v>
      </c>
      <c r="F2347" s="27">
        <v>31</v>
      </c>
      <c r="G2347" s="27"/>
      <c r="H2347" s="27"/>
      <c r="I2347" s="69" t="s">
        <v>2343</v>
      </c>
      <c r="J2347" s="79"/>
      <c r="K2347" s="80"/>
      <c r="L2347" s="81"/>
    </row>
    <row r="2348" spans="1:12" s="66" customFormat="1" ht="22.5">
      <c r="A2348" s="8" t="s">
        <v>5684</v>
      </c>
      <c r="B2348" s="8" t="s">
        <v>2</v>
      </c>
      <c r="C2348" s="8">
        <v>17</v>
      </c>
      <c r="D2348" s="8">
        <v>1</v>
      </c>
      <c r="E2348" s="8">
        <v>4</v>
      </c>
      <c r="F2348" s="27">
        <v>32</v>
      </c>
      <c r="G2348" s="27"/>
      <c r="H2348" s="27"/>
      <c r="I2348" s="69" t="s">
        <v>2344</v>
      </c>
      <c r="J2348" s="79"/>
      <c r="K2348" s="80"/>
      <c r="L2348" s="81"/>
    </row>
    <row r="2349" spans="1:12" s="66" customFormat="1" ht="22.5">
      <c r="A2349" s="8" t="s">
        <v>5684</v>
      </c>
      <c r="B2349" s="8" t="s">
        <v>2</v>
      </c>
      <c r="C2349" s="8">
        <v>17</v>
      </c>
      <c r="D2349" s="8">
        <v>1</v>
      </c>
      <c r="E2349" s="8">
        <v>4</v>
      </c>
      <c r="F2349" s="27">
        <v>33</v>
      </c>
      <c r="G2349" s="27"/>
      <c r="H2349" s="27"/>
      <c r="I2349" s="69" t="s">
        <v>2345</v>
      </c>
      <c r="J2349" s="79"/>
      <c r="K2349" s="80"/>
      <c r="L2349" s="81"/>
    </row>
    <row r="2350" spans="1:12" s="66" customFormat="1" ht="22.5">
      <c r="A2350" s="8" t="s">
        <v>5684</v>
      </c>
      <c r="B2350" s="8" t="s">
        <v>5684</v>
      </c>
      <c r="C2350" s="8">
        <v>17</v>
      </c>
      <c r="D2350" s="8">
        <v>1</v>
      </c>
      <c r="E2350" s="11">
        <v>5</v>
      </c>
      <c r="F2350" s="26"/>
      <c r="G2350" s="26"/>
      <c r="H2350" s="26"/>
      <c r="I2350" s="78" t="s">
        <v>2346</v>
      </c>
      <c r="J2350" s="75"/>
      <c r="K2350" s="76"/>
      <c r="L2350" s="77"/>
    </row>
    <row r="2351" spans="1:12" s="66" customFormat="1" ht="22.5">
      <c r="A2351" s="8" t="s">
        <v>5684</v>
      </c>
      <c r="B2351" s="8" t="s">
        <v>5684</v>
      </c>
      <c r="C2351" s="8">
        <v>17</v>
      </c>
      <c r="D2351" s="8">
        <v>1</v>
      </c>
      <c r="E2351" s="8">
        <v>5</v>
      </c>
      <c r="F2351" s="27">
        <v>1</v>
      </c>
      <c r="G2351" s="27"/>
      <c r="H2351" s="27"/>
      <c r="I2351" s="69" t="s">
        <v>2347</v>
      </c>
      <c r="J2351" s="79"/>
      <c r="K2351" s="80"/>
      <c r="L2351" s="81"/>
    </row>
    <row r="2352" spans="1:12" s="66" customFormat="1" ht="45">
      <c r="A2352" s="8" t="s">
        <v>5684</v>
      </c>
      <c r="B2352" s="8" t="s">
        <v>2</v>
      </c>
      <c r="C2352" s="8">
        <v>17</v>
      </c>
      <c r="D2352" s="8">
        <v>1</v>
      </c>
      <c r="E2352" s="8">
        <v>5</v>
      </c>
      <c r="F2352" s="27">
        <v>2</v>
      </c>
      <c r="G2352" s="27"/>
      <c r="H2352" s="27"/>
      <c r="I2352" s="69" t="s">
        <v>2348</v>
      </c>
      <c r="J2352" s="79"/>
      <c r="K2352" s="80"/>
      <c r="L2352" s="81"/>
    </row>
    <row r="2353" spans="1:12" s="66" customFormat="1" ht="22.5">
      <c r="A2353" s="8" t="s">
        <v>5684</v>
      </c>
      <c r="B2353" s="8" t="s">
        <v>5684</v>
      </c>
      <c r="C2353" s="8">
        <v>17</v>
      </c>
      <c r="D2353" s="8">
        <v>1</v>
      </c>
      <c r="E2353" s="8">
        <v>5</v>
      </c>
      <c r="F2353" s="27">
        <v>3</v>
      </c>
      <c r="G2353" s="27"/>
      <c r="H2353" s="27"/>
      <c r="I2353" s="69" t="s">
        <v>2349</v>
      </c>
      <c r="J2353" s="79"/>
      <c r="K2353" s="80"/>
      <c r="L2353" s="81"/>
    </row>
    <row r="2354" spans="1:12" s="66" customFormat="1" ht="22.5">
      <c r="A2354" s="8" t="s">
        <v>5684</v>
      </c>
      <c r="B2354" s="8" t="s">
        <v>5684</v>
      </c>
      <c r="C2354" s="8">
        <v>17</v>
      </c>
      <c r="D2354" s="8">
        <v>1</v>
      </c>
      <c r="E2354" s="8">
        <v>5</v>
      </c>
      <c r="F2354" s="27">
        <v>4</v>
      </c>
      <c r="G2354" s="27"/>
      <c r="H2354" s="27"/>
      <c r="I2354" s="69" t="s">
        <v>2350</v>
      </c>
      <c r="J2354" s="79"/>
      <c r="K2354" s="80"/>
      <c r="L2354" s="81"/>
    </row>
    <row r="2355" spans="1:12" s="66" customFormat="1" ht="22.5">
      <c r="A2355" s="8" t="s">
        <v>5684</v>
      </c>
      <c r="B2355" s="8" t="s">
        <v>5684</v>
      </c>
      <c r="C2355" s="8">
        <v>17</v>
      </c>
      <c r="D2355" s="8">
        <v>1</v>
      </c>
      <c r="E2355" s="8">
        <v>5</v>
      </c>
      <c r="F2355" s="27">
        <v>5</v>
      </c>
      <c r="G2355" s="27"/>
      <c r="H2355" s="27"/>
      <c r="I2355" s="69" t="s">
        <v>2351</v>
      </c>
      <c r="J2355" s="79"/>
      <c r="K2355" s="80"/>
      <c r="L2355" s="81"/>
    </row>
    <row r="2356" spans="1:12" s="66" customFormat="1" ht="22.5">
      <c r="A2356" s="8" t="s">
        <v>5684</v>
      </c>
      <c r="B2356" s="8" t="s">
        <v>5684</v>
      </c>
      <c r="C2356" s="8">
        <v>17</v>
      </c>
      <c r="D2356" s="8">
        <v>1</v>
      </c>
      <c r="E2356" s="8">
        <v>5</v>
      </c>
      <c r="F2356" s="27">
        <v>6</v>
      </c>
      <c r="G2356" s="27"/>
      <c r="H2356" s="27"/>
      <c r="I2356" s="69" t="s">
        <v>2352</v>
      </c>
      <c r="J2356" s="79"/>
      <c r="K2356" s="80"/>
      <c r="L2356" s="81"/>
    </row>
    <row r="2357" spans="1:12" s="66" customFormat="1" ht="45">
      <c r="A2357" s="8" t="s">
        <v>5684</v>
      </c>
      <c r="B2357" s="8" t="s">
        <v>5684</v>
      </c>
      <c r="C2357" s="8">
        <v>17</v>
      </c>
      <c r="D2357" s="8">
        <v>1</v>
      </c>
      <c r="E2357" s="8">
        <v>5</v>
      </c>
      <c r="F2357" s="27">
        <v>7</v>
      </c>
      <c r="G2357" s="27"/>
      <c r="H2357" s="27"/>
      <c r="I2357" s="69" t="s">
        <v>2353</v>
      </c>
      <c r="J2357" s="79"/>
      <c r="K2357" s="80"/>
      <c r="L2357" s="81"/>
    </row>
    <row r="2358" spans="1:12" s="66" customFormat="1" ht="22.5">
      <c r="A2358" s="8" t="s">
        <v>5684</v>
      </c>
      <c r="B2358" s="8" t="s">
        <v>5684</v>
      </c>
      <c r="C2358" s="8">
        <v>17</v>
      </c>
      <c r="D2358" s="8">
        <v>1</v>
      </c>
      <c r="E2358" s="8">
        <v>5</v>
      </c>
      <c r="F2358" s="27">
        <v>8</v>
      </c>
      <c r="G2358" s="27"/>
      <c r="H2358" s="27"/>
      <c r="I2358" s="69" t="s">
        <v>2354</v>
      </c>
      <c r="J2358" s="79"/>
      <c r="K2358" s="80"/>
      <c r="L2358" s="81"/>
    </row>
    <row r="2359" spans="1:12" s="66" customFormat="1" ht="22.5">
      <c r="A2359" s="8" t="s">
        <v>5684</v>
      </c>
      <c r="B2359" s="8" t="s">
        <v>5684</v>
      </c>
      <c r="C2359" s="8">
        <v>17</v>
      </c>
      <c r="D2359" s="8">
        <v>1</v>
      </c>
      <c r="E2359" s="8">
        <v>5</v>
      </c>
      <c r="F2359" s="27">
        <v>9</v>
      </c>
      <c r="G2359" s="27"/>
      <c r="H2359" s="27"/>
      <c r="I2359" s="69" t="s">
        <v>2355</v>
      </c>
      <c r="J2359" s="79"/>
      <c r="K2359" s="80"/>
      <c r="L2359" s="81"/>
    </row>
    <row r="2360" spans="1:12" s="66" customFormat="1" ht="45">
      <c r="A2360" s="8" t="s">
        <v>5684</v>
      </c>
      <c r="B2360" s="8" t="s">
        <v>5684</v>
      </c>
      <c r="C2360" s="8">
        <v>17</v>
      </c>
      <c r="D2360" s="8">
        <v>1</v>
      </c>
      <c r="E2360" s="8">
        <v>5</v>
      </c>
      <c r="F2360" s="27">
        <v>10</v>
      </c>
      <c r="G2360" s="27"/>
      <c r="H2360" s="27"/>
      <c r="I2360" s="69" t="s">
        <v>2356</v>
      </c>
      <c r="J2360" s="79"/>
      <c r="K2360" s="80"/>
      <c r="L2360" s="81"/>
    </row>
    <row r="2361" spans="1:12" s="66" customFormat="1" ht="22.5">
      <c r="A2361" s="8" t="s">
        <v>5684</v>
      </c>
      <c r="B2361" s="8" t="s">
        <v>5684</v>
      </c>
      <c r="C2361" s="8">
        <v>17</v>
      </c>
      <c r="D2361" s="8">
        <v>1</v>
      </c>
      <c r="E2361" s="8">
        <v>5</v>
      </c>
      <c r="F2361" s="27">
        <v>11</v>
      </c>
      <c r="G2361" s="27"/>
      <c r="H2361" s="27"/>
      <c r="I2361" s="69" t="s">
        <v>2357</v>
      </c>
      <c r="J2361" s="79"/>
      <c r="K2361" s="80"/>
      <c r="L2361" s="81"/>
    </row>
    <row r="2362" spans="1:12" s="66" customFormat="1" ht="22.5">
      <c r="A2362" s="8" t="s">
        <v>5684</v>
      </c>
      <c r="B2362" s="8" t="s">
        <v>5684</v>
      </c>
      <c r="C2362" s="8">
        <v>17</v>
      </c>
      <c r="D2362" s="8">
        <v>1</v>
      </c>
      <c r="E2362" s="8">
        <v>5</v>
      </c>
      <c r="F2362" s="27">
        <v>12</v>
      </c>
      <c r="G2362" s="27"/>
      <c r="H2362" s="27"/>
      <c r="I2362" s="69" t="s">
        <v>2358</v>
      </c>
      <c r="J2362" s="79"/>
      <c r="K2362" s="80"/>
      <c r="L2362" s="81"/>
    </row>
    <row r="2363" spans="1:12" s="66" customFormat="1" ht="22.5">
      <c r="A2363" s="8" t="s">
        <v>5684</v>
      </c>
      <c r="B2363" s="8" t="s">
        <v>5684</v>
      </c>
      <c r="C2363" s="8">
        <v>17</v>
      </c>
      <c r="D2363" s="8">
        <v>1</v>
      </c>
      <c r="E2363" s="8">
        <v>5</v>
      </c>
      <c r="F2363" s="27">
        <v>13</v>
      </c>
      <c r="G2363" s="27"/>
      <c r="H2363" s="27"/>
      <c r="I2363" s="69" t="s">
        <v>2359</v>
      </c>
      <c r="J2363" s="79"/>
      <c r="K2363" s="80"/>
      <c r="L2363" s="81"/>
    </row>
    <row r="2364" spans="1:12" s="66" customFormat="1" ht="22.5">
      <c r="A2364" s="8" t="s">
        <v>5684</v>
      </c>
      <c r="B2364" s="8" t="s">
        <v>5684</v>
      </c>
      <c r="C2364" s="8">
        <v>17</v>
      </c>
      <c r="D2364" s="8">
        <v>1</v>
      </c>
      <c r="E2364" s="8">
        <v>5</v>
      </c>
      <c r="F2364" s="27">
        <v>14</v>
      </c>
      <c r="G2364" s="27"/>
      <c r="H2364" s="27"/>
      <c r="I2364" s="69" t="s">
        <v>2360</v>
      </c>
      <c r="J2364" s="79"/>
      <c r="K2364" s="80"/>
      <c r="L2364" s="81"/>
    </row>
    <row r="2365" spans="1:12" s="66" customFormat="1" ht="22.5">
      <c r="A2365" s="8" t="s">
        <v>5684</v>
      </c>
      <c r="B2365" s="8" t="s">
        <v>5684</v>
      </c>
      <c r="C2365" s="8">
        <v>17</v>
      </c>
      <c r="D2365" s="8">
        <v>1</v>
      </c>
      <c r="E2365" s="8">
        <v>5</v>
      </c>
      <c r="F2365" s="27">
        <v>15</v>
      </c>
      <c r="G2365" s="27"/>
      <c r="H2365" s="27"/>
      <c r="I2365" s="69" t="s">
        <v>2361</v>
      </c>
      <c r="J2365" s="79"/>
      <c r="K2365" s="80"/>
      <c r="L2365" s="81"/>
    </row>
    <row r="2366" spans="1:12" s="66" customFormat="1" ht="22.5">
      <c r="A2366" s="8" t="s">
        <v>5684</v>
      </c>
      <c r="B2366" s="8" t="s">
        <v>5684</v>
      </c>
      <c r="C2366" s="8">
        <v>17</v>
      </c>
      <c r="D2366" s="8">
        <v>1</v>
      </c>
      <c r="E2366" s="8">
        <v>5</v>
      </c>
      <c r="F2366" s="27">
        <v>16</v>
      </c>
      <c r="G2366" s="27"/>
      <c r="H2366" s="27"/>
      <c r="I2366" s="69" t="s">
        <v>2362</v>
      </c>
      <c r="J2366" s="79"/>
      <c r="K2366" s="80"/>
      <c r="L2366" s="81"/>
    </row>
    <row r="2367" spans="1:12" s="66" customFormat="1" ht="22.5">
      <c r="A2367" s="8" t="s">
        <v>5684</v>
      </c>
      <c r="B2367" s="8" t="s">
        <v>5684</v>
      </c>
      <c r="C2367" s="8">
        <v>17</v>
      </c>
      <c r="D2367" s="8">
        <v>1</v>
      </c>
      <c r="E2367" s="8">
        <v>5</v>
      </c>
      <c r="F2367" s="27">
        <v>17</v>
      </c>
      <c r="G2367" s="27"/>
      <c r="H2367" s="27"/>
      <c r="I2367" s="69" t="s">
        <v>2363</v>
      </c>
      <c r="J2367" s="79"/>
      <c r="K2367" s="80"/>
      <c r="L2367" s="81"/>
    </row>
    <row r="2368" spans="1:12" s="66" customFormat="1" ht="22.5">
      <c r="A2368" s="8" t="s">
        <v>5684</v>
      </c>
      <c r="B2368" s="8" t="s">
        <v>5684</v>
      </c>
      <c r="C2368" s="8">
        <v>17</v>
      </c>
      <c r="D2368" s="8">
        <v>1</v>
      </c>
      <c r="E2368" s="8">
        <v>5</v>
      </c>
      <c r="F2368" s="27">
        <v>18</v>
      </c>
      <c r="G2368" s="27"/>
      <c r="H2368" s="27"/>
      <c r="I2368" s="69" t="s">
        <v>2364</v>
      </c>
      <c r="J2368" s="79"/>
      <c r="K2368" s="80"/>
      <c r="L2368" s="81"/>
    </row>
    <row r="2369" spans="1:12" s="66" customFormat="1" ht="22.5">
      <c r="A2369" s="8" t="s">
        <v>5684</v>
      </c>
      <c r="B2369" s="8" t="s">
        <v>5684</v>
      </c>
      <c r="C2369" s="8">
        <v>17</v>
      </c>
      <c r="D2369" s="8">
        <v>1</v>
      </c>
      <c r="E2369" s="8">
        <v>5</v>
      </c>
      <c r="F2369" s="27">
        <v>19</v>
      </c>
      <c r="G2369" s="27"/>
      <c r="H2369" s="27"/>
      <c r="I2369" s="69" t="s">
        <v>2365</v>
      </c>
      <c r="J2369" s="79"/>
      <c r="K2369" s="80"/>
      <c r="L2369" s="81"/>
    </row>
    <row r="2370" spans="1:12" s="66" customFormat="1" ht="22.5">
      <c r="A2370" s="8" t="s">
        <v>5684</v>
      </c>
      <c r="B2370" s="8" t="s">
        <v>5684</v>
      </c>
      <c r="C2370" s="8">
        <v>17</v>
      </c>
      <c r="D2370" s="8">
        <v>1</v>
      </c>
      <c r="E2370" s="8">
        <v>5</v>
      </c>
      <c r="F2370" s="27">
        <v>20</v>
      </c>
      <c r="G2370" s="27"/>
      <c r="H2370" s="27"/>
      <c r="I2370" s="69" t="s">
        <v>2366</v>
      </c>
      <c r="J2370" s="79"/>
      <c r="K2370" s="80"/>
      <c r="L2370" s="81"/>
    </row>
    <row r="2371" spans="1:12" s="66" customFormat="1" ht="45">
      <c r="A2371" s="8" t="s">
        <v>5684</v>
      </c>
      <c r="B2371" s="8" t="s">
        <v>5684</v>
      </c>
      <c r="C2371" s="8">
        <v>17</v>
      </c>
      <c r="D2371" s="8">
        <v>1</v>
      </c>
      <c r="E2371" s="8">
        <v>5</v>
      </c>
      <c r="F2371" s="27">
        <v>21</v>
      </c>
      <c r="G2371" s="27"/>
      <c r="H2371" s="27"/>
      <c r="I2371" s="69" t="s">
        <v>2367</v>
      </c>
      <c r="J2371" s="79"/>
      <c r="K2371" s="80"/>
      <c r="L2371" s="81"/>
    </row>
    <row r="2372" spans="1:12" s="66" customFormat="1" ht="22.5">
      <c r="A2372" s="8" t="s">
        <v>5684</v>
      </c>
      <c r="B2372" s="8" t="s">
        <v>5684</v>
      </c>
      <c r="C2372" s="8">
        <v>17</v>
      </c>
      <c r="D2372" s="8">
        <v>1</v>
      </c>
      <c r="E2372" s="8">
        <v>5</v>
      </c>
      <c r="F2372" s="27">
        <v>22</v>
      </c>
      <c r="G2372" s="27"/>
      <c r="H2372" s="27"/>
      <c r="I2372" s="69" t="s">
        <v>2368</v>
      </c>
      <c r="J2372" s="79"/>
      <c r="K2372" s="80"/>
      <c r="L2372" s="81"/>
    </row>
    <row r="2373" spans="1:12" s="66" customFormat="1" ht="22.5">
      <c r="A2373" s="8" t="s">
        <v>5684</v>
      </c>
      <c r="B2373" s="8" t="s">
        <v>5684</v>
      </c>
      <c r="C2373" s="8">
        <v>17</v>
      </c>
      <c r="D2373" s="8">
        <v>1</v>
      </c>
      <c r="E2373" s="8">
        <v>5</v>
      </c>
      <c r="F2373" s="27">
        <v>23</v>
      </c>
      <c r="G2373" s="27"/>
      <c r="H2373" s="27"/>
      <c r="I2373" s="69" t="s">
        <v>2369</v>
      </c>
      <c r="J2373" s="79"/>
      <c r="K2373" s="80"/>
      <c r="L2373" s="81"/>
    </row>
    <row r="2374" spans="1:12" s="66" customFormat="1" ht="45">
      <c r="A2374" s="8" t="s">
        <v>5684</v>
      </c>
      <c r="B2374" s="8" t="s">
        <v>5684</v>
      </c>
      <c r="C2374" s="8">
        <v>17</v>
      </c>
      <c r="D2374" s="8">
        <v>1</v>
      </c>
      <c r="E2374" s="8">
        <v>5</v>
      </c>
      <c r="F2374" s="27">
        <v>24</v>
      </c>
      <c r="G2374" s="27"/>
      <c r="H2374" s="27"/>
      <c r="I2374" s="69" t="s">
        <v>2370</v>
      </c>
      <c r="J2374" s="79"/>
      <c r="K2374" s="80"/>
      <c r="L2374" s="81"/>
    </row>
    <row r="2375" spans="1:12" s="66" customFormat="1" ht="22.5">
      <c r="A2375" s="8" t="s">
        <v>5684</v>
      </c>
      <c r="B2375" s="8" t="s">
        <v>5684</v>
      </c>
      <c r="C2375" s="8">
        <v>17</v>
      </c>
      <c r="D2375" s="8">
        <v>1</v>
      </c>
      <c r="E2375" s="8">
        <v>5</v>
      </c>
      <c r="F2375" s="27">
        <v>25</v>
      </c>
      <c r="G2375" s="27"/>
      <c r="H2375" s="27"/>
      <c r="I2375" s="69" t="s">
        <v>2371</v>
      </c>
      <c r="J2375" s="79"/>
      <c r="K2375" s="80"/>
      <c r="L2375" s="81"/>
    </row>
    <row r="2376" spans="1:12" s="66" customFormat="1" ht="22.5">
      <c r="A2376" s="8" t="s">
        <v>5684</v>
      </c>
      <c r="B2376" s="8" t="s">
        <v>5684</v>
      </c>
      <c r="C2376" s="8">
        <v>17</v>
      </c>
      <c r="D2376" s="8">
        <v>1</v>
      </c>
      <c r="E2376" s="8">
        <v>5</v>
      </c>
      <c r="F2376" s="27">
        <v>26</v>
      </c>
      <c r="G2376" s="27"/>
      <c r="H2376" s="27"/>
      <c r="I2376" s="69" t="s">
        <v>2372</v>
      </c>
      <c r="J2376" s="79"/>
      <c r="K2376" s="80"/>
      <c r="L2376" s="81"/>
    </row>
    <row r="2377" spans="1:12" s="66" customFormat="1" ht="22.5">
      <c r="A2377" s="8" t="s">
        <v>5684</v>
      </c>
      <c r="B2377" s="8" t="s">
        <v>5684</v>
      </c>
      <c r="C2377" s="8">
        <v>17</v>
      </c>
      <c r="D2377" s="8">
        <v>1</v>
      </c>
      <c r="E2377" s="8">
        <v>5</v>
      </c>
      <c r="F2377" s="27">
        <v>27</v>
      </c>
      <c r="G2377" s="27"/>
      <c r="H2377" s="27"/>
      <c r="I2377" s="69" t="s">
        <v>2373</v>
      </c>
      <c r="J2377" s="79"/>
      <c r="K2377" s="80"/>
      <c r="L2377" s="81"/>
    </row>
    <row r="2378" spans="1:12" s="66" customFormat="1" ht="22.5">
      <c r="A2378" s="8" t="s">
        <v>5684</v>
      </c>
      <c r="B2378" s="8" t="s">
        <v>5684</v>
      </c>
      <c r="C2378" s="8">
        <v>17</v>
      </c>
      <c r="D2378" s="8">
        <v>1</v>
      </c>
      <c r="E2378" s="8">
        <v>5</v>
      </c>
      <c r="F2378" s="27">
        <v>28</v>
      </c>
      <c r="G2378" s="27"/>
      <c r="H2378" s="27"/>
      <c r="I2378" s="69" t="s">
        <v>2374</v>
      </c>
      <c r="J2378" s="79"/>
      <c r="K2378" s="80"/>
      <c r="L2378" s="81"/>
    </row>
    <row r="2379" spans="1:12" s="66" customFormat="1" ht="45">
      <c r="A2379" s="8" t="s">
        <v>5684</v>
      </c>
      <c r="B2379" s="8" t="s">
        <v>5684</v>
      </c>
      <c r="C2379" s="8">
        <v>17</v>
      </c>
      <c r="D2379" s="8">
        <v>1</v>
      </c>
      <c r="E2379" s="8">
        <v>5</v>
      </c>
      <c r="F2379" s="27">
        <v>29</v>
      </c>
      <c r="G2379" s="27"/>
      <c r="H2379" s="27"/>
      <c r="I2379" s="69" t="s">
        <v>2375</v>
      </c>
      <c r="J2379" s="79"/>
      <c r="K2379" s="80"/>
      <c r="L2379" s="81"/>
    </row>
    <row r="2380" spans="1:12" s="66" customFormat="1" ht="22.5">
      <c r="A2380" s="8" t="s">
        <v>5684</v>
      </c>
      <c r="B2380" s="8" t="s">
        <v>5684</v>
      </c>
      <c r="C2380" s="8">
        <v>17</v>
      </c>
      <c r="D2380" s="8">
        <v>1</v>
      </c>
      <c r="E2380" s="8">
        <v>5</v>
      </c>
      <c r="F2380" s="27">
        <v>30</v>
      </c>
      <c r="G2380" s="27"/>
      <c r="H2380" s="27"/>
      <c r="I2380" s="69" t="s">
        <v>2376</v>
      </c>
      <c r="J2380" s="79"/>
      <c r="K2380" s="80"/>
      <c r="L2380" s="81"/>
    </row>
    <row r="2381" spans="1:12" s="66" customFormat="1" ht="22.5">
      <c r="A2381" s="8" t="s">
        <v>5684</v>
      </c>
      <c r="B2381" s="8" t="s">
        <v>5684</v>
      </c>
      <c r="C2381" s="8">
        <v>17</v>
      </c>
      <c r="D2381" s="8">
        <v>1</v>
      </c>
      <c r="E2381" s="8">
        <v>5</v>
      </c>
      <c r="F2381" s="27">
        <v>31</v>
      </c>
      <c r="G2381" s="27"/>
      <c r="H2381" s="27"/>
      <c r="I2381" s="69" t="s">
        <v>2377</v>
      </c>
      <c r="J2381" s="79"/>
      <c r="K2381" s="80"/>
      <c r="L2381" s="81"/>
    </row>
    <row r="2382" spans="1:12" s="66" customFormat="1" ht="22.5">
      <c r="A2382" s="8" t="s">
        <v>5684</v>
      </c>
      <c r="B2382" s="8" t="s">
        <v>5684</v>
      </c>
      <c r="C2382" s="8">
        <v>17</v>
      </c>
      <c r="D2382" s="8">
        <v>1</v>
      </c>
      <c r="E2382" s="8">
        <v>5</v>
      </c>
      <c r="F2382" s="27">
        <v>32</v>
      </c>
      <c r="G2382" s="27"/>
      <c r="H2382" s="27"/>
      <c r="I2382" s="69" t="s">
        <v>2378</v>
      </c>
      <c r="J2382" s="79"/>
      <c r="K2382" s="80"/>
      <c r="L2382" s="81"/>
    </row>
    <row r="2383" spans="1:12" s="66" customFormat="1" ht="22.5">
      <c r="A2383" s="8" t="s">
        <v>5684</v>
      </c>
      <c r="B2383" s="8" t="s">
        <v>5684</v>
      </c>
      <c r="C2383" s="8">
        <v>17</v>
      </c>
      <c r="D2383" s="8">
        <v>1</v>
      </c>
      <c r="E2383" s="8">
        <v>5</v>
      </c>
      <c r="F2383" s="27">
        <v>33</v>
      </c>
      <c r="G2383" s="27"/>
      <c r="H2383" s="27"/>
      <c r="I2383" s="69" t="s">
        <v>2379</v>
      </c>
      <c r="J2383" s="79"/>
      <c r="K2383" s="80"/>
      <c r="L2383" s="81"/>
    </row>
    <row r="2384" spans="1:12" s="66" customFormat="1" ht="22.5">
      <c r="A2384" s="8" t="s">
        <v>5684</v>
      </c>
      <c r="B2384" s="8" t="s">
        <v>5684</v>
      </c>
      <c r="C2384" s="8">
        <v>17</v>
      </c>
      <c r="D2384" s="8">
        <v>1</v>
      </c>
      <c r="E2384" s="8">
        <v>5</v>
      </c>
      <c r="F2384" s="27">
        <v>34</v>
      </c>
      <c r="G2384" s="27"/>
      <c r="H2384" s="27"/>
      <c r="I2384" s="69" t="s">
        <v>2380</v>
      </c>
      <c r="J2384" s="79"/>
      <c r="K2384" s="80"/>
      <c r="L2384" s="81"/>
    </row>
    <row r="2385" spans="1:12" s="66" customFormat="1" ht="45">
      <c r="A2385" s="8" t="s">
        <v>5684</v>
      </c>
      <c r="B2385" s="8" t="s">
        <v>5684</v>
      </c>
      <c r="C2385" s="8">
        <v>17</v>
      </c>
      <c r="D2385" s="8">
        <v>1</v>
      </c>
      <c r="E2385" s="8">
        <v>5</v>
      </c>
      <c r="F2385" s="27">
        <v>35</v>
      </c>
      <c r="G2385" s="27"/>
      <c r="H2385" s="27"/>
      <c r="I2385" s="69" t="s">
        <v>2381</v>
      </c>
      <c r="J2385" s="79"/>
      <c r="K2385" s="80"/>
      <c r="L2385" s="81"/>
    </row>
    <row r="2386" spans="1:12" s="66" customFormat="1" ht="22.5">
      <c r="A2386" s="8" t="s">
        <v>5684</v>
      </c>
      <c r="B2386" s="8" t="s">
        <v>2</v>
      </c>
      <c r="C2386" s="8">
        <v>17</v>
      </c>
      <c r="D2386" s="8">
        <v>1</v>
      </c>
      <c r="E2386" s="8">
        <v>5</v>
      </c>
      <c r="F2386" s="27">
        <v>36</v>
      </c>
      <c r="G2386" s="27"/>
      <c r="H2386" s="27"/>
      <c r="I2386" s="69" t="s">
        <v>2382</v>
      </c>
      <c r="J2386" s="79"/>
      <c r="K2386" s="80"/>
      <c r="L2386" s="81"/>
    </row>
    <row r="2387" spans="1:12" s="66" customFormat="1" ht="45">
      <c r="A2387" s="8" t="s">
        <v>5684</v>
      </c>
      <c r="B2387" s="8" t="s">
        <v>2</v>
      </c>
      <c r="C2387" s="8">
        <v>17</v>
      </c>
      <c r="D2387" s="8">
        <v>1</v>
      </c>
      <c r="E2387" s="8">
        <v>5</v>
      </c>
      <c r="F2387" s="27">
        <v>37</v>
      </c>
      <c r="G2387" s="27"/>
      <c r="H2387" s="27"/>
      <c r="I2387" s="69" t="s">
        <v>2383</v>
      </c>
      <c r="J2387" s="79"/>
      <c r="K2387" s="80"/>
      <c r="L2387" s="81"/>
    </row>
    <row r="2388" spans="1:12" s="66" customFormat="1" ht="22.5">
      <c r="A2388" s="8" t="s">
        <v>5684</v>
      </c>
      <c r="B2388" s="8" t="s">
        <v>2</v>
      </c>
      <c r="C2388" s="8">
        <v>17</v>
      </c>
      <c r="D2388" s="8">
        <v>1</v>
      </c>
      <c r="E2388" s="8">
        <v>5</v>
      </c>
      <c r="F2388" s="27">
        <v>38</v>
      </c>
      <c r="G2388" s="27"/>
      <c r="H2388" s="27"/>
      <c r="I2388" s="69" t="s">
        <v>2384</v>
      </c>
      <c r="J2388" s="79"/>
      <c r="K2388" s="80"/>
      <c r="L2388" s="81"/>
    </row>
    <row r="2389" spans="1:12" s="66" customFormat="1" ht="22.5">
      <c r="A2389" s="8" t="s">
        <v>5684</v>
      </c>
      <c r="B2389" s="8" t="s">
        <v>2</v>
      </c>
      <c r="C2389" s="8">
        <v>17</v>
      </c>
      <c r="D2389" s="8">
        <v>1</v>
      </c>
      <c r="E2389" s="8">
        <v>5</v>
      </c>
      <c r="F2389" s="27">
        <v>39</v>
      </c>
      <c r="G2389" s="27"/>
      <c r="H2389" s="27"/>
      <c r="I2389" s="69" t="s">
        <v>2385</v>
      </c>
      <c r="J2389" s="79"/>
      <c r="K2389" s="80"/>
      <c r="L2389" s="81"/>
    </row>
    <row r="2390" spans="1:12" s="66" customFormat="1" ht="45">
      <c r="A2390" s="8" t="s">
        <v>5684</v>
      </c>
      <c r="B2390" s="8" t="s">
        <v>2</v>
      </c>
      <c r="C2390" s="8">
        <v>17</v>
      </c>
      <c r="D2390" s="8">
        <v>1</v>
      </c>
      <c r="E2390" s="8">
        <v>5</v>
      </c>
      <c r="F2390" s="27">
        <v>40</v>
      </c>
      <c r="G2390" s="27"/>
      <c r="H2390" s="27"/>
      <c r="I2390" s="69" t="s">
        <v>2386</v>
      </c>
      <c r="J2390" s="79"/>
      <c r="K2390" s="80"/>
      <c r="L2390" s="81"/>
    </row>
    <row r="2391" spans="1:12" s="66" customFormat="1" ht="45">
      <c r="A2391" s="8" t="s">
        <v>5684</v>
      </c>
      <c r="B2391" s="8" t="s">
        <v>2</v>
      </c>
      <c r="C2391" s="8">
        <v>17</v>
      </c>
      <c r="D2391" s="8">
        <v>1</v>
      </c>
      <c r="E2391" s="8">
        <v>5</v>
      </c>
      <c r="F2391" s="27">
        <v>41</v>
      </c>
      <c r="G2391" s="27"/>
      <c r="H2391" s="27"/>
      <c r="I2391" s="69" t="s">
        <v>2341</v>
      </c>
      <c r="J2391" s="79"/>
      <c r="K2391" s="80"/>
      <c r="L2391" s="81"/>
    </row>
    <row r="2392" spans="1:12" s="66" customFormat="1" ht="22.5">
      <c r="A2392" s="8" t="s">
        <v>5684</v>
      </c>
      <c r="B2392" s="8" t="s">
        <v>2</v>
      </c>
      <c r="C2392" s="8">
        <v>17</v>
      </c>
      <c r="D2392" s="8">
        <v>1</v>
      </c>
      <c r="E2392" s="8">
        <v>5</v>
      </c>
      <c r="F2392" s="27">
        <v>42</v>
      </c>
      <c r="G2392" s="27"/>
      <c r="H2392" s="27"/>
      <c r="I2392" s="69" t="s">
        <v>2342</v>
      </c>
      <c r="J2392" s="79"/>
      <c r="K2392" s="80"/>
      <c r="L2392" s="81"/>
    </row>
    <row r="2393" spans="1:12" s="66" customFormat="1" ht="22.5">
      <c r="A2393" s="8" t="s">
        <v>5684</v>
      </c>
      <c r="B2393" s="8" t="s">
        <v>2</v>
      </c>
      <c r="C2393" s="8">
        <v>17</v>
      </c>
      <c r="D2393" s="8">
        <v>1</v>
      </c>
      <c r="E2393" s="8">
        <v>5</v>
      </c>
      <c r="F2393" s="27">
        <v>43</v>
      </c>
      <c r="G2393" s="27"/>
      <c r="H2393" s="27"/>
      <c r="I2393" s="69" t="s">
        <v>2337</v>
      </c>
      <c r="J2393" s="79"/>
      <c r="K2393" s="80"/>
      <c r="L2393" s="81"/>
    </row>
    <row r="2394" spans="1:12" s="66" customFormat="1" ht="22.5">
      <c r="A2394" s="8" t="s">
        <v>5684</v>
      </c>
      <c r="B2394" s="8" t="s">
        <v>2</v>
      </c>
      <c r="C2394" s="8">
        <v>17</v>
      </c>
      <c r="D2394" s="8">
        <v>1</v>
      </c>
      <c r="E2394" s="8">
        <v>5</v>
      </c>
      <c r="F2394" s="27">
        <v>44</v>
      </c>
      <c r="G2394" s="27"/>
      <c r="H2394" s="27"/>
      <c r="I2394" s="69" t="s">
        <v>2343</v>
      </c>
      <c r="J2394" s="79"/>
      <c r="K2394" s="80"/>
      <c r="L2394" s="81"/>
    </row>
    <row r="2395" spans="1:12" s="66" customFormat="1" ht="22.5">
      <c r="A2395" s="8" t="s">
        <v>5684</v>
      </c>
      <c r="B2395" s="8" t="s">
        <v>5684</v>
      </c>
      <c r="C2395" s="8">
        <v>17</v>
      </c>
      <c r="D2395" s="10">
        <v>2</v>
      </c>
      <c r="E2395" s="10"/>
      <c r="F2395" s="25"/>
      <c r="G2395" s="25"/>
      <c r="H2395" s="25"/>
      <c r="I2395" s="74" t="s">
        <v>92</v>
      </c>
      <c r="J2395" s="75"/>
      <c r="K2395" s="76"/>
      <c r="L2395" s="77"/>
    </row>
    <row r="2396" spans="1:12" s="66" customFormat="1" ht="22.5">
      <c r="A2396" s="8" t="s">
        <v>5684</v>
      </c>
      <c r="B2396" s="8" t="s">
        <v>5684</v>
      </c>
      <c r="C2396" s="8">
        <v>17</v>
      </c>
      <c r="D2396" s="8">
        <v>2</v>
      </c>
      <c r="E2396" s="11">
        <v>1</v>
      </c>
      <c r="F2396" s="26"/>
      <c r="G2396" s="26"/>
      <c r="H2396" s="26"/>
      <c r="I2396" s="78" t="s">
        <v>2387</v>
      </c>
      <c r="J2396" s="75"/>
      <c r="K2396" s="76"/>
      <c r="L2396" s="77"/>
    </row>
    <row r="2397" spans="1:12" s="66" customFormat="1" ht="22.5">
      <c r="A2397" s="8" t="s">
        <v>5684</v>
      </c>
      <c r="B2397" s="8" t="s">
        <v>5684</v>
      </c>
      <c r="C2397" s="8">
        <v>17</v>
      </c>
      <c r="D2397" s="8">
        <v>2</v>
      </c>
      <c r="E2397" s="8">
        <v>1</v>
      </c>
      <c r="F2397" s="27">
        <v>1</v>
      </c>
      <c r="G2397" s="27"/>
      <c r="H2397" s="27"/>
      <c r="I2397" s="69" t="s">
        <v>2388</v>
      </c>
      <c r="J2397" s="79"/>
      <c r="K2397" s="80"/>
      <c r="L2397" s="81"/>
    </row>
    <row r="2398" spans="1:12" s="66" customFormat="1" ht="22.5">
      <c r="A2398" s="8" t="s">
        <v>5684</v>
      </c>
      <c r="B2398" s="8" t="s">
        <v>5684</v>
      </c>
      <c r="C2398" s="8">
        <v>17</v>
      </c>
      <c r="D2398" s="8">
        <v>2</v>
      </c>
      <c r="E2398" s="8">
        <v>1</v>
      </c>
      <c r="F2398" s="27">
        <v>2</v>
      </c>
      <c r="G2398" s="27"/>
      <c r="H2398" s="27"/>
      <c r="I2398" s="69" t="s">
        <v>2389</v>
      </c>
      <c r="J2398" s="79"/>
      <c r="K2398" s="80"/>
      <c r="L2398" s="81"/>
    </row>
    <row r="2399" spans="1:12" s="66" customFormat="1" ht="45">
      <c r="A2399" s="8" t="s">
        <v>5684</v>
      </c>
      <c r="B2399" s="8" t="s">
        <v>5684</v>
      </c>
      <c r="C2399" s="8">
        <v>17</v>
      </c>
      <c r="D2399" s="8">
        <v>2</v>
      </c>
      <c r="E2399" s="8">
        <v>1</v>
      </c>
      <c r="F2399" s="27">
        <v>3</v>
      </c>
      <c r="G2399" s="27"/>
      <c r="H2399" s="27"/>
      <c r="I2399" s="69" t="s">
        <v>2390</v>
      </c>
      <c r="J2399" s="79"/>
      <c r="K2399" s="80"/>
      <c r="L2399" s="81"/>
    </row>
    <row r="2400" spans="1:12" s="66" customFormat="1" ht="22.5">
      <c r="A2400" s="8" t="s">
        <v>5684</v>
      </c>
      <c r="B2400" s="8" t="s">
        <v>5684</v>
      </c>
      <c r="C2400" s="8">
        <v>17</v>
      </c>
      <c r="D2400" s="8">
        <v>2</v>
      </c>
      <c r="E2400" s="8">
        <v>1</v>
      </c>
      <c r="F2400" s="27">
        <v>4</v>
      </c>
      <c r="G2400" s="27"/>
      <c r="H2400" s="27"/>
      <c r="I2400" s="69" t="s">
        <v>2391</v>
      </c>
      <c r="J2400" s="79"/>
      <c r="K2400" s="80"/>
      <c r="L2400" s="81"/>
    </row>
    <row r="2401" spans="1:12" s="66" customFormat="1" ht="45">
      <c r="A2401" s="8" t="s">
        <v>5684</v>
      </c>
      <c r="B2401" s="8" t="s">
        <v>5684</v>
      </c>
      <c r="C2401" s="8">
        <v>17</v>
      </c>
      <c r="D2401" s="8">
        <v>2</v>
      </c>
      <c r="E2401" s="8">
        <v>1</v>
      </c>
      <c r="F2401" s="27">
        <v>5</v>
      </c>
      <c r="G2401" s="27"/>
      <c r="H2401" s="27"/>
      <c r="I2401" s="69" t="s">
        <v>2392</v>
      </c>
      <c r="J2401" s="79"/>
      <c r="K2401" s="80"/>
      <c r="L2401" s="81"/>
    </row>
    <row r="2402" spans="1:12" s="66" customFormat="1" ht="22.5">
      <c r="A2402" s="8" t="s">
        <v>5684</v>
      </c>
      <c r="B2402" s="8" t="s">
        <v>5684</v>
      </c>
      <c r="C2402" s="8">
        <v>17</v>
      </c>
      <c r="D2402" s="8">
        <v>2</v>
      </c>
      <c r="E2402" s="8">
        <v>1</v>
      </c>
      <c r="F2402" s="27">
        <v>6</v>
      </c>
      <c r="G2402" s="27"/>
      <c r="H2402" s="27"/>
      <c r="I2402" s="69" t="s">
        <v>2393</v>
      </c>
      <c r="J2402" s="79"/>
      <c r="K2402" s="80"/>
      <c r="L2402" s="81"/>
    </row>
    <row r="2403" spans="1:12" s="66" customFormat="1" ht="22.5">
      <c r="A2403" s="8" t="s">
        <v>5684</v>
      </c>
      <c r="B2403" s="8" t="s">
        <v>5684</v>
      </c>
      <c r="C2403" s="8">
        <v>17</v>
      </c>
      <c r="D2403" s="8">
        <v>2</v>
      </c>
      <c r="E2403" s="8">
        <v>1</v>
      </c>
      <c r="F2403" s="27">
        <v>7</v>
      </c>
      <c r="G2403" s="27"/>
      <c r="H2403" s="27"/>
      <c r="I2403" s="69" t="s">
        <v>2394</v>
      </c>
      <c r="J2403" s="79"/>
      <c r="K2403" s="80"/>
      <c r="L2403" s="81"/>
    </row>
    <row r="2404" spans="1:12" s="66" customFormat="1" ht="22.5">
      <c r="A2404" s="8" t="s">
        <v>5684</v>
      </c>
      <c r="B2404" s="8" t="s">
        <v>5684</v>
      </c>
      <c r="C2404" s="8">
        <v>17</v>
      </c>
      <c r="D2404" s="8">
        <v>2</v>
      </c>
      <c r="E2404" s="8">
        <v>1</v>
      </c>
      <c r="F2404" s="27">
        <v>8</v>
      </c>
      <c r="G2404" s="27"/>
      <c r="H2404" s="27"/>
      <c r="I2404" s="69" t="s">
        <v>2395</v>
      </c>
      <c r="J2404" s="79"/>
      <c r="K2404" s="80"/>
      <c r="L2404" s="81"/>
    </row>
    <row r="2405" spans="1:12" s="66" customFormat="1" ht="45">
      <c r="A2405" s="8" t="s">
        <v>5684</v>
      </c>
      <c r="B2405" s="8" t="s">
        <v>5684</v>
      </c>
      <c r="C2405" s="8">
        <v>17</v>
      </c>
      <c r="D2405" s="8">
        <v>2</v>
      </c>
      <c r="E2405" s="8">
        <v>1</v>
      </c>
      <c r="F2405" s="27">
        <v>9</v>
      </c>
      <c r="G2405" s="27"/>
      <c r="H2405" s="27"/>
      <c r="I2405" s="69" t="s">
        <v>2396</v>
      </c>
      <c r="J2405" s="79"/>
      <c r="K2405" s="80"/>
      <c r="L2405" s="81"/>
    </row>
    <row r="2406" spans="1:12" s="66" customFormat="1" ht="22.5">
      <c r="A2406" s="8" t="s">
        <v>5684</v>
      </c>
      <c r="B2406" s="8" t="s">
        <v>5684</v>
      </c>
      <c r="C2406" s="8">
        <v>17</v>
      </c>
      <c r="D2406" s="8">
        <v>2</v>
      </c>
      <c r="E2406" s="8">
        <v>1</v>
      </c>
      <c r="F2406" s="27">
        <v>10</v>
      </c>
      <c r="G2406" s="27"/>
      <c r="H2406" s="27"/>
      <c r="I2406" s="69" t="s">
        <v>2397</v>
      </c>
      <c r="J2406" s="79"/>
      <c r="K2406" s="80"/>
      <c r="L2406" s="81"/>
    </row>
    <row r="2407" spans="1:12" s="66" customFormat="1" ht="22.5">
      <c r="A2407" s="8" t="s">
        <v>5684</v>
      </c>
      <c r="B2407" s="8" t="s">
        <v>5684</v>
      </c>
      <c r="C2407" s="8">
        <v>17</v>
      </c>
      <c r="D2407" s="8">
        <v>2</v>
      </c>
      <c r="E2407" s="8">
        <v>1</v>
      </c>
      <c r="F2407" s="27">
        <v>11</v>
      </c>
      <c r="G2407" s="27"/>
      <c r="H2407" s="27"/>
      <c r="I2407" s="69" t="s">
        <v>2398</v>
      </c>
      <c r="J2407" s="79"/>
      <c r="K2407" s="80"/>
      <c r="L2407" s="81"/>
    </row>
    <row r="2408" spans="1:12" s="66" customFormat="1" ht="45">
      <c r="A2408" s="8" t="s">
        <v>5684</v>
      </c>
      <c r="B2408" s="8" t="s">
        <v>5684</v>
      </c>
      <c r="C2408" s="8">
        <v>17</v>
      </c>
      <c r="D2408" s="8">
        <v>2</v>
      </c>
      <c r="E2408" s="8">
        <v>1</v>
      </c>
      <c r="F2408" s="27">
        <v>12</v>
      </c>
      <c r="G2408" s="27"/>
      <c r="H2408" s="27"/>
      <c r="I2408" s="69" t="s">
        <v>2399</v>
      </c>
      <c r="J2408" s="79"/>
      <c r="K2408" s="80"/>
      <c r="L2408" s="81"/>
    </row>
    <row r="2409" spans="1:12" s="66" customFormat="1" ht="22.5">
      <c r="A2409" s="8" t="s">
        <v>5684</v>
      </c>
      <c r="B2409" s="8" t="s">
        <v>5684</v>
      </c>
      <c r="C2409" s="8">
        <v>17</v>
      </c>
      <c r="D2409" s="8">
        <v>2</v>
      </c>
      <c r="E2409" s="8">
        <v>1</v>
      </c>
      <c r="F2409" s="27">
        <v>13</v>
      </c>
      <c r="G2409" s="27"/>
      <c r="H2409" s="27"/>
      <c r="I2409" s="69" t="s">
        <v>2400</v>
      </c>
      <c r="J2409" s="79"/>
      <c r="K2409" s="80"/>
      <c r="L2409" s="81"/>
    </row>
    <row r="2410" spans="1:12" s="66" customFormat="1" ht="22.5">
      <c r="A2410" s="8" t="s">
        <v>2</v>
      </c>
      <c r="B2410" s="8" t="s">
        <v>5684</v>
      </c>
      <c r="C2410" s="8">
        <v>17</v>
      </c>
      <c r="D2410" s="8">
        <v>2</v>
      </c>
      <c r="E2410" s="8">
        <v>1</v>
      </c>
      <c r="F2410" s="27">
        <v>14</v>
      </c>
      <c r="G2410" s="27"/>
      <c r="H2410" s="27"/>
      <c r="I2410" s="69" t="s">
        <v>2401</v>
      </c>
      <c r="J2410" s="79"/>
      <c r="K2410" s="80"/>
      <c r="L2410" s="81"/>
    </row>
    <row r="2411" spans="1:12" s="66" customFormat="1" ht="45">
      <c r="A2411" s="8" t="s">
        <v>5684</v>
      </c>
      <c r="B2411" s="8" t="s">
        <v>5684</v>
      </c>
      <c r="C2411" s="8">
        <v>17</v>
      </c>
      <c r="D2411" s="8">
        <v>2</v>
      </c>
      <c r="E2411" s="8">
        <v>1</v>
      </c>
      <c r="F2411" s="27">
        <v>15</v>
      </c>
      <c r="G2411" s="27"/>
      <c r="H2411" s="27"/>
      <c r="I2411" s="69" t="s">
        <v>2402</v>
      </c>
      <c r="J2411" s="79"/>
      <c r="K2411" s="80"/>
      <c r="L2411" s="81"/>
    </row>
    <row r="2412" spans="1:12" s="66" customFormat="1" ht="22.5">
      <c r="A2412" s="8" t="s">
        <v>5684</v>
      </c>
      <c r="B2412" s="8" t="s">
        <v>5684</v>
      </c>
      <c r="C2412" s="8">
        <v>17</v>
      </c>
      <c r="D2412" s="8">
        <v>2</v>
      </c>
      <c r="E2412" s="8">
        <v>1</v>
      </c>
      <c r="F2412" s="27">
        <v>16</v>
      </c>
      <c r="G2412" s="27"/>
      <c r="H2412" s="27"/>
      <c r="I2412" s="69" t="s">
        <v>2403</v>
      </c>
      <c r="J2412" s="79"/>
      <c r="K2412" s="80"/>
      <c r="L2412" s="81"/>
    </row>
    <row r="2413" spans="1:12" s="66" customFormat="1" ht="45">
      <c r="A2413" s="8" t="s">
        <v>5684</v>
      </c>
      <c r="B2413" s="8" t="s">
        <v>5684</v>
      </c>
      <c r="C2413" s="8">
        <v>17</v>
      </c>
      <c r="D2413" s="8">
        <v>2</v>
      </c>
      <c r="E2413" s="8">
        <v>1</v>
      </c>
      <c r="F2413" s="27">
        <v>17</v>
      </c>
      <c r="G2413" s="27"/>
      <c r="H2413" s="27"/>
      <c r="I2413" s="69" t="s">
        <v>2404</v>
      </c>
      <c r="J2413" s="79"/>
      <c r="K2413" s="80"/>
      <c r="L2413" s="81"/>
    </row>
    <row r="2414" spans="1:12" s="66" customFormat="1" ht="22.5">
      <c r="A2414" s="8" t="s">
        <v>5684</v>
      </c>
      <c r="B2414" s="8" t="s">
        <v>5684</v>
      </c>
      <c r="C2414" s="8">
        <v>17</v>
      </c>
      <c r="D2414" s="8">
        <v>2</v>
      </c>
      <c r="E2414" s="8">
        <v>1</v>
      </c>
      <c r="F2414" s="27">
        <v>18</v>
      </c>
      <c r="G2414" s="27"/>
      <c r="H2414" s="27"/>
      <c r="I2414" s="69" t="s">
        <v>2405</v>
      </c>
      <c r="J2414" s="79"/>
      <c r="K2414" s="80"/>
      <c r="L2414" s="81"/>
    </row>
    <row r="2415" spans="1:12" s="66" customFormat="1" ht="22.5">
      <c r="A2415" s="8" t="s">
        <v>5684</v>
      </c>
      <c r="B2415" s="8" t="s">
        <v>5684</v>
      </c>
      <c r="C2415" s="8">
        <v>17</v>
      </c>
      <c r="D2415" s="8">
        <v>2</v>
      </c>
      <c r="E2415" s="8">
        <v>1</v>
      </c>
      <c r="F2415" s="27">
        <v>19</v>
      </c>
      <c r="G2415" s="27"/>
      <c r="H2415" s="27"/>
      <c r="I2415" s="69" t="s">
        <v>2406</v>
      </c>
      <c r="J2415" s="79"/>
      <c r="K2415" s="80"/>
      <c r="L2415" s="81"/>
    </row>
    <row r="2416" spans="1:12" s="66" customFormat="1" ht="22.5">
      <c r="A2416" s="8" t="s">
        <v>5684</v>
      </c>
      <c r="B2416" s="8" t="s">
        <v>5684</v>
      </c>
      <c r="C2416" s="8">
        <v>17</v>
      </c>
      <c r="D2416" s="8">
        <v>2</v>
      </c>
      <c r="E2416" s="8">
        <v>1</v>
      </c>
      <c r="F2416" s="27">
        <v>20</v>
      </c>
      <c r="G2416" s="27"/>
      <c r="H2416" s="27"/>
      <c r="I2416" s="69" t="s">
        <v>2407</v>
      </c>
      <c r="J2416" s="79"/>
      <c r="K2416" s="80"/>
      <c r="L2416" s="81"/>
    </row>
    <row r="2417" spans="1:12" s="66" customFormat="1" ht="22.5">
      <c r="A2417" s="8" t="s">
        <v>5684</v>
      </c>
      <c r="B2417" s="8" t="s">
        <v>5684</v>
      </c>
      <c r="C2417" s="8">
        <v>17</v>
      </c>
      <c r="D2417" s="8">
        <v>2</v>
      </c>
      <c r="E2417" s="8">
        <v>1</v>
      </c>
      <c r="F2417" s="27">
        <v>21</v>
      </c>
      <c r="G2417" s="27"/>
      <c r="H2417" s="27"/>
      <c r="I2417" s="69" t="s">
        <v>2408</v>
      </c>
      <c r="J2417" s="79"/>
      <c r="K2417" s="80"/>
      <c r="L2417" s="81"/>
    </row>
    <row r="2418" spans="1:12" s="66" customFormat="1" ht="22.5">
      <c r="A2418" s="8" t="s">
        <v>5684</v>
      </c>
      <c r="B2418" s="8" t="s">
        <v>5684</v>
      </c>
      <c r="C2418" s="8">
        <v>17</v>
      </c>
      <c r="D2418" s="8">
        <v>2</v>
      </c>
      <c r="E2418" s="8">
        <v>1</v>
      </c>
      <c r="F2418" s="27">
        <v>22</v>
      </c>
      <c r="G2418" s="27"/>
      <c r="H2418" s="27"/>
      <c r="I2418" s="69" t="s">
        <v>2409</v>
      </c>
      <c r="J2418" s="79"/>
      <c r="K2418" s="80"/>
      <c r="L2418" s="81"/>
    </row>
    <row r="2419" spans="1:12" s="66" customFormat="1" ht="22.5">
      <c r="A2419" s="8" t="s">
        <v>5684</v>
      </c>
      <c r="B2419" s="8" t="s">
        <v>5684</v>
      </c>
      <c r="C2419" s="8">
        <v>17</v>
      </c>
      <c r="D2419" s="8">
        <v>2</v>
      </c>
      <c r="E2419" s="8">
        <v>1</v>
      </c>
      <c r="F2419" s="27">
        <v>23</v>
      </c>
      <c r="G2419" s="27"/>
      <c r="H2419" s="27"/>
      <c r="I2419" s="69" t="s">
        <v>2410</v>
      </c>
      <c r="J2419" s="79"/>
      <c r="K2419" s="80"/>
      <c r="L2419" s="81"/>
    </row>
    <row r="2420" spans="1:12" s="66" customFormat="1" ht="22.5">
      <c r="A2420" s="8" t="s">
        <v>5684</v>
      </c>
      <c r="B2420" s="8" t="s">
        <v>5684</v>
      </c>
      <c r="C2420" s="8">
        <v>17</v>
      </c>
      <c r="D2420" s="8">
        <v>2</v>
      </c>
      <c r="E2420" s="8">
        <v>1</v>
      </c>
      <c r="F2420" s="27">
        <v>24</v>
      </c>
      <c r="G2420" s="27"/>
      <c r="H2420" s="27"/>
      <c r="I2420" s="69" t="s">
        <v>2411</v>
      </c>
      <c r="J2420" s="79"/>
      <c r="K2420" s="80"/>
      <c r="L2420" s="81"/>
    </row>
    <row r="2421" spans="1:12" s="66" customFormat="1" ht="22.5">
      <c r="A2421" s="8" t="s">
        <v>5684</v>
      </c>
      <c r="B2421" s="8" t="s">
        <v>5684</v>
      </c>
      <c r="C2421" s="8">
        <v>17</v>
      </c>
      <c r="D2421" s="8">
        <v>2</v>
      </c>
      <c r="E2421" s="8">
        <v>1</v>
      </c>
      <c r="F2421" s="27">
        <v>25</v>
      </c>
      <c r="G2421" s="27"/>
      <c r="H2421" s="27"/>
      <c r="I2421" s="69" t="s">
        <v>2412</v>
      </c>
      <c r="J2421" s="79"/>
      <c r="K2421" s="80"/>
      <c r="L2421" s="81"/>
    </row>
    <row r="2422" spans="1:12" s="66" customFormat="1" ht="22.5">
      <c r="A2422" s="8" t="s">
        <v>5684</v>
      </c>
      <c r="B2422" s="8" t="s">
        <v>5684</v>
      </c>
      <c r="C2422" s="8">
        <v>17</v>
      </c>
      <c r="D2422" s="8">
        <v>2</v>
      </c>
      <c r="E2422" s="8">
        <v>1</v>
      </c>
      <c r="F2422" s="27">
        <v>26</v>
      </c>
      <c r="G2422" s="27"/>
      <c r="H2422" s="27"/>
      <c r="I2422" s="69" t="s">
        <v>2413</v>
      </c>
      <c r="J2422" s="79"/>
      <c r="K2422" s="80"/>
      <c r="L2422" s="81"/>
    </row>
    <row r="2423" spans="1:12" s="66" customFormat="1" ht="22.5">
      <c r="A2423" s="8" t="s">
        <v>5684</v>
      </c>
      <c r="B2423" s="8" t="s">
        <v>5684</v>
      </c>
      <c r="C2423" s="8">
        <v>17</v>
      </c>
      <c r="D2423" s="8">
        <v>2</v>
      </c>
      <c r="E2423" s="8">
        <v>1</v>
      </c>
      <c r="F2423" s="27">
        <v>27</v>
      </c>
      <c r="G2423" s="27"/>
      <c r="H2423" s="27"/>
      <c r="I2423" s="69" t="s">
        <v>2414</v>
      </c>
      <c r="J2423" s="79"/>
      <c r="K2423" s="80"/>
      <c r="L2423" s="81"/>
    </row>
    <row r="2424" spans="1:12" s="66" customFormat="1" ht="45">
      <c r="A2424" s="8" t="s">
        <v>5684</v>
      </c>
      <c r="B2424" s="8" t="s">
        <v>5684</v>
      </c>
      <c r="C2424" s="8">
        <v>17</v>
      </c>
      <c r="D2424" s="8">
        <v>2</v>
      </c>
      <c r="E2424" s="8">
        <v>1</v>
      </c>
      <c r="F2424" s="27">
        <v>28</v>
      </c>
      <c r="G2424" s="27"/>
      <c r="H2424" s="27"/>
      <c r="I2424" s="69" t="s">
        <v>2415</v>
      </c>
      <c r="J2424" s="79"/>
      <c r="K2424" s="80"/>
      <c r="L2424" s="81"/>
    </row>
    <row r="2425" spans="1:12" s="66" customFormat="1" ht="45">
      <c r="A2425" s="8" t="s">
        <v>5684</v>
      </c>
      <c r="B2425" s="8" t="s">
        <v>5684</v>
      </c>
      <c r="C2425" s="8">
        <v>17</v>
      </c>
      <c r="D2425" s="8">
        <v>2</v>
      </c>
      <c r="E2425" s="8">
        <v>1</v>
      </c>
      <c r="F2425" s="27">
        <v>29</v>
      </c>
      <c r="G2425" s="27"/>
      <c r="H2425" s="27"/>
      <c r="I2425" s="69" t="s">
        <v>2416</v>
      </c>
      <c r="J2425" s="79"/>
      <c r="K2425" s="80"/>
      <c r="L2425" s="81"/>
    </row>
    <row r="2426" spans="1:12" s="66" customFormat="1" ht="45">
      <c r="A2426" s="8" t="s">
        <v>5684</v>
      </c>
      <c r="B2426" s="8" t="s">
        <v>5684</v>
      </c>
      <c r="C2426" s="8">
        <v>17</v>
      </c>
      <c r="D2426" s="8">
        <v>2</v>
      </c>
      <c r="E2426" s="8">
        <v>1</v>
      </c>
      <c r="F2426" s="27">
        <v>30</v>
      </c>
      <c r="G2426" s="27"/>
      <c r="H2426" s="27"/>
      <c r="I2426" s="69" t="s">
        <v>2417</v>
      </c>
      <c r="J2426" s="79"/>
      <c r="K2426" s="80"/>
      <c r="L2426" s="81"/>
    </row>
    <row r="2427" spans="1:12" s="66" customFormat="1" ht="45">
      <c r="A2427" s="8" t="s">
        <v>5684</v>
      </c>
      <c r="B2427" s="8" t="s">
        <v>2</v>
      </c>
      <c r="C2427" s="8">
        <v>17</v>
      </c>
      <c r="D2427" s="8">
        <v>2</v>
      </c>
      <c r="E2427" s="8">
        <v>1</v>
      </c>
      <c r="F2427" s="27">
        <v>31</v>
      </c>
      <c r="G2427" s="27"/>
      <c r="H2427" s="27"/>
      <c r="I2427" s="69" t="s">
        <v>2418</v>
      </c>
      <c r="J2427" s="79"/>
      <c r="K2427" s="80"/>
      <c r="L2427" s="81"/>
    </row>
    <row r="2428" spans="1:12" s="66" customFormat="1" ht="22.5">
      <c r="A2428" s="8" t="s">
        <v>5684</v>
      </c>
      <c r="B2428" s="8" t="s">
        <v>2</v>
      </c>
      <c r="C2428" s="8">
        <v>17</v>
      </c>
      <c r="D2428" s="8">
        <v>2</v>
      </c>
      <c r="E2428" s="8">
        <v>1</v>
      </c>
      <c r="F2428" s="27">
        <v>32</v>
      </c>
      <c r="G2428" s="27"/>
      <c r="H2428" s="27"/>
      <c r="I2428" s="69" t="s">
        <v>2419</v>
      </c>
      <c r="J2428" s="79"/>
      <c r="K2428" s="80"/>
      <c r="L2428" s="81"/>
    </row>
    <row r="2429" spans="1:12" s="66" customFormat="1" ht="45">
      <c r="A2429" s="8" t="s">
        <v>5684</v>
      </c>
      <c r="B2429" s="8" t="s">
        <v>2</v>
      </c>
      <c r="C2429" s="8">
        <v>17</v>
      </c>
      <c r="D2429" s="8">
        <v>2</v>
      </c>
      <c r="E2429" s="8">
        <v>1</v>
      </c>
      <c r="F2429" s="27">
        <v>33</v>
      </c>
      <c r="G2429" s="27"/>
      <c r="H2429" s="27"/>
      <c r="I2429" s="69" t="s">
        <v>2420</v>
      </c>
      <c r="J2429" s="79"/>
      <c r="K2429" s="80"/>
      <c r="L2429" s="81"/>
    </row>
    <row r="2430" spans="1:12" s="66" customFormat="1" ht="22.5">
      <c r="A2430" s="8" t="s">
        <v>5684</v>
      </c>
      <c r="B2430" s="8" t="s">
        <v>2</v>
      </c>
      <c r="C2430" s="8">
        <v>17</v>
      </c>
      <c r="D2430" s="8">
        <v>2</v>
      </c>
      <c r="E2430" s="8">
        <v>1</v>
      </c>
      <c r="F2430" s="27">
        <v>34</v>
      </c>
      <c r="G2430" s="27"/>
      <c r="H2430" s="27"/>
      <c r="I2430" s="69" t="s">
        <v>2421</v>
      </c>
      <c r="J2430" s="79"/>
      <c r="K2430" s="80"/>
      <c r="L2430" s="81"/>
    </row>
    <row r="2431" spans="1:12" s="66" customFormat="1" ht="67.5">
      <c r="A2431" s="8" t="s">
        <v>5684</v>
      </c>
      <c r="B2431" s="8" t="s">
        <v>2</v>
      </c>
      <c r="C2431" s="8">
        <v>17</v>
      </c>
      <c r="D2431" s="8">
        <v>2</v>
      </c>
      <c r="E2431" s="8">
        <v>1</v>
      </c>
      <c r="F2431" s="27">
        <v>35</v>
      </c>
      <c r="G2431" s="27"/>
      <c r="H2431" s="27"/>
      <c r="I2431" s="69" t="s">
        <v>2422</v>
      </c>
      <c r="J2431" s="79"/>
      <c r="K2431" s="80"/>
      <c r="L2431" s="81"/>
    </row>
    <row r="2432" spans="1:12" s="66" customFormat="1" ht="22.5">
      <c r="A2432" s="8" t="s">
        <v>5684</v>
      </c>
      <c r="B2432" s="8" t="s">
        <v>2</v>
      </c>
      <c r="C2432" s="8">
        <v>17</v>
      </c>
      <c r="D2432" s="8">
        <v>2</v>
      </c>
      <c r="E2432" s="8">
        <v>1</v>
      </c>
      <c r="F2432" s="27">
        <v>36</v>
      </c>
      <c r="G2432" s="27"/>
      <c r="H2432" s="27"/>
      <c r="I2432" s="69" t="s">
        <v>2423</v>
      </c>
      <c r="J2432" s="79"/>
      <c r="K2432" s="80"/>
      <c r="L2432" s="81"/>
    </row>
    <row r="2433" spans="1:12" s="66" customFormat="1" ht="45">
      <c r="A2433" s="8" t="s">
        <v>5684</v>
      </c>
      <c r="B2433" s="8" t="s">
        <v>2</v>
      </c>
      <c r="C2433" s="8">
        <v>17</v>
      </c>
      <c r="D2433" s="8">
        <v>2</v>
      </c>
      <c r="E2433" s="8">
        <v>1</v>
      </c>
      <c r="F2433" s="27">
        <v>37</v>
      </c>
      <c r="G2433" s="27"/>
      <c r="H2433" s="27"/>
      <c r="I2433" s="69" t="s">
        <v>2424</v>
      </c>
      <c r="J2433" s="79"/>
      <c r="K2433" s="80"/>
      <c r="L2433" s="81"/>
    </row>
    <row r="2434" spans="1:12" s="66" customFormat="1" ht="45">
      <c r="A2434" s="8" t="s">
        <v>5684</v>
      </c>
      <c r="B2434" s="8" t="s">
        <v>2</v>
      </c>
      <c r="C2434" s="8">
        <v>17</v>
      </c>
      <c r="D2434" s="8">
        <v>2</v>
      </c>
      <c r="E2434" s="8">
        <v>1</v>
      </c>
      <c r="F2434" s="27">
        <v>38</v>
      </c>
      <c r="G2434" s="27"/>
      <c r="H2434" s="27"/>
      <c r="I2434" s="69" t="s">
        <v>2425</v>
      </c>
      <c r="J2434" s="79"/>
      <c r="K2434" s="80"/>
      <c r="L2434" s="81"/>
    </row>
    <row r="2435" spans="1:12" s="66" customFormat="1" ht="67.5">
      <c r="A2435" s="8" t="s">
        <v>5684</v>
      </c>
      <c r="B2435" s="8" t="s">
        <v>2</v>
      </c>
      <c r="C2435" s="8">
        <v>17</v>
      </c>
      <c r="D2435" s="8">
        <v>2</v>
      </c>
      <c r="E2435" s="8">
        <v>1</v>
      </c>
      <c r="F2435" s="27">
        <v>39</v>
      </c>
      <c r="G2435" s="27"/>
      <c r="H2435" s="27"/>
      <c r="I2435" s="69" t="s">
        <v>2426</v>
      </c>
      <c r="J2435" s="79"/>
      <c r="K2435" s="80"/>
      <c r="L2435" s="81"/>
    </row>
    <row r="2436" spans="1:12" s="66" customFormat="1" ht="45">
      <c r="A2436" s="8" t="s">
        <v>5684</v>
      </c>
      <c r="B2436" s="8" t="s">
        <v>2</v>
      </c>
      <c r="C2436" s="8">
        <v>17</v>
      </c>
      <c r="D2436" s="8">
        <v>2</v>
      </c>
      <c r="E2436" s="8">
        <v>1</v>
      </c>
      <c r="F2436" s="27">
        <v>40</v>
      </c>
      <c r="G2436" s="27"/>
      <c r="H2436" s="27"/>
      <c r="I2436" s="69" t="s">
        <v>2427</v>
      </c>
      <c r="J2436" s="79"/>
      <c r="K2436" s="80"/>
      <c r="L2436" s="81"/>
    </row>
    <row r="2437" spans="1:12" s="66" customFormat="1" ht="45">
      <c r="A2437" s="8" t="s">
        <v>5684</v>
      </c>
      <c r="B2437" s="8" t="s">
        <v>2</v>
      </c>
      <c r="C2437" s="8">
        <v>17</v>
      </c>
      <c r="D2437" s="8">
        <v>2</v>
      </c>
      <c r="E2437" s="8">
        <v>1</v>
      </c>
      <c r="F2437" s="27">
        <v>41</v>
      </c>
      <c r="G2437" s="27"/>
      <c r="H2437" s="27"/>
      <c r="I2437" s="69" t="s">
        <v>2428</v>
      </c>
      <c r="J2437" s="79"/>
      <c r="K2437" s="80"/>
      <c r="L2437" s="81"/>
    </row>
    <row r="2438" spans="1:12" s="66" customFormat="1" ht="22.5">
      <c r="A2438" s="8" t="s">
        <v>5684</v>
      </c>
      <c r="B2438" s="8" t="s">
        <v>2</v>
      </c>
      <c r="C2438" s="8">
        <v>17</v>
      </c>
      <c r="D2438" s="8">
        <v>2</v>
      </c>
      <c r="E2438" s="8">
        <v>1</v>
      </c>
      <c r="F2438" s="27">
        <v>42</v>
      </c>
      <c r="G2438" s="27"/>
      <c r="H2438" s="27"/>
      <c r="I2438" s="69" t="s">
        <v>2429</v>
      </c>
      <c r="J2438" s="79"/>
      <c r="K2438" s="80"/>
      <c r="L2438" s="81"/>
    </row>
    <row r="2439" spans="1:12" s="66" customFormat="1" ht="45">
      <c r="A2439" s="8" t="s">
        <v>5684</v>
      </c>
      <c r="B2439" s="8" t="s">
        <v>2</v>
      </c>
      <c r="C2439" s="8">
        <v>17</v>
      </c>
      <c r="D2439" s="8">
        <v>2</v>
      </c>
      <c r="E2439" s="8">
        <v>1</v>
      </c>
      <c r="F2439" s="27">
        <v>43</v>
      </c>
      <c r="G2439" s="27"/>
      <c r="H2439" s="27"/>
      <c r="I2439" s="69" t="s">
        <v>2430</v>
      </c>
      <c r="J2439" s="79"/>
      <c r="K2439" s="80"/>
      <c r="L2439" s="81"/>
    </row>
    <row r="2440" spans="1:12" s="66" customFormat="1" ht="22.5">
      <c r="A2440" s="8" t="s">
        <v>5684</v>
      </c>
      <c r="B2440" s="8" t="s">
        <v>2</v>
      </c>
      <c r="C2440" s="8">
        <v>17</v>
      </c>
      <c r="D2440" s="8">
        <v>2</v>
      </c>
      <c r="E2440" s="8">
        <v>1</v>
      </c>
      <c r="F2440" s="27">
        <v>44</v>
      </c>
      <c r="G2440" s="27"/>
      <c r="H2440" s="27"/>
      <c r="I2440" s="69" t="s">
        <v>2431</v>
      </c>
      <c r="J2440" s="79"/>
      <c r="K2440" s="80"/>
      <c r="L2440" s="81"/>
    </row>
    <row r="2441" spans="1:12" s="66" customFormat="1" ht="67.5">
      <c r="A2441" s="8" t="s">
        <v>5684</v>
      </c>
      <c r="B2441" s="8" t="s">
        <v>2</v>
      </c>
      <c r="C2441" s="8">
        <v>17</v>
      </c>
      <c r="D2441" s="8">
        <v>2</v>
      </c>
      <c r="E2441" s="8">
        <v>1</v>
      </c>
      <c r="F2441" s="27">
        <v>45</v>
      </c>
      <c r="G2441" s="27"/>
      <c r="H2441" s="27"/>
      <c r="I2441" s="69" t="s">
        <v>2432</v>
      </c>
      <c r="J2441" s="79"/>
      <c r="K2441" s="80"/>
      <c r="L2441" s="81"/>
    </row>
    <row r="2442" spans="1:12" s="66" customFormat="1" ht="67.5">
      <c r="A2442" s="8" t="s">
        <v>5684</v>
      </c>
      <c r="B2442" s="8" t="s">
        <v>2</v>
      </c>
      <c r="C2442" s="8">
        <v>17</v>
      </c>
      <c r="D2442" s="8">
        <v>2</v>
      </c>
      <c r="E2442" s="8">
        <v>1</v>
      </c>
      <c r="F2442" s="27">
        <v>46</v>
      </c>
      <c r="G2442" s="27"/>
      <c r="H2442" s="27"/>
      <c r="I2442" s="69" t="s">
        <v>2433</v>
      </c>
      <c r="J2442" s="79"/>
      <c r="K2442" s="80"/>
      <c r="L2442" s="81"/>
    </row>
    <row r="2443" spans="1:12" s="66" customFormat="1" ht="22.5">
      <c r="A2443" s="8" t="s">
        <v>5684</v>
      </c>
      <c r="B2443" s="8" t="s">
        <v>2</v>
      </c>
      <c r="C2443" s="8">
        <v>17</v>
      </c>
      <c r="D2443" s="8">
        <v>2</v>
      </c>
      <c r="E2443" s="8">
        <v>1</v>
      </c>
      <c r="F2443" s="27">
        <v>47</v>
      </c>
      <c r="G2443" s="27"/>
      <c r="H2443" s="27"/>
      <c r="I2443" s="69" t="s">
        <v>2434</v>
      </c>
      <c r="J2443" s="79"/>
      <c r="K2443" s="80"/>
      <c r="L2443" s="81"/>
    </row>
    <row r="2444" spans="1:12" s="66" customFormat="1" ht="45">
      <c r="A2444" s="8" t="s">
        <v>5684</v>
      </c>
      <c r="B2444" s="8" t="s">
        <v>2</v>
      </c>
      <c r="C2444" s="8">
        <v>17</v>
      </c>
      <c r="D2444" s="8">
        <v>2</v>
      </c>
      <c r="E2444" s="8">
        <v>1</v>
      </c>
      <c r="F2444" s="27">
        <v>48</v>
      </c>
      <c r="G2444" s="27"/>
      <c r="H2444" s="27"/>
      <c r="I2444" s="69" t="s">
        <v>2435</v>
      </c>
      <c r="J2444" s="79"/>
      <c r="K2444" s="80"/>
      <c r="L2444" s="81"/>
    </row>
    <row r="2445" spans="1:12" s="66" customFormat="1" ht="45">
      <c r="A2445" s="8" t="s">
        <v>5684</v>
      </c>
      <c r="B2445" s="8" t="s">
        <v>2</v>
      </c>
      <c r="C2445" s="8">
        <v>17</v>
      </c>
      <c r="D2445" s="8">
        <v>2</v>
      </c>
      <c r="E2445" s="8">
        <v>1</v>
      </c>
      <c r="F2445" s="27">
        <v>49</v>
      </c>
      <c r="G2445" s="27"/>
      <c r="H2445" s="27"/>
      <c r="I2445" s="69" t="s">
        <v>2436</v>
      </c>
      <c r="J2445" s="79"/>
      <c r="K2445" s="80"/>
      <c r="L2445" s="81"/>
    </row>
    <row r="2446" spans="1:12" s="66" customFormat="1" ht="45">
      <c r="A2446" s="8" t="s">
        <v>5684</v>
      </c>
      <c r="B2446" s="8" t="s">
        <v>2</v>
      </c>
      <c r="C2446" s="8">
        <v>17</v>
      </c>
      <c r="D2446" s="8">
        <v>2</v>
      </c>
      <c r="E2446" s="8">
        <v>1</v>
      </c>
      <c r="F2446" s="27">
        <v>50</v>
      </c>
      <c r="G2446" s="27"/>
      <c r="H2446" s="27"/>
      <c r="I2446" s="69" t="s">
        <v>2437</v>
      </c>
      <c r="J2446" s="79"/>
      <c r="K2446" s="80"/>
      <c r="L2446" s="81"/>
    </row>
    <row r="2447" spans="1:12" s="66" customFormat="1" ht="45">
      <c r="A2447" s="8" t="s">
        <v>5684</v>
      </c>
      <c r="B2447" s="8" t="s">
        <v>2</v>
      </c>
      <c r="C2447" s="8">
        <v>17</v>
      </c>
      <c r="D2447" s="8">
        <v>2</v>
      </c>
      <c r="E2447" s="8">
        <v>1</v>
      </c>
      <c r="F2447" s="27">
        <v>51</v>
      </c>
      <c r="G2447" s="27"/>
      <c r="H2447" s="27"/>
      <c r="I2447" s="69" t="s">
        <v>2438</v>
      </c>
      <c r="J2447" s="79"/>
      <c r="K2447" s="80"/>
      <c r="L2447" s="81"/>
    </row>
    <row r="2448" spans="1:12" s="66" customFormat="1" ht="22.5">
      <c r="A2448" s="8" t="s">
        <v>5684</v>
      </c>
      <c r="B2448" s="8" t="s">
        <v>2</v>
      </c>
      <c r="C2448" s="8">
        <v>17</v>
      </c>
      <c r="D2448" s="8">
        <v>2</v>
      </c>
      <c r="E2448" s="8">
        <v>1</v>
      </c>
      <c r="F2448" s="27">
        <v>52</v>
      </c>
      <c r="G2448" s="27"/>
      <c r="H2448" s="27"/>
      <c r="I2448" s="69" t="s">
        <v>2439</v>
      </c>
      <c r="J2448" s="79"/>
      <c r="K2448" s="80"/>
      <c r="L2448" s="81"/>
    </row>
    <row r="2449" spans="1:12" s="66" customFormat="1" ht="22.5">
      <c r="A2449" s="8" t="s">
        <v>5684</v>
      </c>
      <c r="B2449" s="8" t="s">
        <v>2</v>
      </c>
      <c r="C2449" s="8">
        <v>17</v>
      </c>
      <c r="D2449" s="8">
        <v>2</v>
      </c>
      <c r="E2449" s="8">
        <v>1</v>
      </c>
      <c r="F2449" s="27">
        <v>53</v>
      </c>
      <c r="G2449" s="27"/>
      <c r="H2449" s="27"/>
      <c r="I2449" s="69" t="s">
        <v>2440</v>
      </c>
      <c r="J2449" s="79"/>
      <c r="K2449" s="80"/>
      <c r="L2449" s="81"/>
    </row>
    <row r="2450" spans="1:12" s="66" customFormat="1" ht="45">
      <c r="A2450" s="8" t="s">
        <v>5684</v>
      </c>
      <c r="B2450" s="8" t="s">
        <v>2</v>
      </c>
      <c r="C2450" s="8">
        <v>17</v>
      </c>
      <c r="D2450" s="8">
        <v>2</v>
      </c>
      <c r="E2450" s="8">
        <v>1</v>
      </c>
      <c r="F2450" s="27">
        <v>54</v>
      </c>
      <c r="G2450" s="27"/>
      <c r="H2450" s="27"/>
      <c r="I2450" s="69" t="s">
        <v>2441</v>
      </c>
      <c r="J2450" s="79"/>
      <c r="K2450" s="80"/>
      <c r="L2450" s="81"/>
    </row>
    <row r="2451" spans="1:12" s="66" customFormat="1" ht="22.5">
      <c r="A2451" s="8" t="s">
        <v>5684</v>
      </c>
      <c r="B2451" s="8" t="s">
        <v>2</v>
      </c>
      <c r="C2451" s="8">
        <v>17</v>
      </c>
      <c r="D2451" s="8">
        <v>2</v>
      </c>
      <c r="E2451" s="8">
        <v>1</v>
      </c>
      <c r="F2451" s="27">
        <v>55</v>
      </c>
      <c r="G2451" s="27"/>
      <c r="H2451" s="27"/>
      <c r="I2451" s="69" t="s">
        <v>2442</v>
      </c>
      <c r="J2451" s="79"/>
      <c r="K2451" s="80"/>
      <c r="L2451" s="81"/>
    </row>
    <row r="2452" spans="1:12" s="66" customFormat="1" ht="45">
      <c r="A2452" s="8" t="s">
        <v>5684</v>
      </c>
      <c r="B2452" s="8" t="s">
        <v>2</v>
      </c>
      <c r="C2452" s="8">
        <v>17</v>
      </c>
      <c r="D2452" s="8">
        <v>2</v>
      </c>
      <c r="E2452" s="8">
        <v>1</v>
      </c>
      <c r="F2452" s="27">
        <v>56</v>
      </c>
      <c r="G2452" s="27"/>
      <c r="H2452" s="27"/>
      <c r="I2452" s="69" t="s">
        <v>2443</v>
      </c>
      <c r="J2452" s="79"/>
      <c r="K2452" s="80"/>
      <c r="L2452" s="81"/>
    </row>
    <row r="2453" spans="1:12" s="66" customFormat="1" ht="45">
      <c r="A2453" s="8" t="s">
        <v>5684</v>
      </c>
      <c r="B2453" s="8" t="s">
        <v>2</v>
      </c>
      <c r="C2453" s="8">
        <v>17</v>
      </c>
      <c r="D2453" s="8">
        <v>2</v>
      </c>
      <c r="E2453" s="8">
        <v>1</v>
      </c>
      <c r="F2453" s="27">
        <v>57</v>
      </c>
      <c r="G2453" s="27"/>
      <c r="H2453" s="27"/>
      <c r="I2453" s="69" t="s">
        <v>2444</v>
      </c>
      <c r="J2453" s="79"/>
      <c r="K2453" s="80"/>
      <c r="L2453" s="81"/>
    </row>
    <row r="2454" spans="1:12" s="66" customFormat="1" ht="22.5">
      <c r="A2454" s="8" t="s">
        <v>5684</v>
      </c>
      <c r="B2454" s="8" t="s">
        <v>2</v>
      </c>
      <c r="C2454" s="8">
        <v>17</v>
      </c>
      <c r="D2454" s="8">
        <v>2</v>
      </c>
      <c r="E2454" s="8">
        <v>1</v>
      </c>
      <c r="F2454" s="27">
        <v>58</v>
      </c>
      <c r="G2454" s="27"/>
      <c r="H2454" s="27"/>
      <c r="I2454" s="69" t="s">
        <v>2445</v>
      </c>
      <c r="J2454" s="79"/>
      <c r="K2454" s="80"/>
      <c r="L2454" s="81"/>
    </row>
    <row r="2455" spans="1:12" s="66" customFormat="1" ht="22.5">
      <c r="A2455" s="8" t="s">
        <v>5684</v>
      </c>
      <c r="B2455" s="8" t="s">
        <v>2</v>
      </c>
      <c r="C2455" s="8">
        <v>17</v>
      </c>
      <c r="D2455" s="8">
        <v>2</v>
      </c>
      <c r="E2455" s="8">
        <v>1</v>
      </c>
      <c r="F2455" s="27">
        <v>59</v>
      </c>
      <c r="G2455" s="27"/>
      <c r="H2455" s="27"/>
      <c r="I2455" s="69" t="s">
        <v>2446</v>
      </c>
      <c r="J2455" s="79"/>
      <c r="K2455" s="80"/>
      <c r="L2455" s="81"/>
    </row>
    <row r="2456" spans="1:12" s="66" customFormat="1" ht="45">
      <c r="A2456" s="8" t="s">
        <v>5684</v>
      </c>
      <c r="B2456" s="8" t="s">
        <v>2</v>
      </c>
      <c r="C2456" s="8">
        <v>17</v>
      </c>
      <c r="D2456" s="8">
        <v>2</v>
      </c>
      <c r="E2456" s="8">
        <v>1</v>
      </c>
      <c r="F2456" s="27">
        <v>60</v>
      </c>
      <c r="G2456" s="27"/>
      <c r="H2456" s="27"/>
      <c r="I2456" s="69" t="s">
        <v>2447</v>
      </c>
      <c r="J2456" s="79"/>
      <c r="K2456" s="80"/>
      <c r="L2456" s="81"/>
    </row>
    <row r="2457" spans="1:12" s="66" customFormat="1" ht="22.5">
      <c r="A2457" s="8" t="s">
        <v>5684</v>
      </c>
      <c r="B2457" s="8" t="s">
        <v>2</v>
      </c>
      <c r="C2457" s="8">
        <v>17</v>
      </c>
      <c r="D2457" s="8">
        <v>2</v>
      </c>
      <c r="E2457" s="8">
        <v>1</v>
      </c>
      <c r="F2457" s="27">
        <v>61</v>
      </c>
      <c r="G2457" s="27"/>
      <c r="H2457" s="27"/>
      <c r="I2457" s="69" t="s">
        <v>2449</v>
      </c>
      <c r="J2457" s="79"/>
      <c r="K2457" s="80"/>
      <c r="L2457" s="81"/>
    </row>
    <row r="2458" spans="1:12" s="66" customFormat="1" ht="67.5">
      <c r="A2458" s="8" t="s">
        <v>5684</v>
      </c>
      <c r="B2458" s="8" t="s">
        <v>2</v>
      </c>
      <c r="C2458" s="8">
        <v>17</v>
      </c>
      <c r="D2458" s="8">
        <v>2</v>
      </c>
      <c r="E2458" s="8">
        <v>1</v>
      </c>
      <c r="F2458" s="27">
        <v>62</v>
      </c>
      <c r="G2458" s="27"/>
      <c r="H2458" s="27"/>
      <c r="I2458" s="69" t="s">
        <v>2450</v>
      </c>
      <c r="J2458" s="79"/>
      <c r="K2458" s="80"/>
      <c r="L2458" s="81"/>
    </row>
    <row r="2459" spans="1:12" s="66" customFormat="1" ht="45">
      <c r="A2459" s="8" t="s">
        <v>5684</v>
      </c>
      <c r="B2459" s="8" t="s">
        <v>2</v>
      </c>
      <c r="C2459" s="8">
        <v>17</v>
      </c>
      <c r="D2459" s="8">
        <v>2</v>
      </c>
      <c r="E2459" s="8">
        <v>1</v>
      </c>
      <c r="F2459" s="27">
        <v>63</v>
      </c>
      <c r="G2459" s="27"/>
      <c r="H2459" s="27"/>
      <c r="I2459" s="69" t="s">
        <v>2451</v>
      </c>
      <c r="J2459" s="79"/>
      <c r="K2459" s="80"/>
      <c r="L2459" s="81"/>
    </row>
    <row r="2460" spans="1:12" s="66" customFormat="1" ht="22.5">
      <c r="A2460" s="8" t="s">
        <v>5684</v>
      </c>
      <c r="B2460" s="8" t="s">
        <v>2</v>
      </c>
      <c r="C2460" s="8">
        <v>17</v>
      </c>
      <c r="D2460" s="8">
        <v>2</v>
      </c>
      <c r="E2460" s="8">
        <v>1</v>
      </c>
      <c r="F2460" s="27">
        <v>64</v>
      </c>
      <c r="G2460" s="27"/>
      <c r="H2460" s="27"/>
      <c r="I2460" s="69" t="s">
        <v>2452</v>
      </c>
      <c r="J2460" s="79"/>
      <c r="K2460" s="80"/>
      <c r="L2460" s="81"/>
    </row>
    <row r="2461" spans="1:12" s="66" customFormat="1" ht="22.5">
      <c r="A2461" s="8" t="s">
        <v>5684</v>
      </c>
      <c r="B2461" s="8" t="s">
        <v>2</v>
      </c>
      <c r="C2461" s="8">
        <v>17</v>
      </c>
      <c r="D2461" s="8">
        <v>2</v>
      </c>
      <c r="E2461" s="8">
        <v>1</v>
      </c>
      <c r="F2461" s="27">
        <v>65</v>
      </c>
      <c r="G2461" s="27"/>
      <c r="H2461" s="27"/>
      <c r="I2461" s="69" t="s">
        <v>2453</v>
      </c>
      <c r="J2461" s="79"/>
      <c r="K2461" s="80"/>
      <c r="L2461" s="81"/>
    </row>
    <row r="2462" spans="1:12" s="66" customFormat="1" ht="22.5">
      <c r="A2462" s="8" t="s">
        <v>5684</v>
      </c>
      <c r="B2462" s="8" t="s">
        <v>5684</v>
      </c>
      <c r="C2462" s="8">
        <v>17</v>
      </c>
      <c r="D2462" s="8">
        <v>2</v>
      </c>
      <c r="E2462" s="11">
        <v>2</v>
      </c>
      <c r="F2462" s="26"/>
      <c r="G2462" s="26"/>
      <c r="H2462" s="26"/>
      <c r="I2462" s="78" t="s">
        <v>2454</v>
      </c>
      <c r="J2462" s="75"/>
      <c r="K2462" s="76"/>
      <c r="L2462" s="77"/>
    </row>
    <row r="2463" spans="1:12" s="66" customFormat="1" ht="22.5">
      <c r="A2463" s="8" t="s">
        <v>5684</v>
      </c>
      <c r="B2463" s="8" t="s">
        <v>5684</v>
      </c>
      <c r="C2463" s="8">
        <v>17</v>
      </c>
      <c r="D2463" s="8">
        <v>2</v>
      </c>
      <c r="E2463" s="8">
        <v>2</v>
      </c>
      <c r="F2463" s="27">
        <v>1</v>
      </c>
      <c r="G2463" s="27"/>
      <c r="H2463" s="27"/>
      <c r="I2463" s="69" t="s">
        <v>2455</v>
      </c>
      <c r="J2463" s="79"/>
      <c r="K2463" s="80"/>
      <c r="L2463" s="81"/>
    </row>
    <row r="2464" spans="1:12" s="66" customFormat="1" ht="45">
      <c r="A2464" s="8" t="s">
        <v>5684</v>
      </c>
      <c r="B2464" s="8" t="s">
        <v>5684</v>
      </c>
      <c r="C2464" s="8">
        <v>17</v>
      </c>
      <c r="D2464" s="8">
        <v>2</v>
      </c>
      <c r="E2464" s="8">
        <v>2</v>
      </c>
      <c r="F2464" s="27">
        <v>2</v>
      </c>
      <c r="G2464" s="27"/>
      <c r="H2464" s="27"/>
      <c r="I2464" s="69" t="s">
        <v>2456</v>
      </c>
      <c r="J2464" s="79"/>
      <c r="K2464" s="80"/>
      <c r="L2464" s="81"/>
    </row>
    <row r="2465" spans="1:12" s="66" customFormat="1" ht="45">
      <c r="A2465" s="8" t="s">
        <v>5684</v>
      </c>
      <c r="B2465" s="8" t="s">
        <v>5684</v>
      </c>
      <c r="C2465" s="8">
        <v>17</v>
      </c>
      <c r="D2465" s="8">
        <v>2</v>
      </c>
      <c r="E2465" s="8">
        <v>2</v>
      </c>
      <c r="F2465" s="27">
        <v>3</v>
      </c>
      <c r="G2465" s="27"/>
      <c r="H2465" s="27"/>
      <c r="I2465" s="69" t="s">
        <v>2457</v>
      </c>
      <c r="J2465" s="79"/>
      <c r="K2465" s="80"/>
      <c r="L2465" s="81"/>
    </row>
    <row r="2466" spans="1:12" s="66" customFormat="1" ht="45">
      <c r="A2466" s="8" t="s">
        <v>5684</v>
      </c>
      <c r="B2466" s="8" t="s">
        <v>5684</v>
      </c>
      <c r="C2466" s="8">
        <v>17</v>
      </c>
      <c r="D2466" s="8">
        <v>2</v>
      </c>
      <c r="E2466" s="8">
        <v>2</v>
      </c>
      <c r="F2466" s="27">
        <v>4</v>
      </c>
      <c r="G2466" s="27"/>
      <c r="H2466" s="27"/>
      <c r="I2466" s="69" t="s">
        <v>2458</v>
      </c>
      <c r="J2466" s="79"/>
      <c r="K2466" s="80"/>
      <c r="L2466" s="81"/>
    </row>
    <row r="2467" spans="1:12" s="66" customFormat="1" ht="45">
      <c r="A2467" s="8" t="s">
        <v>5684</v>
      </c>
      <c r="B2467" s="8" t="s">
        <v>5684</v>
      </c>
      <c r="C2467" s="8">
        <v>17</v>
      </c>
      <c r="D2467" s="8">
        <v>2</v>
      </c>
      <c r="E2467" s="8">
        <v>2</v>
      </c>
      <c r="F2467" s="27">
        <v>5</v>
      </c>
      <c r="G2467" s="27"/>
      <c r="H2467" s="27"/>
      <c r="I2467" s="69" t="s">
        <v>2459</v>
      </c>
      <c r="J2467" s="79"/>
      <c r="K2467" s="80"/>
      <c r="L2467" s="81"/>
    </row>
    <row r="2468" spans="1:12" s="66" customFormat="1" ht="22.5">
      <c r="A2468" s="8" t="s">
        <v>5684</v>
      </c>
      <c r="B2468" s="8" t="s">
        <v>5684</v>
      </c>
      <c r="C2468" s="8">
        <v>17</v>
      </c>
      <c r="D2468" s="8">
        <v>2</v>
      </c>
      <c r="E2468" s="8">
        <v>2</v>
      </c>
      <c r="F2468" s="27">
        <v>6</v>
      </c>
      <c r="G2468" s="27"/>
      <c r="H2468" s="27"/>
      <c r="I2468" s="69" t="s">
        <v>2460</v>
      </c>
      <c r="J2468" s="79"/>
      <c r="K2468" s="80"/>
      <c r="L2468" s="81"/>
    </row>
    <row r="2469" spans="1:12" s="66" customFormat="1" ht="45">
      <c r="A2469" s="8" t="s">
        <v>5684</v>
      </c>
      <c r="B2469" s="8" t="s">
        <v>5684</v>
      </c>
      <c r="C2469" s="8">
        <v>17</v>
      </c>
      <c r="D2469" s="8">
        <v>2</v>
      </c>
      <c r="E2469" s="8">
        <v>2</v>
      </c>
      <c r="F2469" s="27">
        <v>7</v>
      </c>
      <c r="G2469" s="27"/>
      <c r="H2469" s="27"/>
      <c r="I2469" s="69" t="s">
        <v>2461</v>
      </c>
      <c r="J2469" s="79"/>
      <c r="K2469" s="80"/>
      <c r="L2469" s="81"/>
    </row>
    <row r="2470" spans="1:12" s="66" customFormat="1" ht="45">
      <c r="A2470" s="8" t="s">
        <v>5684</v>
      </c>
      <c r="B2470" s="8" t="s">
        <v>5684</v>
      </c>
      <c r="C2470" s="8">
        <v>17</v>
      </c>
      <c r="D2470" s="8">
        <v>2</v>
      </c>
      <c r="E2470" s="8">
        <v>2</v>
      </c>
      <c r="F2470" s="27">
        <v>8</v>
      </c>
      <c r="G2470" s="27"/>
      <c r="H2470" s="27"/>
      <c r="I2470" s="69" t="s">
        <v>2462</v>
      </c>
      <c r="J2470" s="79"/>
      <c r="K2470" s="80"/>
      <c r="L2470" s="81"/>
    </row>
    <row r="2471" spans="1:12" s="66" customFormat="1" ht="45">
      <c r="A2471" s="8" t="s">
        <v>5684</v>
      </c>
      <c r="B2471" s="8" t="s">
        <v>5684</v>
      </c>
      <c r="C2471" s="8">
        <v>17</v>
      </c>
      <c r="D2471" s="8">
        <v>2</v>
      </c>
      <c r="E2471" s="8">
        <v>2</v>
      </c>
      <c r="F2471" s="27">
        <v>9</v>
      </c>
      <c r="G2471" s="27"/>
      <c r="H2471" s="27"/>
      <c r="I2471" s="69" t="s">
        <v>2463</v>
      </c>
      <c r="J2471" s="79"/>
      <c r="K2471" s="80"/>
      <c r="L2471" s="81"/>
    </row>
    <row r="2472" spans="1:12" s="66" customFormat="1" ht="22.5">
      <c r="A2472" s="8" t="s">
        <v>5684</v>
      </c>
      <c r="B2472" s="8" t="s">
        <v>5684</v>
      </c>
      <c r="C2472" s="8">
        <v>17</v>
      </c>
      <c r="D2472" s="8">
        <v>2</v>
      </c>
      <c r="E2472" s="8">
        <v>2</v>
      </c>
      <c r="F2472" s="27">
        <v>10</v>
      </c>
      <c r="G2472" s="27"/>
      <c r="H2472" s="27"/>
      <c r="I2472" s="69" t="s">
        <v>2464</v>
      </c>
      <c r="J2472" s="79"/>
      <c r="K2472" s="80"/>
      <c r="L2472" s="81"/>
    </row>
    <row r="2473" spans="1:12" s="66" customFormat="1" ht="45">
      <c r="A2473" s="8" t="s">
        <v>5684</v>
      </c>
      <c r="B2473" s="8" t="s">
        <v>5684</v>
      </c>
      <c r="C2473" s="8">
        <v>17</v>
      </c>
      <c r="D2473" s="8">
        <v>2</v>
      </c>
      <c r="E2473" s="8">
        <v>2</v>
      </c>
      <c r="F2473" s="27">
        <v>11</v>
      </c>
      <c r="G2473" s="27"/>
      <c r="H2473" s="27"/>
      <c r="I2473" s="69" t="s">
        <v>2465</v>
      </c>
      <c r="J2473" s="79"/>
      <c r="K2473" s="80"/>
      <c r="L2473" s="81"/>
    </row>
    <row r="2474" spans="1:12" s="66" customFormat="1" ht="22.5">
      <c r="A2474" s="8" t="s">
        <v>5684</v>
      </c>
      <c r="B2474" s="8" t="s">
        <v>5684</v>
      </c>
      <c r="C2474" s="8">
        <v>17</v>
      </c>
      <c r="D2474" s="8">
        <v>2</v>
      </c>
      <c r="E2474" s="8">
        <v>2</v>
      </c>
      <c r="F2474" s="27">
        <v>12</v>
      </c>
      <c r="G2474" s="27"/>
      <c r="H2474" s="27"/>
      <c r="I2474" s="69" t="s">
        <v>2466</v>
      </c>
      <c r="J2474" s="79"/>
      <c r="K2474" s="80"/>
      <c r="L2474" s="81"/>
    </row>
    <row r="2475" spans="1:12" s="66" customFormat="1" ht="45">
      <c r="A2475" s="8" t="s">
        <v>5684</v>
      </c>
      <c r="B2475" s="8" t="s">
        <v>5684</v>
      </c>
      <c r="C2475" s="8">
        <v>17</v>
      </c>
      <c r="D2475" s="8">
        <v>2</v>
      </c>
      <c r="E2475" s="8">
        <v>2</v>
      </c>
      <c r="F2475" s="27">
        <v>13</v>
      </c>
      <c r="G2475" s="27"/>
      <c r="H2475" s="27"/>
      <c r="I2475" s="69" t="s">
        <v>2467</v>
      </c>
      <c r="J2475" s="79"/>
      <c r="K2475" s="80"/>
      <c r="L2475" s="81"/>
    </row>
    <row r="2476" spans="1:12" s="66" customFormat="1" ht="22.5">
      <c r="A2476" s="8" t="s">
        <v>5684</v>
      </c>
      <c r="B2476" s="8" t="s">
        <v>5684</v>
      </c>
      <c r="C2476" s="8">
        <v>17</v>
      </c>
      <c r="D2476" s="8">
        <v>2</v>
      </c>
      <c r="E2476" s="8">
        <v>2</v>
      </c>
      <c r="F2476" s="27">
        <v>14</v>
      </c>
      <c r="G2476" s="27"/>
      <c r="H2476" s="27"/>
      <c r="I2476" s="69" t="s">
        <v>2468</v>
      </c>
      <c r="J2476" s="79"/>
      <c r="K2476" s="80"/>
      <c r="L2476" s="81"/>
    </row>
    <row r="2477" spans="1:12" s="66" customFormat="1" ht="22.5">
      <c r="A2477" s="8" t="s">
        <v>5684</v>
      </c>
      <c r="B2477" s="8" t="s">
        <v>5684</v>
      </c>
      <c r="C2477" s="8">
        <v>17</v>
      </c>
      <c r="D2477" s="8">
        <v>2</v>
      </c>
      <c r="E2477" s="8">
        <v>2</v>
      </c>
      <c r="F2477" s="27">
        <v>15</v>
      </c>
      <c r="G2477" s="27"/>
      <c r="H2477" s="27"/>
      <c r="I2477" s="69" t="s">
        <v>2469</v>
      </c>
      <c r="J2477" s="79"/>
      <c r="K2477" s="80"/>
      <c r="L2477" s="81"/>
    </row>
    <row r="2478" spans="1:12" s="66" customFormat="1" ht="45">
      <c r="A2478" s="8" t="s">
        <v>5684</v>
      </c>
      <c r="B2478" s="8" t="s">
        <v>2</v>
      </c>
      <c r="C2478" s="8">
        <v>17</v>
      </c>
      <c r="D2478" s="8">
        <v>2</v>
      </c>
      <c r="E2478" s="8">
        <v>2</v>
      </c>
      <c r="F2478" s="27">
        <v>16</v>
      </c>
      <c r="G2478" s="27"/>
      <c r="H2478" s="27"/>
      <c r="I2478" s="69" t="s">
        <v>2470</v>
      </c>
      <c r="J2478" s="79"/>
      <c r="K2478" s="80"/>
      <c r="L2478" s="81"/>
    </row>
    <row r="2479" spans="1:12" s="66" customFormat="1" ht="22.5">
      <c r="A2479" s="8" t="s">
        <v>2</v>
      </c>
      <c r="B2479" s="8" t="s">
        <v>5684</v>
      </c>
      <c r="C2479" s="8">
        <v>17</v>
      </c>
      <c r="D2479" s="10">
        <v>3</v>
      </c>
      <c r="E2479" s="10"/>
      <c r="F2479" s="25"/>
      <c r="G2479" s="25"/>
      <c r="H2479" s="25"/>
      <c r="I2479" s="74" t="s">
        <v>92</v>
      </c>
      <c r="J2479" s="75"/>
      <c r="K2479" s="76"/>
      <c r="L2479" s="77"/>
    </row>
    <row r="2480" spans="1:12" s="66" customFormat="1" ht="22.5">
      <c r="A2480" s="8" t="s">
        <v>2</v>
      </c>
      <c r="B2480" s="8" t="s">
        <v>5684</v>
      </c>
      <c r="C2480" s="8">
        <v>17</v>
      </c>
      <c r="D2480" s="8">
        <v>3</v>
      </c>
      <c r="E2480" s="11">
        <v>1</v>
      </c>
      <c r="F2480" s="26"/>
      <c r="G2480" s="26"/>
      <c r="H2480" s="26"/>
      <c r="I2480" s="78" t="s">
        <v>2454</v>
      </c>
      <c r="J2480" s="75"/>
      <c r="K2480" s="76"/>
      <c r="L2480" s="77"/>
    </row>
    <row r="2481" spans="1:12" s="66" customFormat="1" ht="45">
      <c r="A2481" s="8" t="s">
        <v>2</v>
      </c>
      <c r="B2481" s="8" t="s">
        <v>5684</v>
      </c>
      <c r="C2481" s="8">
        <v>17</v>
      </c>
      <c r="D2481" s="8">
        <v>3</v>
      </c>
      <c r="E2481" s="8">
        <v>1</v>
      </c>
      <c r="F2481" s="27">
        <v>1</v>
      </c>
      <c r="G2481" s="27"/>
      <c r="H2481" s="27"/>
      <c r="I2481" s="69" t="s">
        <v>2471</v>
      </c>
      <c r="J2481" s="79"/>
      <c r="K2481" s="80"/>
      <c r="L2481" s="81"/>
    </row>
    <row r="2482" spans="1:12" s="66" customFormat="1" ht="22.5">
      <c r="A2482" s="8" t="s">
        <v>5684</v>
      </c>
      <c r="B2482" s="8" t="s">
        <v>5684</v>
      </c>
      <c r="C2482" s="8">
        <v>17</v>
      </c>
      <c r="D2482" s="8">
        <v>3</v>
      </c>
      <c r="E2482" s="11">
        <v>2</v>
      </c>
      <c r="F2482" s="26"/>
      <c r="G2482" s="26"/>
      <c r="H2482" s="26"/>
      <c r="I2482" s="78" t="s">
        <v>2472</v>
      </c>
      <c r="J2482" s="75"/>
      <c r="K2482" s="76"/>
      <c r="L2482" s="77"/>
    </row>
    <row r="2483" spans="1:12" s="66" customFormat="1" ht="45">
      <c r="A2483" s="8" t="s">
        <v>5684</v>
      </c>
      <c r="B2483" s="8" t="s">
        <v>5684</v>
      </c>
      <c r="C2483" s="8">
        <v>17</v>
      </c>
      <c r="D2483" s="8">
        <v>3</v>
      </c>
      <c r="E2483" s="8">
        <v>2</v>
      </c>
      <c r="F2483" s="27">
        <v>1</v>
      </c>
      <c r="G2483" s="27"/>
      <c r="H2483" s="27"/>
      <c r="I2483" s="69" t="s">
        <v>2473</v>
      </c>
      <c r="J2483" s="79"/>
      <c r="K2483" s="80"/>
      <c r="L2483" s="81"/>
    </row>
    <row r="2484" spans="1:12" s="66" customFormat="1" ht="22.5">
      <c r="A2484" s="8" t="s">
        <v>5684</v>
      </c>
      <c r="B2484" s="8" t="s">
        <v>5684</v>
      </c>
      <c r="C2484" s="8">
        <v>17</v>
      </c>
      <c r="D2484" s="8">
        <v>3</v>
      </c>
      <c r="E2484" s="8">
        <v>2</v>
      </c>
      <c r="F2484" s="27">
        <v>2</v>
      </c>
      <c r="G2484" s="27"/>
      <c r="H2484" s="27"/>
      <c r="I2484" s="69" t="s">
        <v>2474</v>
      </c>
      <c r="J2484" s="79"/>
      <c r="K2484" s="80"/>
      <c r="L2484" s="81"/>
    </row>
    <row r="2485" spans="1:12" s="66" customFormat="1" ht="22.5">
      <c r="A2485" s="8" t="s">
        <v>5684</v>
      </c>
      <c r="B2485" s="8" t="s">
        <v>5684</v>
      </c>
      <c r="C2485" s="8">
        <v>17</v>
      </c>
      <c r="D2485" s="8">
        <v>3</v>
      </c>
      <c r="E2485" s="8">
        <v>2</v>
      </c>
      <c r="F2485" s="27">
        <v>3</v>
      </c>
      <c r="G2485" s="27"/>
      <c r="H2485" s="27"/>
      <c r="I2485" s="69" t="s">
        <v>2475</v>
      </c>
      <c r="J2485" s="79"/>
      <c r="K2485" s="80"/>
      <c r="L2485" s="81"/>
    </row>
    <row r="2486" spans="1:12" s="66" customFormat="1" ht="22.5">
      <c r="A2486" s="8" t="s">
        <v>5684</v>
      </c>
      <c r="B2486" s="8" t="s">
        <v>5684</v>
      </c>
      <c r="C2486" s="8">
        <v>17</v>
      </c>
      <c r="D2486" s="8">
        <v>3</v>
      </c>
      <c r="E2486" s="8">
        <v>2</v>
      </c>
      <c r="F2486" s="27">
        <v>4</v>
      </c>
      <c r="G2486" s="27"/>
      <c r="H2486" s="27"/>
      <c r="I2486" s="69" t="s">
        <v>2476</v>
      </c>
      <c r="J2486" s="79"/>
      <c r="K2486" s="80"/>
      <c r="L2486" s="81"/>
    </row>
    <row r="2487" spans="1:12" s="66" customFormat="1" ht="22.5">
      <c r="A2487" s="8" t="s">
        <v>5684</v>
      </c>
      <c r="B2487" s="8" t="s">
        <v>5684</v>
      </c>
      <c r="C2487" s="8">
        <v>17</v>
      </c>
      <c r="D2487" s="8">
        <v>3</v>
      </c>
      <c r="E2487" s="8">
        <v>2</v>
      </c>
      <c r="F2487" s="27">
        <v>5</v>
      </c>
      <c r="G2487" s="27"/>
      <c r="H2487" s="27"/>
      <c r="I2487" s="69" t="s">
        <v>2477</v>
      </c>
      <c r="J2487" s="79"/>
      <c r="K2487" s="80"/>
      <c r="L2487" s="81"/>
    </row>
    <row r="2488" spans="1:12" s="66" customFormat="1" ht="22.5">
      <c r="A2488" s="8" t="s">
        <v>5684</v>
      </c>
      <c r="B2488" s="8" t="s">
        <v>5684</v>
      </c>
      <c r="C2488" s="8">
        <v>17</v>
      </c>
      <c r="D2488" s="8">
        <v>3</v>
      </c>
      <c r="E2488" s="8">
        <v>2</v>
      </c>
      <c r="F2488" s="27">
        <v>6</v>
      </c>
      <c r="G2488" s="27"/>
      <c r="H2488" s="27"/>
      <c r="I2488" s="69" t="s">
        <v>2478</v>
      </c>
      <c r="J2488" s="79"/>
      <c r="K2488" s="80"/>
      <c r="L2488" s="81"/>
    </row>
    <row r="2489" spans="1:12" s="66" customFormat="1" ht="45">
      <c r="A2489" s="8" t="s">
        <v>5684</v>
      </c>
      <c r="B2489" s="8" t="s">
        <v>5684</v>
      </c>
      <c r="C2489" s="8">
        <v>17</v>
      </c>
      <c r="D2489" s="8">
        <v>3</v>
      </c>
      <c r="E2489" s="8">
        <v>2</v>
      </c>
      <c r="F2489" s="27">
        <v>7</v>
      </c>
      <c r="G2489" s="27"/>
      <c r="H2489" s="27"/>
      <c r="I2489" s="69" t="s">
        <v>2479</v>
      </c>
      <c r="J2489" s="79"/>
      <c r="K2489" s="80"/>
      <c r="L2489" s="81"/>
    </row>
    <row r="2490" spans="1:12" s="66" customFormat="1" ht="22.5">
      <c r="A2490" s="8" t="s">
        <v>5684</v>
      </c>
      <c r="B2490" s="8" t="s">
        <v>5684</v>
      </c>
      <c r="C2490" s="8">
        <v>17</v>
      </c>
      <c r="D2490" s="8">
        <v>3</v>
      </c>
      <c r="E2490" s="8">
        <v>2</v>
      </c>
      <c r="F2490" s="27">
        <v>8</v>
      </c>
      <c r="G2490" s="27"/>
      <c r="H2490" s="27"/>
      <c r="I2490" s="69" t="s">
        <v>2480</v>
      </c>
      <c r="J2490" s="79"/>
      <c r="K2490" s="80"/>
      <c r="L2490" s="81"/>
    </row>
    <row r="2491" spans="1:12" s="66" customFormat="1" ht="22.5">
      <c r="A2491" s="8" t="s">
        <v>5684</v>
      </c>
      <c r="B2491" s="8" t="s">
        <v>5684</v>
      </c>
      <c r="C2491" s="8">
        <v>17</v>
      </c>
      <c r="D2491" s="8">
        <v>3</v>
      </c>
      <c r="E2491" s="8">
        <v>2</v>
      </c>
      <c r="F2491" s="27">
        <v>9</v>
      </c>
      <c r="G2491" s="27"/>
      <c r="H2491" s="27"/>
      <c r="I2491" s="69" t="s">
        <v>2481</v>
      </c>
      <c r="J2491" s="79"/>
      <c r="K2491" s="80"/>
      <c r="L2491" s="81"/>
    </row>
    <row r="2492" spans="1:12" s="66" customFormat="1" ht="45">
      <c r="A2492" s="8" t="s">
        <v>5684</v>
      </c>
      <c r="B2492" s="8" t="s">
        <v>5684</v>
      </c>
      <c r="C2492" s="8">
        <v>17</v>
      </c>
      <c r="D2492" s="8">
        <v>3</v>
      </c>
      <c r="E2492" s="8">
        <v>2</v>
      </c>
      <c r="F2492" s="27">
        <v>10</v>
      </c>
      <c r="G2492" s="27"/>
      <c r="H2492" s="27"/>
      <c r="I2492" s="69" t="s">
        <v>2482</v>
      </c>
      <c r="J2492" s="79"/>
      <c r="K2492" s="80"/>
      <c r="L2492" s="81"/>
    </row>
    <row r="2493" spans="1:12" s="66" customFormat="1" ht="22.5">
      <c r="A2493" s="8" t="s">
        <v>5684</v>
      </c>
      <c r="B2493" s="8" t="s">
        <v>5684</v>
      </c>
      <c r="C2493" s="8">
        <v>17</v>
      </c>
      <c r="D2493" s="8">
        <v>3</v>
      </c>
      <c r="E2493" s="8">
        <v>2</v>
      </c>
      <c r="F2493" s="27">
        <v>11</v>
      </c>
      <c r="G2493" s="27"/>
      <c r="H2493" s="27"/>
      <c r="I2493" s="69" t="s">
        <v>2483</v>
      </c>
      <c r="J2493" s="79"/>
      <c r="K2493" s="80"/>
      <c r="L2493" s="81"/>
    </row>
    <row r="2494" spans="1:12" s="66" customFormat="1" ht="45">
      <c r="A2494" s="8" t="s">
        <v>5684</v>
      </c>
      <c r="B2494" s="8" t="s">
        <v>5684</v>
      </c>
      <c r="C2494" s="8">
        <v>17</v>
      </c>
      <c r="D2494" s="8">
        <v>3</v>
      </c>
      <c r="E2494" s="8">
        <v>2</v>
      </c>
      <c r="F2494" s="27">
        <v>12</v>
      </c>
      <c r="G2494" s="27"/>
      <c r="H2494" s="27"/>
      <c r="I2494" s="69" t="s">
        <v>2484</v>
      </c>
      <c r="J2494" s="79"/>
      <c r="K2494" s="80"/>
      <c r="L2494" s="81"/>
    </row>
    <row r="2495" spans="1:12" s="66" customFormat="1" ht="67.5">
      <c r="A2495" s="8" t="s">
        <v>5684</v>
      </c>
      <c r="B2495" s="8" t="s">
        <v>2</v>
      </c>
      <c r="C2495" s="8">
        <v>17</v>
      </c>
      <c r="D2495" s="8">
        <v>3</v>
      </c>
      <c r="E2495" s="8">
        <v>2</v>
      </c>
      <c r="F2495" s="27">
        <v>13</v>
      </c>
      <c r="G2495" s="27"/>
      <c r="H2495" s="27"/>
      <c r="I2495" s="69" t="s">
        <v>2485</v>
      </c>
      <c r="J2495" s="79"/>
      <c r="K2495" s="80"/>
      <c r="L2495" s="81"/>
    </row>
    <row r="2496" spans="1:12" s="66" customFormat="1" ht="22.5">
      <c r="A2496" s="8" t="s">
        <v>5684</v>
      </c>
      <c r="B2496" s="8" t="s">
        <v>2</v>
      </c>
      <c r="C2496" s="8">
        <v>17</v>
      </c>
      <c r="D2496" s="8">
        <v>3</v>
      </c>
      <c r="E2496" s="8">
        <v>2</v>
      </c>
      <c r="F2496" s="27">
        <v>14</v>
      </c>
      <c r="G2496" s="27"/>
      <c r="H2496" s="27"/>
      <c r="I2496" s="69" t="s">
        <v>2486</v>
      </c>
      <c r="J2496" s="79"/>
      <c r="K2496" s="80"/>
      <c r="L2496" s="81"/>
    </row>
    <row r="2497" spans="1:12" s="66" customFormat="1" ht="22.5">
      <c r="A2497" s="8" t="s">
        <v>5684</v>
      </c>
      <c r="B2497" s="8" t="s">
        <v>2</v>
      </c>
      <c r="C2497" s="8">
        <v>17</v>
      </c>
      <c r="D2497" s="8">
        <v>3</v>
      </c>
      <c r="E2497" s="8">
        <v>2</v>
      </c>
      <c r="F2497" s="27">
        <v>15</v>
      </c>
      <c r="G2497" s="27"/>
      <c r="H2497" s="27"/>
      <c r="I2497" s="69" t="s">
        <v>2487</v>
      </c>
      <c r="J2497" s="79"/>
      <c r="K2497" s="80"/>
      <c r="L2497" s="81"/>
    </row>
    <row r="2498" spans="1:12" s="66" customFormat="1" ht="45">
      <c r="A2498" s="8" t="s">
        <v>5684</v>
      </c>
      <c r="B2498" s="8" t="s">
        <v>2</v>
      </c>
      <c r="C2498" s="8">
        <v>17</v>
      </c>
      <c r="D2498" s="8">
        <v>3</v>
      </c>
      <c r="E2498" s="8">
        <v>2</v>
      </c>
      <c r="F2498" s="27">
        <v>16</v>
      </c>
      <c r="G2498" s="27"/>
      <c r="H2498" s="27"/>
      <c r="I2498" s="69" t="s">
        <v>2488</v>
      </c>
      <c r="J2498" s="79"/>
      <c r="K2498" s="80"/>
      <c r="L2498" s="81"/>
    </row>
    <row r="2499" spans="1:12" s="66" customFormat="1" ht="22.5">
      <c r="A2499" s="8" t="s">
        <v>5684</v>
      </c>
      <c r="B2499" s="8" t="s">
        <v>5684</v>
      </c>
      <c r="C2499" s="8">
        <v>17</v>
      </c>
      <c r="D2499" s="8">
        <v>3</v>
      </c>
      <c r="E2499" s="11">
        <v>3</v>
      </c>
      <c r="F2499" s="26"/>
      <c r="G2499" s="26"/>
      <c r="H2499" s="26"/>
      <c r="I2499" s="78" t="s">
        <v>2489</v>
      </c>
      <c r="J2499" s="75"/>
      <c r="K2499" s="76"/>
      <c r="L2499" s="77"/>
    </row>
    <row r="2500" spans="1:12" s="66" customFormat="1" ht="45">
      <c r="A2500" s="8" t="s">
        <v>5684</v>
      </c>
      <c r="B2500" s="8" t="s">
        <v>5684</v>
      </c>
      <c r="C2500" s="8">
        <v>17</v>
      </c>
      <c r="D2500" s="8">
        <v>3</v>
      </c>
      <c r="E2500" s="8">
        <v>3</v>
      </c>
      <c r="F2500" s="27">
        <v>1</v>
      </c>
      <c r="G2500" s="27"/>
      <c r="H2500" s="27"/>
      <c r="I2500" s="69" t="s">
        <v>2490</v>
      </c>
      <c r="J2500" s="79"/>
      <c r="K2500" s="80"/>
      <c r="L2500" s="81"/>
    </row>
    <row r="2501" spans="1:12" s="66" customFormat="1" ht="22.5">
      <c r="A2501" s="8" t="s">
        <v>5684</v>
      </c>
      <c r="B2501" s="8" t="s">
        <v>5684</v>
      </c>
      <c r="C2501" s="8">
        <v>17</v>
      </c>
      <c r="D2501" s="8">
        <v>3</v>
      </c>
      <c r="E2501" s="8">
        <v>3</v>
      </c>
      <c r="F2501" s="27">
        <v>2</v>
      </c>
      <c r="G2501" s="27"/>
      <c r="H2501" s="27"/>
      <c r="I2501" s="69" t="s">
        <v>2491</v>
      </c>
      <c r="J2501" s="79"/>
      <c r="K2501" s="80"/>
      <c r="L2501" s="81"/>
    </row>
    <row r="2502" spans="1:12" s="66" customFormat="1" ht="22.5">
      <c r="A2502" s="8" t="s">
        <v>2</v>
      </c>
      <c r="B2502" s="8" t="s">
        <v>5684</v>
      </c>
      <c r="C2502" s="8">
        <v>17</v>
      </c>
      <c r="D2502" s="8">
        <v>3</v>
      </c>
      <c r="E2502" s="11">
        <v>4</v>
      </c>
      <c r="F2502" s="26"/>
      <c r="G2502" s="26"/>
      <c r="H2502" s="26"/>
      <c r="I2502" s="78" t="s">
        <v>2492</v>
      </c>
      <c r="J2502" s="75"/>
      <c r="K2502" s="76"/>
      <c r="L2502" s="77"/>
    </row>
    <row r="2503" spans="1:12" s="66" customFormat="1" ht="22.5">
      <c r="A2503" s="8" t="s">
        <v>2</v>
      </c>
      <c r="B2503" s="8" t="s">
        <v>5684</v>
      </c>
      <c r="C2503" s="8">
        <v>17</v>
      </c>
      <c r="D2503" s="8">
        <v>3</v>
      </c>
      <c r="E2503" s="8">
        <v>4</v>
      </c>
      <c r="F2503" s="27">
        <v>1</v>
      </c>
      <c r="G2503" s="27"/>
      <c r="H2503" s="27"/>
      <c r="I2503" s="69" t="s">
        <v>2493</v>
      </c>
      <c r="J2503" s="79"/>
      <c r="K2503" s="80"/>
      <c r="L2503" s="81"/>
    </row>
    <row r="2504" spans="1:12" s="66" customFormat="1" ht="45">
      <c r="A2504" s="8" t="s">
        <v>2</v>
      </c>
      <c r="B2504" s="8" t="s">
        <v>5684</v>
      </c>
      <c r="C2504" s="8">
        <v>17</v>
      </c>
      <c r="D2504" s="8">
        <v>3</v>
      </c>
      <c r="E2504" s="8">
        <v>4</v>
      </c>
      <c r="F2504" s="27">
        <v>2</v>
      </c>
      <c r="G2504" s="27"/>
      <c r="H2504" s="27"/>
      <c r="I2504" s="69" t="s">
        <v>2494</v>
      </c>
      <c r="J2504" s="79"/>
      <c r="K2504" s="80"/>
      <c r="L2504" s="81"/>
    </row>
    <row r="2505" spans="1:12" s="66" customFormat="1" ht="45">
      <c r="A2505" s="8" t="s">
        <v>2</v>
      </c>
      <c r="B2505" s="8" t="s">
        <v>5684</v>
      </c>
      <c r="C2505" s="8">
        <v>17</v>
      </c>
      <c r="D2505" s="8">
        <v>3</v>
      </c>
      <c r="E2505" s="8">
        <v>4</v>
      </c>
      <c r="F2505" s="27">
        <v>3</v>
      </c>
      <c r="G2505" s="27"/>
      <c r="H2505" s="27"/>
      <c r="I2505" s="69" t="s">
        <v>2495</v>
      </c>
      <c r="J2505" s="79"/>
      <c r="K2505" s="80"/>
      <c r="L2505" s="81"/>
    </row>
    <row r="2506" spans="1:12" s="66" customFormat="1" ht="22.5">
      <c r="A2506" s="8" t="s">
        <v>2</v>
      </c>
      <c r="B2506" s="8" t="s">
        <v>5684</v>
      </c>
      <c r="C2506" s="8">
        <v>17</v>
      </c>
      <c r="D2506" s="8">
        <v>3</v>
      </c>
      <c r="E2506" s="8">
        <v>4</v>
      </c>
      <c r="F2506" s="27">
        <v>4</v>
      </c>
      <c r="G2506" s="27"/>
      <c r="H2506" s="27"/>
      <c r="I2506" s="69" t="s">
        <v>2496</v>
      </c>
      <c r="J2506" s="79"/>
      <c r="K2506" s="80"/>
      <c r="L2506" s="81"/>
    </row>
    <row r="2507" spans="1:12" s="66" customFormat="1" ht="22.5">
      <c r="A2507" s="8" t="s">
        <v>2</v>
      </c>
      <c r="B2507" s="8" t="s">
        <v>5684</v>
      </c>
      <c r="C2507" s="8">
        <v>17</v>
      </c>
      <c r="D2507" s="8">
        <v>3</v>
      </c>
      <c r="E2507" s="11">
        <v>5</v>
      </c>
      <c r="F2507" s="26"/>
      <c r="G2507" s="26"/>
      <c r="H2507" s="26"/>
      <c r="I2507" s="78" t="s">
        <v>2497</v>
      </c>
      <c r="J2507" s="75"/>
      <c r="K2507" s="76"/>
      <c r="L2507" s="77"/>
    </row>
    <row r="2508" spans="1:12" s="66" customFormat="1" ht="22.5">
      <c r="A2508" s="8" t="s">
        <v>2</v>
      </c>
      <c r="B2508" s="8" t="s">
        <v>5684</v>
      </c>
      <c r="C2508" s="8">
        <v>17</v>
      </c>
      <c r="D2508" s="8">
        <v>3</v>
      </c>
      <c r="E2508" s="8">
        <v>5</v>
      </c>
      <c r="F2508" s="27">
        <v>1</v>
      </c>
      <c r="G2508" s="27"/>
      <c r="H2508" s="27"/>
      <c r="I2508" s="69" t="s">
        <v>2498</v>
      </c>
      <c r="J2508" s="79"/>
      <c r="K2508" s="80"/>
      <c r="L2508" s="81"/>
    </row>
    <row r="2509" spans="1:12" s="66" customFormat="1" ht="45">
      <c r="A2509" s="8" t="s">
        <v>2</v>
      </c>
      <c r="B2509" s="8" t="s">
        <v>5684</v>
      </c>
      <c r="C2509" s="8">
        <v>17</v>
      </c>
      <c r="D2509" s="8">
        <v>3</v>
      </c>
      <c r="E2509" s="8">
        <v>5</v>
      </c>
      <c r="F2509" s="27">
        <v>2</v>
      </c>
      <c r="G2509" s="27"/>
      <c r="H2509" s="27"/>
      <c r="I2509" s="69" t="s">
        <v>2499</v>
      </c>
      <c r="J2509" s="79"/>
      <c r="K2509" s="80"/>
      <c r="L2509" s="81"/>
    </row>
    <row r="2510" spans="1:12" s="66" customFormat="1" ht="67.5">
      <c r="A2510" s="8" t="s">
        <v>2</v>
      </c>
      <c r="B2510" s="8" t="s">
        <v>5684</v>
      </c>
      <c r="C2510" s="8">
        <v>17</v>
      </c>
      <c r="D2510" s="8">
        <v>3</v>
      </c>
      <c r="E2510" s="8">
        <v>5</v>
      </c>
      <c r="F2510" s="27">
        <v>3</v>
      </c>
      <c r="G2510" s="27"/>
      <c r="H2510" s="27"/>
      <c r="I2510" s="69" t="s">
        <v>2500</v>
      </c>
      <c r="J2510" s="79"/>
      <c r="K2510" s="80"/>
      <c r="L2510" s="81"/>
    </row>
    <row r="2511" spans="1:12" s="66" customFormat="1" ht="45">
      <c r="A2511" s="8" t="s">
        <v>5684</v>
      </c>
      <c r="B2511" s="8" t="s">
        <v>2</v>
      </c>
      <c r="C2511" s="8">
        <v>17</v>
      </c>
      <c r="D2511" s="8">
        <v>3</v>
      </c>
      <c r="E2511" s="8">
        <v>5</v>
      </c>
      <c r="F2511" s="27">
        <v>4</v>
      </c>
      <c r="G2511" s="27"/>
      <c r="H2511" s="27"/>
      <c r="I2511" s="69" t="s">
        <v>2501</v>
      </c>
      <c r="J2511" s="79"/>
      <c r="K2511" s="80"/>
      <c r="L2511" s="81"/>
    </row>
    <row r="2512" spans="1:12" s="66" customFormat="1" ht="45">
      <c r="A2512" s="8" t="s">
        <v>5684</v>
      </c>
      <c r="B2512" s="8" t="s">
        <v>2</v>
      </c>
      <c r="C2512" s="8">
        <v>17</v>
      </c>
      <c r="D2512" s="8">
        <v>3</v>
      </c>
      <c r="E2512" s="8">
        <v>5</v>
      </c>
      <c r="F2512" s="27">
        <v>5</v>
      </c>
      <c r="G2512" s="27"/>
      <c r="H2512" s="27"/>
      <c r="I2512" s="69" t="s">
        <v>2502</v>
      </c>
      <c r="J2512" s="79"/>
      <c r="K2512" s="80"/>
      <c r="L2512" s="81"/>
    </row>
    <row r="2513" spans="1:12" s="66" customFormat="1" ht="22.5">
      <c r="A2513" s="8" t="s">
        <v>5684</v>
      </c>
      <c r="B2513" s="8" t="s">
        <v>2</v>
      </c>
      <c r="C2513" s="8">
        <v>17</v>
      </c>
      <c r="D2513" s="8">
        <v>3</v>
      </c>
      <c r="E2513" s="8">
        <v>5</v>
      </c>
      <c r="F2513" s="27">
        <v>6</v>
      </c>
      <c r="G2513" s="27"/>
      <c r="H2513" s="27"/>
      <c r="I2513" s="69" t="s">
        <v>2503</v>
      </c>
      <c r="J2513" s="79"/>
      <c r="K2513" s="80"/>
      <c r="L2513" s="81"/>
    </row>
    <row r="2514" spans="1:12" s="66" customFormat="1" ht="45">
      <c r="A2514" s="8" t="s">
        <v>5684</v>
      </c>
      <c r="B2514" s="8" t="s">
        <v>2</v>
      </c>
      <c r="C2514" s="8">
        <v>17</v>
      </c>
      <c r="D2514" s="8">
        <v>3</v>
      </c>
      <c r="E2514" s="8">
        <v>5</v>
      </c>
      <c r="F2514" s="27">
        <v>7</v>
      </c>
      <c r="G2514" s="27"/>
      <c r="H2514" s="27"/>
      <c r="I2514" s="69" t="s">
        <v>2504</v>
      </c>
      <c r="J2514" s="79"/>
      <c r="K2514" s="80"/>
      <c r="L2514" s="81"/>
    </row>
    <row r="2515" spans="1:12" s="66" customFormat="1" ht="22.5">
      <c r="A2515" s="8" t="s">
        <v>5684</v>
      </c>
      <c r="B2515" s="8" t="s">
        <v>2</v>
      </c>
      <c r="C2515" s="8">
        <v>17</v>
      </c>
      <c r="D2515" s="8">
        <v>3</v>
      </c>
      <c r="E2515" s="8">
        <v>5</v>
      </c>
      <c r="F2515" s="27">
        <v>8</v>
      </c>
      <c r="G2515" s="27"/>
      <c r="H2515" s="27"/>
      <c r="I2515" s="69" t="s">
        <v>2505</v>
      </c>
      <c r="J2515" s="79"/>
      <c r="K2515" s="80"/>
      <c r="L2515" s="81"/>
    </row>
    <row r="2516" spans="1:12" s="66" customFormat="1" ht="22.5">
      <c r="A2516" s="8" t="s">
        <v>5684</v>
      </c>
      <c r="B2516" s="8" t="s">
        <v>2</v>
      </c>
      <c r="C2516" s="8">
        <v>17</v>
      </c>
      <c r="D2516" s="10">
        <v>4</v>
      </c>
      <c r="E2516" s="10"/>
      <c r="F2516" s="25"/>
      <c r="G2516" s="25"/>
      <c r="H2516" s="25"/>
      <c r="I2516" s="74" t="s">
        <v>2506</v>
      </c>
      <c r="J2516" s="75"/>
      <c r="K2516" s="76"/>
      <c r="L2516" s="77"/>
    </row>
    <row r="2517" spans="1:12" s="66" customFormat="1" ht="22.5">
      <c r="A2517" s="8" t="s">
        <v>5684</v>
      </c>
      <c r="B2517" s="8" t="s">
        <v>2</v>
      </c>
      <c r="C2517" s="8">
        <v>17</v>
      </c>
      <c r="D2517" s="8">
        <v>4</v>
      </c>
      <c r="E2517" s="11">
        <v>1</v>
      </c>
      <c r="F2517" s="26"/>
      <c r="G2517" s="26"/>
      <c r="H2517" s="26"/>
      <c r="I2517" s="78" t="s">
        <v>2507</v>
      </c>
      <c r="J2517" s="75"/>
      <c r="K2517" s="76"/>
      <c r="L2517" s="77"/>
    </row>
    <row r="2518" spans="1:12" s="66" customFormat="1" ht="22.5">
      <c r="A2518" s="8" t="s">
        <v>5684</v>
      </c>
      <c r="B2518" s="8" t="s">
        <v>2</v>
      </c>
      <c r="C2518" s="8">
        <v>17</v>
      </c>
      <c r="D2518" s="8">
        <v>4</v>
      </c>
      <c r="E2518" s="8">
        <v>1</v>
      </c>
      <c r="F2518" s="27">
        <v>1</v>
      </c>
      <c r="G2518" s="27"/>
      <c r="H2518" s="27"/>
      <c r="I2518" s="69" t="s">
        <v>2508</v>
      </c>
      <c r="J2518" s="79"/>
      <c r="K2518" s="80"/>
      <c r="L2518" s="81"/>
    </row>
    <row r="2519" spans="1:12" s="66" customFormat="1" ht="22.5">
      <c r="A2519" s="8" t="s">
        <v>5684</v>
      </c>
      <c r="B2519" s="8" t="s">
        <v>2</v>
      </c>
      <c r="C2519" s="8">
        <v>17</v>
      </c>
      <c r="D2519" s="8">
        <v>4</v>
      </c>
      <c r="E2519" s="8">
        <v>1</v>
      </c>
      <c r="F2519" s="27">
        <v>2</v>
      </c>
      <c r="G2519" s="27"/>
      <c r="H2519" s="27"/>
      <c r="I2519" s="69" t="s">
        <v>2509</v>
      </c>
      <c r="J2519" s="79"/>
      <c r="K2519" s="80"/>
      <c r="L2519" s="81"/>
    </row>
    <row r="2520" spans="1:12" s="66" customFormat="1" ht="22.5">
      <c r="A2520" s="8" t="s">
        <v>5684</v>
      </c>
      <c r="B2520" s="8" t="s">
        <v>5684</v>
      </c>
      <c r="C2520" s="8">
        <v>17</v>
      </c>
      <c r="D2520" s="10">
        <v>5</v>
      </c>
      <c r="E2520" s="10"/>
      <c r="F2520" s="25"/>
      <c r="G2520" s="25"/>
      <c r="H2520" s="25"/>
      <c r="I2520" s="74" t="s">
        <v>93</v>
      </c>
      <c r="J2520" s="75"/>
      <c r="K2520" s="76"/>
      <c r="L2520" s="77"/>
    </row>
    <row r="2521" spans="1:12" s="66" customFormat="1" ht="22.5">
      <c r="A2521" s="8" t="s">
        <v>5684</v>
      </c>
      <c r="B2521" s="8" t="s">
        <v>5684</v>
      </c>
      <c r="C2521" s="8">
        <v>17</v>
      </c>
      <c r="D2521" s="8">
        <v>5</v>
      </c>
      <c r="E2521" s="8">
        <v>1</v>
      </c>
      <c r="F2521" s="27"/>
      <c r="G2521" s="27"/>
      <c r="H2521" s="27"/>
      <c r="I2521" s="69" t="s">
        <v>2510</v>
      </c>
      <c r="J2521" s="79"/>
      <c r="K2521" s="80"/>
      <c r="L2521" s="81"/>
    </row>
    <row r="2522" spans="1:12" s="66" customFormat="1" ht="45">
      <c r="A2522" s="8" t="s">
        <v>5684</v>
      </c>
      <c r="B2522" s="8" t="s">
        <v>5684</v>
      </c>
      <c r="C2522" s="8">
        <v>17</v>
      </c>
      <c r="D2522" s="8">
        <v>5</v>
      </c>
      <c r="E2522" s="8">
        <v>2</v>
      </c>
      <c r="F2522" s="27"/>
      <c r="G2522" s="27"/>
      <c r="H2522" s="27"/>
      <c r="I2522" s="69" t="s">
        <v>2511</v>
      </c>
      <c r="J2522" s="79"/>
      <c r="K2522" s="80"/>
      <c r="L2522" s="81"/>
    </row>
    <row r="2523" spans="1:12" s="66" customFormat="1" ht="22.5">
      <c r="A2523" s="8" t="s">
        <v>5684</v>
      </c>
      <c r="B2523" s="8" t="s">
        <v>5684</v>
      </c>
      <c r="C2523" s="8">
        <v>17</v>
      </c>
      <c r="D2523" s="8">
        <v>5</v>
      </c>
      <c r="E2523" s="8">
        <v>3</v>
      </c>
      <c r="F2523" s="27"/>
      <c r="G2523" s="27"/>
      <c r="H2523" s="27"/>
      <c r="I2523" s="69" t="s">
        <v>2512</v>
      </c>
      <c r="J2523" s="79"/>
      <c r="K2523" s="80"/>
      <c r="L2523" s="81"/>
    </row>
    <row r="2524" spans="1:12" s="66" customFormat="1" ht="45">
      <c r="A2524" s="8" t="s">
        <v>5684</v>
      </c>
      <c r="B2524" s="8" t="s">
        <v>5684</v>
      </c>
      <c r="C2524" s="8">
        <v>17</v>
      </c>
      <c r="D2524" s="8">
        <v>5</v>
      </c>
      <c r="E2524" s="8">
        <v>4</v>
      </c>
      <c r="F2524" s="27"/>
      <c r="G2524" s="27"/>
      <c r="H2524" s="27"/>
      <c r="I2524" s="69" t="s">
        <v>2513</v>
      </c>
      <c r="J2524" s="79"/>
      <c r="K2524" s="80"/>
      <c r="L2524" s="81"/>
    </row>
    <row r="2525" spans="1:12" s="66" customFormat="1" ht="22.5">
      <c r="A2525" s="8" t="s">
        <v>5684</v>
      </c>
      <c r="B2525" s="8" t="s">
        <v>5684</v>
      </c>
      <c r="C2525" s="8">
        <v>17</v>
      </c>
      <c r="D2525" s="8">
        <v>5</v>
      </c>
      <c r="E2525" s="8">
        <v>5</v>
      </c>
      <c r="F2525" s="27"/>
      <c r="G2525" s="27"/>
      <c r="H2525" s="27"/>
      <c r="I2525" s="69" t="s">
        <v>2514</v>
      </c>
      <c r="J2525" s="79"/>
      <c r="K2525" s="80"/>
      <c r="L2525" s="81"/>
    </row>
    <row r="2526" spans="1:12" s="66" customFormat="1" ht="22.5">
      <c r="A2526" s="8" t="s">
        <v>5684</v>
      </c>
      <c r="B2526" s="8" t="s">
        <v>5684</v>
      </c>
      <c r="C2526" s="8">
        <v>17</v>
      </c>
      <c r="D2526" s="8">
        <v>5</v>
      </c>
      <c r="E2526" s="8">
        <v>6</v>
      </c>
      <c r="F2526" s="27"/>
      <c r="G2526" s="27"/>
      <c r="H2526" s="27"/>
      <c r="I2526" s="69" t="s">
        <v>2515</v>
      </c>
      <c r="J2526" s="79"/>
      <c r="K2526" s="80"/>
      <c r="L2526" s="81"/>
    </row>
    <row r="2527" spans="1:12" s="66" customFormat="1" ht="45">
      <c r="A2527" s="8" t="s">
        <v>5684</v>
      </c>
      <c r="B2527" s="8" t="s">
        <v>5684</v>
      </c>
      <c r="C2527" s="8">
        <v>17</v>
      </c>
      <c r="D2527" s="8">
        <v>5</v>
      </c>
      <c r="E2527" s="8">
        <v>7</v>
      </c>
      <c r="F2527" s="27"/>
      <c r="G2527" s="27"/>
      <c r="H2527" s="27"/>
      <c r="I2527" s="69" t="s">
        <v>2516</v>
      </c>
      <c r="J2527" s="79"/>
      <c r="K2527" s="80"/>
      <c r="L2527" s="81"/>
    </row>
    <row r="2528" spans="1:12" s="66" customFormat="1" ht="45">
      <c r="A2528" s="8" t="s">
        <v>5684</v>
      </c>
      <c r="B2528" s="8" t="s">
        <v>5684</v>
      </c>
      <c r="C2528" s="8">
        <v>17</v>
      </c>
      <c r="D2528" s="8">
        <v>5</v>
      </c>
      <c r="E2528" s="8">
        <v>8</v>
      </c>
      <c r="F2528" s="27"/>
      <c r="G2528" s="27"/>
      <c r="H2528" s="27"/>
      <c r="I2528" s="69" t="s">
        <v>2517</v>
      </c>
      <c r="J2528" s="79"/>
      <c r="K2528" s="80"/>
      <c r="L2528" s="81"/>
    </row>
    <row r="2529" spans="1:12" s="66" customFormat="1" ht="22.5">
      <c r="A2529" s="8" t="s">
        <v>5684</v>
      </c>
      <c r="B2529" s="8" t="s">
        <v>2</v>
      </c>
      <c r="C2529" s="8">
        <v>17</v>
      </c>
      <c r="D2529" s="8">
        <v>5</v>
      </c>
      <c r="E2529" s="8">
        <v>9</v>
      </c>
      <c r="F2529" s="27"/>
      <c r="G2529" s="27"/>
      <c r="H2529" s="27"/>
      <c r="I2529" s="69" t="s">
        <v>2518</v>
      </c>
      <c r="J2529" s="79"/>
      <c r="K2529" s="80"/>
      <c r="L2529" s="81"/>
    </row>
    <row r="2530" spans="1:12" s="66" customFormat="1" ht="22.5">
      <c r="A2530" s="8" t="s">
        <v>5684</v>
      </c>
      <c r="B2530" s="8" t="s">
        <v>5684</v>
      </c>
      <c r="C2530" s="8">
        <v>17</v>
      </c>
      <c r="D2530" s="8">
        <v>5</v>
      </c>
      <c r="E2530" s="11">
        <v>10</v>
      </c>
      <c r="F2530" s="26"/>
      <c r="G2530" s="26"/>
      <c r="H2530" s="26"/>
      <c r="I2530" s="78" t="s">
        <v>2519</v>
      </c>
      <c r="J2530" s="75"/>
      <c r="K2530" s="76"/>
      <c r="L2530" s="77"/>
    </row>
    <row r="2531" spans="1:12" s="66" customFormat="1" ht="22.5">
      <c r="A2531" s="8" t="s">
        <v>5684</v>
      </c>
      <c r="B2531" s="8" t="s">
        <v>5684</v>
      </c>
      <c r="C2531" s="8">
        <v>17</v>
      </c>
      <c r="D2531" s="8">
        <v>5</v>
      </c>
      <c r="E2531" s="8">
        <v>10</v>
      </c>
      <c r="F2531" s="27">
        <v>1</v>
      </c>
      <c r="G2531" s="27"/>
      <c r="H2531" s="27"/>
      <c r="I2531" s="69" t="s">
        <v>2520</v>
      </c>
      <c r="J2531" s="79"/>
      <c r="K2531" s="80"/>
      <c r="L2531" s="81"/>
    </row>
    <row r="2532" spans="1:12" s="66" customFormat="1" ht="22.5">
      <c r="A2532" s="8" t="s">
        <v>5684</v>
      </c>
      <c r="B2532" s="8" t="s">
        <v>5684</v>
      </c>
      <c r="C2532" s="8">
        <v>17</v>
      </c>
      <c r="D2532" s="8">
        <v>5</v>
      </c>
      <c r="E2532" s="8">
        <v>10</v>
      </c>
      <c r="F2532" s="27">
        <v>2</v>
      </c>
      <c r="G2532" s="27"/>
      <c r="H2532" s="27"/>
      <c r="I2532" s="69" t="s">
        <v>2521</v>
      </c>
      <c r="J2532" s="79"/>
      <c r="K2532" s="80"/>
      <c r="L2532" s="81"/>
    </row>
    <row r="2533" spans="1:12" s="66" customFormat="1" ht="22.5">
      <c r="A2533" s="8" t="s">
        <v>5684</v>
      </c>
      <c r="B2533" s="8" t="s">
        <v>5684</v>
      </c>
      <c r="C2533" s="8">
        <v>17</v>
      </c>
      <c r="D2533" s="8">
        <v>5</v>
      </c>
      <c r="E2533" s="8">
        <v>10</v>
      </c>
      <c r="F2533" s="27">
        <v>3</v>
      </c>
      <c r="G2533" s="27"/>
      <c r="H2533" s="27"/>
      <c r="I2533" s="69" t="s">
        <v>2522</v>
      </c>
      <c r="J2533" s="79"/>
      <c r="K2533" s="80"/>
      <c r="L2533" s="81"/>
    </row>
    <row r="2534" spans="1:12" s="66" customFormat="1" ht="22.5">
      <c r="A2534" s="8" t="s">
        <v>5684</v>
      </c>
      <c r="B2534" s="8" t="s">
        <v>5684</v>
      </c>
      <c r="C2534" s="8">
        <v>17</v>
      </c>
      <c r="D2534" s="8">
        <v>5</v>
      </c>
      <c r="E2534" s="8">
        <v>10</v>
      </c>
      <c r="F2534" s="27">
        <v>4</v>
      </c>
      <c r="G2534" s="27"/>
      <c r="H2534" s="27"/>
      <c r="I2534" s="69" t="s">
        <v>2523</v>
      </c>
      <c r="J2534" s="79"/>
      <c r="K2534" s="80"/>
      <c r="L2534" s="81"/>
    </row>
    <row r="2535" spans="1:12" s="66" customFormat="1" ht="22.5">
      <c r="A2535" s="8" t="s">
        <v>5684</v>
      </c>
      <c r="B2535" s="8" t="s">
        <v>5684</v>
      </c>
      <c r="C2535" s="8">
        <v>17</v>
      </c>
      <c r="D2535" s="8">
        <v>5</v>
      </c>
      <c r="E2535" s="8">
        <v>10</v>
      </c>
      <c r="F2535" s="27">
        <v>5</v>
      </c>
      <c r="G2535" s="27"/>
      <c r="H2535" s="27"/>
      <c r="I2535" s="69" t="s">
        <v>2524</v>
      </c>
      <c r="J2535" s="79"/>
      <c r="K2535" s="80"/>
      <c r="L2535" s="81"/>
    </row>
    <row r="2536" spans="1:12" s="66" customFormat="1" ht="22.5">
      <c r="A2536" s="8" t="s">
        <v>5684</v>
      </c>
      <c r="B2536" s="8" t="s">
        <v>5684</v>
      </c>
      <c r="C2536" s="8">
        <v>17</v>
      </c>
      <c r="D2536" s="8">
        <v>5</v>
      </c>
      <c r="E2536" s="8">
        <v>10</v>
      </c>
      <c r="F2536" s="27">
        <v>6</v>
      </c>
      <c r="G2536" s="27"/>
      <c r="H2536" s="27"/>
      <c r="I2536" s="69" t="s">
        <v>2525</v>
      </c>
      <c r="J2536" s="79"/>
      <c r="K2536" s="80"/>
      <c r="L2536" s="81"/>
    </row>
    <row r="2537" spans="1:12" s="66" customFormat="1" ht="22.5">
      <c r="A2537" s="8" t="s">
        <v>5684</v>
      </c>
      <c r="B2537" s="8" t="s">
        <v>5684</v>
      </c>
      <c r="C2537" s="8">
        <v>17</v>
      </c>
      <c r="D2537" s="10">
        <v>6</v>
      </c>
      <c r="E2537" s="10"/>
      <c r="F2537" s="25"/>
      <c r="G2537" s="25"/>
      <c r="H2537" s="25"/>
      <c r="I2537" s="74" t="s">
        <v>95</v>
      </c>
      <c r="J2537" s="75"/>
      <c r="K2537" s="76"/>
      <c r="L2537" s="77"/>
    </row>
    <row r="2538" spans="1:12" s="66" customFormat="1" ht="22.5">
      <c r="A2538" s="8" t="s">
        <v>5684</v>
      </c>
      <c r="B2538" s="8" t="s">
        <v>5684</v>
      </c>
      <c r="C2538" s="8">
        <v>17</v>
      </c>
      <c r="D2538" s="8">
        <v>6</v>
      </c>
      <c r="E2538" s="11">
        <v>1</v>
      </c>
      <c r="F2538" s="26"/>
      <c r="G2538" s="26"/>
      <c r="H2538" s="26"/>
      <c r="I2538" s="78" t="s">
        <v>2526</v>
      </c>
      <c r="J2538" s="75"/>
      <c r="K2538" s="76"/>
      <c r="L2538" s="77"/>
    </row>
    <row r="2539" spans="1:12" s="66" customFormat="1" ht="45">
      <c r="A2539" s="8" t="s">
        <v>5684</v>
      </c>
      <c r="B2539" s="8" t="s">
        <v>5684</v>
      </c>
      <c r="C2539" s="8">
        <v>17</v>
      </c>
      <c r="D2539" s="8">
        <v>6</v>
      </c>
      <c r="E2539" s="8">
        <v>1</v>
      </c>
      <c r="F2539" s="27">
        <v>1</v>
      </c>
      <c r="G2539" s="27"/>
      <c r="H2539" s="27"/>
      <c r="I2539" s="69" t="s">
        <v>2527</v>
      </c>
      <c r="J2539" s="79"/>
      <c r="K2539" s="80"/>
      <c r="L2539" s="81"/>
    </row>
    <row r="2540" spans="1:12" s="66" customFormat="1" ht="22.5">
      <c r="A2540" s="8" t="s">
        <v>5684</v>
      </c>
      <c r="B2540" s="8" t="s">
        <v>5684</v>
      </c>
      <c r="C2540" s="8">
        <v>17</v>
      </c>
      <c r="D2540" s="8">
        <v>6</v>
      </c>
      <c r="E2540" s="8">
        <v>1</v>
      </c>
      <c r="F2540" s="27">
        <v>2</v>
      </c>
      <c r="G2540" s="27"/>
      <c r="H2540" s="27"/>
      <c r="I2540" s="96" t="s">
        <v>2528</v>
      </c>
      <c r="J2540" s="79"/>
      <c r="K2540" s="97"/>
      <c r="L2540" s="98"/>
    </row>
    <row r="2541" spans="1:12" s="66" customFormat="1" ht="22.5">
      <c r="A2541" s="8" t="s">
        <v>2</v>
      </c>
      <c r="B2541" s="8" t="s">
        <v>5684</v>
      </c>
      <c r="C2541" s="8">
        <v>17</v>
      </c>
      <c r="D2541" s="8">
        <v>6</v>
      </c>
      <c r="E2541" s="8">
        <v>1</v>
      </c>
      <c r="F2541" s="27">
        <v>3</v>
      </c>
      <c r="G2541" s="27"/>
      <c r="H2541" s="27"/>
      <c r="I2541" s="69" t="s">
        <v>2529</v>
      </c>
      <c r="J2541" s="79"/>
      <c r="K2541" s="80"/>
      <c r="L2541" s="81"/>
    </row>
    <row r="2542" spans="1:12" s="66" customFormat="1" ht="45">
      <c r="A2542" s="8" t="s">
        <v>5684</v>
      </c>
      <c r="B2542" s="8" t="s">
        <v>5684</v>
      </c>
      <c r="C2542" s="8">
        <v>17</v>
      </c>
      <c r="D2542" s="8">
        <v>6</v>
      </c>
      <c r="E2542" s="8">
        <v>1</v>
      </c>
      <c r="F2542" s="27">
        <v>4</v>
      </c>
      <c r="G2542" s="27"/>
      <c r="H2542" s="27"/>
      <c r="I2542" s="69" t="s">
        <v>2530</v>
      </c>
      <c r="J2542" s="79"/>
      <c r="K2542" s="80"/>
      <c r="L2542" s="81"/>
    </row>
    <row r="2543" spans="1:12" s="66" customFormat="1" ht="45">
      <c r="A2543" s="8" t="s">
        <v>5684</v>
      </c>
      <c r="B2543" s="8" t="s">
        <v>5684</v>
      </c>
      <c r="C2543" s="8">
        <v>17</v>
      </c>
      <c r="D2543" s="8">
        <v>6</v>
      </c>
      <c r="E2543" s="8">
        <v>1</v>
      </c>
      <c r="F2543" s="27">
        <v>5</v>
      </c>
      <c r="G2543" s="27"/>
      <c r="H2543" s="27"/>
      <c r="I2543" s="69" t="s">
        <v>2531</v>
      </c>
      <c r="J2543" s="79"/>
      <c r="K2543" s="80"/>
      <c r="L2543" s="81"/>
    </row>
    <row r="2544" spans="1:12" s="66" customFormat="1" ht="22.5">
      <c r="A2544" s="8" t="s">
        <v>5684</v>
      </c>
      <c r="B2544" s="8" t="s">
        <v>5684</v>
      </c>
      <c r="C2544" s="8">
        <v>17</v>
      </c>
      <c r="D2544" s="8">
        <v>6</v>
      </c>
      <c r="E2544" s="8">
        <v>1</v>
      </c>
      <c r="F2544" s="27">
        <v>6</v>
      </c>
      <c r="G2544" s="27"/>
      <c r="H2544" s="27"/>
      <c r="I2544" s="69" t="s">
        <v>2532</v>
      </c>
      <c r="J2544" s="79"/>
      <c r="K2544" s="80"/>
      <c r="L2544" s="81"/>
    </row>
    <row r="2545" spans="1:12" s="66" customFormat="1" ht="67.5">
      <c r="A2545" s="8" t="s">
        <v>2</v>
      </c>
      <c r="B2545" s="8" t="s">
        <v>5684</v>
      </c>
      <c r="C2545" s="8">
        <v>17</v>
      </c>
      <c r="D2545" s="8">
        <v>6</v>
      </c>
      <c r="E2545" s="8">
        <v>1</v>
      </c>
      <c r="F2545" s="27">
        <v>7</v>
      </c>
      <c r="G2545" s="27"/>
      <c r="H2545" s="27"/>
      <c r="I2545" s="96" t="s">
        <v>2533</v>
      </c>
      <c r="J2545" s="79"/>
      <c r="K2545" s="97"/>
      <c r="L2545" s="98"/>
    </row>
    <row r="2546" spans="1:12" s="66" customFormat="1" ht="22.5">
      <c r="A2546" s="8" t="s">
        <v>5684</v>
      </c>
      <c r="B2546" s="8" t="s">
        <v>2</v>
      </c>
      <c r="C2546" s="8">
        <v>17</v>
      </c>
      <c r="D2546" s="8">
        <v>6</v>
      </c>
      <c r="E2546" s="8">
        <v>1</v>
      </c>
      <c r="F2546" s="27">
        <v>8</v>
      </c>
      <c r="G2546" s="27"/>
      <c r="H2546" s="27"/>
      <c r="I2546" s="69" t="s">
        <v>2534</v>
      </c>
      <c r="J2546" s="79"/>
      <c r="K2546" s="80"/>
      <c r="L2546" s="81"/>
    </row>
    <row r="2547" spans="1:12" s="66" customFormat="1" ht="22.5">
      <c r="A2547" s="8" t="s">
        <v>5684</v>
      </c>
      <c r="B2547" s="8" t="s">
        <v>2</v>
      </c>
      <c r="C2547" s="8">
        <v>17</v>
      </c>
      <c r="D2547" s="8">
        <v>6</v>
      </c>
      <c r="E2547" s="8">
        <v>1</v>
      </c>
      <c r="F2547" s="27">
        <v>9</v>
      </c>
      <c r="G2547" s="27"/>
      <c r="H2547" s="27"/>
      <c r="I2547" s="69" t="s">
        <v>2535</v>
      </c>
      <c r="J2547" s="79"/>
      <c r="K2547" s="80"/>
      <c r="L2547" s="81"/>
    </row>
    <row r="2548" spans="1:12" s="66" customFormat="1" ht="45">
      <c r="A2548" s="8" t="s">
        <v>5684</v>
      </c>
      <c r="B2548" s="8" t="s">
        <v>2</v>
      </c>
      <c r="C2548" s="8">
        <v>17</v>
      </c>
      <c r="D2548" s="8">
        <v>6</v>
      </c>
      <c r="E2548" s="8">
        <v>1</v>
      </c>
      <c r="F2548" s="27">
        <v>10</v>
      </c>
      <c r="G2548" s="27"/>
      <c r="H2548" s="27"/>
      <c r="I2548" s="69" t="s">
        <v>2536</v>
      </c>
      <c r="J2548" s="79"/>
      <c r="K2548" s="80"/>
      <c r="L2548" s="81"/>
    </row>
    <row r="2549" spans="1:12" s="66" customFormat="1" ht="22.5">
      <c r="A2549" s="8" t="s">
        <v>5684</v>
      </c>
      <c r="B2549" s="8" t="s">
        <v>2</v>
      </c>
      <c r="C2549" s="8">
        <v>17</v>
      </c>
      <c r="D2549" s="8">
        <v>6</v>
      </c>
      <c r="E2549" s="8">
        <v>1</v>
      </c>
      <c r="F2549" s="27">
        <v>11</v>
      </c>
      <c r="G2549" s="27"/>
      <c r="H2549" s="27"/>
      <c r="I2549" s="69" t="s">
        <v>2537</v>
      </c>
      <c r="J2549" s="79"/>
      <c r="K2549" s="80"/>
      <c r="L2549" s="81"/>
    </row>
    <row r="2550" spans="1:12" s="66" customFormat="1" ht="22.5">
      <c r="A2550" s="8" t="s">
        <v>5684</v>
      </c>
      <c r="B2550" s="8" t="s">
        <v>2</v>
      </c>
      <c r="C2550" s="8">
        <v>17</v>
      </c>
      <c r="D2550" s="8">
        <v>6</v>
      </c>
      <c r="E2550" s="8">
        <v>1</v>
      </c>
      <c r="F2550" s="27">
        <v>12</v>
      </c>
      <c r="G2550" s="27"/>
      <c r="H2550" s="27"/>
      <c r="I2550" s="69" t="s">
        <v>2538</v>
      </c>
      <c r="J2550" s="79"/>
      <c r="K2550" s="80"/>
      <c r="L2550" s="81"/>
    </row>
    <row r="2551" spans="1:12" s="66" customFormat="1" ht="67.5">
      <c r="A2551" s="8" t="s">
        <v>5684</v>
      </c>
      <c r="B2551" s="8" t="s">
        <v>2</v>
      </c>
      <c r="C2551" s="8">
        <v>17</v>
      </c>
      <c r="D2551" s="8">
        <v>6</v>
      </c>
      <c r="E2551" s="8">
        <v>1</v>
      </c>
      <c r="F2551" s="27">
        <v>13</v>
      </c>
      <c r="G2551" s="27"/>
      <c r="H2551" s="27"/>
      <c r="I2551" s="69" t="s">
        <v>2539</v>
      </c>
      <c r="J2551" s="79"/>
      <c r="K2551" s="80"/>
      <c r="L2551" s="81"/>
    </row>
    <row r="2552" spans="1:12" s="66" customFormat="1" ht="45">
      <c r="A2552" s="8" t="s">
        <v>5684</v>
      </c>
      <c r="B2552" s="8" t="s">
        <v>2</v>
      </c>
      <c r="C2552" s="8">
        <v>17</v>
      </c>
      <c r="D2552" s="8">
        <v>6</v>
      </c>
      <c r="E2552" s="8">
        <v>1</v>
      </c>
      <c r="F2552" s="27">
        <v>14</v>
      </c>
      <c r="G2552" s="27"/>
      <c r="H2552" s="27"/>
      <c r="I2552" s="69" t="s">
        <v>2540</v>
      </c>
      <c r="J2552" s="79"/>
      <c r="K2552" s="80"/>
      <c r="L2552" s="81"/>
    </row>
    <row r="2553" spans="1:12" s="66" customFormat="1" ht="22.5">
      <c r="A2553" s="8" t="s">
        <v>5684</v>
      </c>
      <c r="B2553" s="8" t="s">
        <v>2</v>
      </c>
      <c r="C2553" s="8">
        <v>17</v>
      </c>
      <c r="D2553" s="8">
        <v>6</v>
      </c>
      <c r="E2553" s="8">
        <v>1</v>
      </c>
      <c r="F2553" s="27">
        <v>15</v>
      </c>
      <c r="G2553" s="27"/>
      <c r="H2553" s="27"/>
      <c r="I2553" s="69" t="s">
        <v>2541</v>
      </c>
      <c r="J2553" s="79"/>
      <c r="K2553" s="80"/>
      <c r="L2553" s="81"/>
    </row>
    <row r="2554" spans="1:12" s="66" customFormat="1" ht="22.5">
      <c r="A2554" s="8" t="s">
        <v>5684</v>
      </c>
      <c r="B2554" s="8" t="s">
        <v>2</v>
      </c>
      <c r="C2554" s="8">
        <v>17</v>
      </c>
      <c r="D2554" s="8">
        <v>6</v>
      </c>
      <c r="E2554" s="8">
        <v>1</v>
      </c>
      <c r="F2554" s="27">
        <v>16</v>
      </c>
      <c r="G2554" s="27"/>
      <c r="H2554" s="27"/>
      <c r="I2554" s="69" t="s">
        <v>2542</v>
      </c>
      <c r="J2554" s="79"/>
      <c r="K2554" s="80"/>
      <c r="L2554" s="81"/>
    </row>
    <row r="2555" spans="1:12" s="66" customFormat="1" ht="22.5">
      <c r="A2555" s="8" t="s">
        <v>5684</v>
      </c>
      <c r="B2555" s="8" t="s">
        <v>2</v>
      </c>
      <c r="C2555" s="8">
        <v>17</v>
      </c>
      <c r="D2555" s="8">
        <v>6</v>
      </c>
      <c r="E2555" s="8">
        <v>1</v>
      </c>
      <c r="F2555" s="27">
        <v>17</v>
      </c>
      <c r="G2555" s="27"/>
      <c r="H2555" s="27"/>
      <c r="I2555" s="69" t="s">
        <v>2543</v>
      </c>
      <c r="J2555" s="79"/>
      <c r="K2555" s="80"/>
      <c r="L2555" s="81"/>
    </row>
    <row r="2556" spans="1:12" s="66" customFormat="1" ht="45">
      <c r="A2556" s="8" t="s">
        <v>5684</v>
      </c>
      <c r="B2556" s="8" t="s">
        <v>2</v>
      </c>
      <c r="C2556" s="8">
        <v>17</v>
      </c>
      <c r="D2556" s="8">
        <v>6</v>
      </c>
      <c r="E2556" s="8">
        <v>1</v>
      </c>
      <c r="F2556" s="27">
        <v>18</v>
      </c>
      <c r="G2556" s="27"/>
      <c r="H2556" s="27"/>
      <c r="I2556" s="69" t="s">
        <v>2544</v>
      </c>
      <c r="J2556" s="79"/>
      <c r="K2556" s="80"/>
      <c r="L2556" s="81"/>
    </row>
    <row r="2557" spans="1:12" s="66" customFormat="1" ht="45">
      <c r="A2557" s="8" t="s">
        <v>5684</v>
      </c>
      <c r="B2557" s="8" t="s">
        <v>2</v>
      </c>
      <c r="C2557" s="8">
        <v>17</v>
      </c>
      <c r="D2557" s="8">
        <v>6</v>
      </c>
      <c r="E2557" s="8">
        <v>1</v>
      </c>
      <c r="F2557" s="27">
        <v>19</v>
      </c>
      <c r="G2557" s="27"/>
      <c r="H2557" s="27"/>
      <c r="I2557" s="69" t="s">
        <v>2545</v>
      </c>
      <c r="J2557" s="79"/>
      <c r="K2557" s="80"/>
      <c r="L2557" s="81"/>
    </row>
    <row r="2558" spans="1:12" s="66" customFormat="1" ht="45">
      <c r="A2558" s="8" t="s">
        <v>5684</v>
      </c>
      <c r="B2558" s="8" t="s">
        <v>2</v>
      </c>
      <c r="C2558" s="8">
        <v>17</v>
      </c>
      <c r="D2558" s="8">
        <v>6</v>
      </c>
      <c r="E2558" s="8">
        <v>1</v>
      </c>
      <c r="F2558" s="27">
        <v>20</v>
      </c>
      <c r="G2558" s="27"/>
      <c r="H2558" s="27"/>
      <c r="I2558" s="69" t="s">
        <v>2547</v>
      </c>
      <c r="J2558" s="79"/>
      <c r="K2558" s="80"/>
      <c r="L2558" s="81"/>
    </row>
    <row r="2559" spans="1:12" s="66" customFormat="1" ht="22.5">
      <c r="A2559" s="8" t="s">
        <v>5684</v>
      </c>
      <c r="B2559" s="8" t="s">
        <v>2</v>
      </c>
      <c r="C2559" s="8">
        <v>17</v>
      </c>
      <c r="D2559" s="8">
        <v>6</v>
      </c>
      <c r="E2559" s="8">
        <v>1</v>
      </c>
      <c r="F2559" s="27">
        <v>21</v>
      </c>
      <c r="G2559" s="27"/>
      <c r="H2559" s="27"/>
      <c r="I2559" s="69" t="s">
        <v>2548</v>
      </c>
      <c r="J2559" s="79"/>
      <c r="K2559" s="80"/>
      <c r="L2559" s="81"/>
    </row>
    <row r="2560" spans="1:12" s="66" customFormat="1" ht="45">
      <c r="A2560" s="8" t="s">
        <v>5684</v>
      </c>
      <c r="B2560" s="8" t="s">
        <v>2</v>
      </c>
      <c r="C2560" s="8">
        <v>17</v>
      </c>
      <c r="D2560" s="8">
        <v>6</v>
      </c>
      <c r="E2560" s="8">
        <v>1</v>
      </c>
      <c r="F2560" s="27">
        <v>22</v>
      </c>
      <c r="G2560" s="27"/>
      <c r="H2560" s="27"/>
      <c r="I2560" s="69" t="s">
        <v>2549</v>
      </c>
      <c r="J2560" s="79"/>
      <c r="K2560" s="80"/>
      <c r="L2560" s="81"/>
    </row>
    <row r="2561" spans="1:12" s="66" customFormat="1" ht="22.5">
      <c r="A2561" s="8" t="s">
        <v>5684</v>
      </c>
      <c r="B2561" s="8" t="s">
        <v>2</v>
      </c>
      <c r="C2561" s="8">
        <v>17</v>
      </c>
      <c r="D2561" s="8">
        <v>6</v>
      </c>
      <c r="E2561" s="8">
        <v>1</v>
      </c>
      <c r="F2561" s="27">
        <v>23</v>
      </c>
      <c r="G2561" s="27"/>
      <c r="H2561" s="27"/>
      <c r="I2561" s="69" t="s">
        <v>2550</v>
      </c>
      <c r="J2561" s="79"/>
      <c r="K2561" s="80"/>
      <c r="L2561" s="81"/>
    </row>
    <row r="2562" spans="1:12" s="66" customFormat="1" ht="22.5">
      <c r="A2562" s="8" t="s">
        <v>5684</v>
      </c>
      <c r="B2562" s="8" t="s">
        <v>2</v>
      </c>
      <c r="C2562" s="8">
        <v>17</v>
      </c>
      <c r="D2562" s="8">
        <v>6</v>
      </c>
      <c r="E2562" s="8">
        <v>1</v>
      </c>
      <c r="F2562" s="27">
        <v>24</v>
      </c>
      <c r="G2562" s="27"/>
      <c r="H2562" s="27"/>
      <c r="I2562" s="69" t="s">
        <v>2551</v>
      </c>
      <c r="J2562" s="79"/>
      <c r="K2562" s="80"/>
      <c r="L2562" s="81"/>
    </row>
    <row r="2563" spans="1:12" s="66" customFormat="1" ht="22.5">
      <c r="A2563" s="8" t="s">
        <v>5684</v>
      </c>
      <c r="B2563" s="8" t="s">
        <v>2</v>
      </c>
      <c r="C2563" s="8">
        <v>17</v>
      </c>
      <c r="D2563" s="8">
        <v>6</v>
      </c>
      <c r="E2563" s="8">
        <v>1</v>
      </c>
      <c r="F2563" s="27">
        <v>25</v>
      </c>
      <c r="G2563" s="27"/>
      <c r="H2563" s="27"/>
      <c r="I2563" s="69" t="s">
        <v>2552</v>
      </c>
      <c r="J2563" s="79"/>
      <c r="K2563" s="80"/>
      <c r="L2563" s="81"/>
    </row>
    <row r="2564" spans="1:12" s="66" customFormat="1" ht="22.5">
      <c r="A2564" s="8" t="s">
        <v>5684</v>
      </c>
      <c r="B2564" s="8" t="s">
        <v>2</v>
      </c>
      <c r="C2564" s="8">
        <v>17</v>
      </c>
      <c r="D2564" s="8">
        <v>6</v>
      </c>
      <c r="E2564" s="8">
        <v>1</v>
      </c>
      <c r="F2564" s="27">
        <v>26</v>
      </c>
      <c r="G2564" s="27"/>
      <c r="H2564" s="27"/>
      <c r="I2564" s="69" t="s">
        <v>2553</v>
      </c>
      <c r="J2564" s="79"/>
      <c r="K2564" s="80"/>
      <c r="L2564" s="81"/>
    </row>
    <row r="2565" spans="1:12" s="66" customFormat="1" ht="22.5">
      <c r="A2565" s="8" t="s">
        <v>5684</v>
      </c>
      <c r="B2565" s="8" t="s">
        <v>2</v>
      </c>
      <c r="C2565" s="8">
        <v>17</v>
      </c>
      <c r="D2565" s="8">
        <v>6</v>
      </c>
      <c r="E2565" s="8">
        <v>1</v>
      </c>
      <c r="F2565" s="27">
        <v>27</v>
      </c>
      <c r="G2565" s="27"/>
      <c r="H2565" s="27"/>
      <c r="I2565" s="69" t="s">
        <v>2554</v>
      </c>
      <c r="J2565" s="79"/>
      <c r="K2565" s="80"/>
      <c r="L2565" s="81"/>
    </row>
    <row r="2566" spans="1:12" s="66" customFormat="1" ht="22.5">
      <c r="A2566" s="8" t="s">
        <v>5684</v>
      </c>
      <c r="B2566" s="8" t="s">
        <v>2</v>
      </c>
      <c r="C2566" s="8">
        <v>17</v>
      </c>
      <c r="D2566" s="8">
        <v>6</v>
      </c>
      <c r="E2566" s="8">
        <v>1</v>
      </c>
      <c r="F2566" s="27">
        <v>28</v>
      </c>
      <c r="G2566" s="27"/>
      <c r="H2566" s="27"/>
      <c r="I2566" s="69" t="s">
        <v>2555</v>
      </c>
      <c r="J2566" s="79"/>
      <c r="K2566" s="80"/>
      <c r="L2566" s="81"/>
    </row>
    <row r="2567" spans="1:12" s="66" customFormat="1" ht="22.5">
      <c r="A2567" s="8" t="s">
        <v>5684</v>
      </c>
      <c r="B2567" s="8" t="s">
        <v>2</v>
      </c>
      <c r="C2567" s="8">
        <v>17</v>
      </c>
      <c r="D2567" s="8">
        <v>6</v>
      </c>
      <c r="E2567" s="8">
        <v>1</v>
      </c>
      <c r="F2567" s="27">
        <v>29</v>
      </c>
      <c r="G2567" s="27"/>
      <c r="H2567" s="27"/>
      <c r="I2567" s="69" t="s">
        <v>2556</v>
      </c>
      <c r="J2567" s="79"/>
      <c r="K2567" s="80"/>
      <c r="L2567" s="81"/>
    </row>
    <row r="2568" spans="1:12" s="66" customFormat="1" ht="22.5">
      <c r="A2568" s="8" t="s">
        <v>5684</v>
      </c>
      <c r="B2568" s="8" t="s">
        <v>2</v>
      </c>
      <c r="C2568" s="8">
        <v>17</v>
      </c>
      <c r="D2568" s="8">
        <v>6</v>
      </c>
      <c r="E2568" s="8">
        <v>1</v>
      </c>
      <c r="F2568" s="27">
        <v>30</v>
      </c>
      <c r="G2568" s="27"/>
      <c r="H2568" s="27"/>
      <c r="I2568" s="96" t="s">
        <v>2557</v>
      </c>
      <c r="J2568" s="79"/>
      <c r="K2568" s="97"/>
      <c r="L2568" s="98"/>
    </row>
    <row r="2569" spans="1:12" s="66" customFormat="1" ht="22.5">
      <c r="A2569" s="8" t="s">
        <v>5684</v>
      </c>
      <c r="B2569" s="8" t="s">
        <v>2</v>
      </c>
      <c r="C2569" s="8">
        <v>17</v>
      </c>
      <c r="D2569" s="8">
        <v>6</v>
      </c>
      <c r="E2569" s="8">
        <v>1</v>
      </c>
      <c r="F2569" s="27">
        <v>31</v>
      </c>
      <c r="G2569" s="27"/>
      <c r="H2569" s="27"/>
      <c r="I2569" s="69" t="s">
        <v>2558</v>
      </c>
      <c r="J2569" s="79"/>
      <c r="K2569" s="80"/>
      <c r="L2569" s="81"/>
    </row>
    <row r="2570" spans="1:12" s="66" customFormat="1" ht="45">
      <c r="A2570" s="8" t="s">
        <v>5684</v>
      </c>
      <c r="B2570" s="8" t="s">
        <v>2</v>
      </c>
      <c r="C2570" s="8">
        <v>17</v>
      </c>
      <c r="D2570" s="8">
        <v>6</v>
      </c>
      <c r="E2570" s="8">
        <v>1</v>
      </c>
      <c r="F2570" s="27">
        <v>32</v>
      </c>
      <c r="G2570" s="27"/>
      <c r="H2570" s="27"/>
      <c r="I2570" s="69" t="s">
        <v>2559</v>
      </c>
      <c r="J2570" s="79"/>
      <c r="K2570" s="80"/>
      <c r="L2570" s="81"/>
    </row>
    <row r="2571" spans="1:12" s="66" customFormat="1" ht="45">
      <c r="A2571" s="8" t="s">
        <v>5684</v>
      </c>
      <c r="B2571" s="8" t="s">
        <v>2</v>
      </c>
      <c r="C2571" s="8">
        <v>17</v>
      </c>
      <c r="D2571" s="8">
        <v>6</v>
      </c>
      <c r="E2571" s="8">
        <v>1</v>
      </c>
      <c r="F2571" s="27">
        <v>33</v>
      </c>
      <c r="G2571" s="27"/>
      <c r="H2571" s="27"/>
      <c r="I2571" s="69" t="s">
        <v>2560</v>
      </c>
      <c r="J2571" s="79"/>
      <c r="K2571" s="80"/>
      <c r="L2571" s="81"/>
    </row>
    <row r="2572" spans="1:12" s="66" customFormat="1" ht="45">
      <c r="A2572" s="8" t="s">
        <v>5684</v>
      </c>
      <c r="B2572" s="8" t="s">
        <v>2</v>
      </c>
      <c r="C2572" s="8">
        <v>17</v>
      </c>
      <c r="D2572" s="8">
        <v>6</v>
      </c>
      <c r="E2572" s="8">
        <v>1</v>
      </c>
      <c r="F2572" s="27">
        <v>34</v>
      </c>
      <c r="G2572" s="27"/>
      <c r="H2572" s="27"/>
      <c r="I2572" s="69" t="s">
        <v>2561</v>
      </c>
      <c r="J2572" s="79"/>
      <c r="K2572" s="80"/>
      <c r="L2572" s="81"/>
    </row>
    <row r="2573" spans="1:12" s="66" customFormat="1" ht="22.5">
      <c r="A2573" s="8" t="s">
        <v>5684</v>
      </c>
      <c r="B2573" s="8" t="s">
        <v>2</v>
      </c>
      <c r="C2573" s="8">
        <v>17</v>
      </c>
      <c r="D2573" s="8">
        <v>6</v>
      </c>
      <c r="E2573" s="8">
        <v>1</v>
      </c>
      <c r="F2573" s="27">
        <v>35</v>
      </c>
      <c r="G2573" s="27"/>
      <c r="H2573" s="27"/>
      <c r="I2573" s="69" t="s">
        <v>2562</v>
      </c>
      <c r="J2573" s="79"/>
      <c r="K2573" s="80"/>
      <c r="L2573" s="81"/>
    </row>
    <row r="2574" spans="1:12" s="66" customFormat="1" ht="45">
      <c r="A2574" s="8" t="s">
        <v>5684</v>
      </c>
      <c r="B2574" s="8" t="s">
        <v>2</v>
      </c>
      <c r="C2574" s="8">
        <v>17</v>
      </c>
      <c r="D2574" s="8">
        <v>6</v>
      </c>
      <c r="E2574" s="8">
        <v>1</v>
      </c>
      <c r="F2574" s="27">
        <v>36</v>
      </c>
      <c r="G2574" s="27"/>
      <c r="H2574" s="27"/>
      <c r="I2574" s="69" t="s">
        <v>2563</v>
      </c>
      <c r="J2574" s="79"/>
      <c r="K2574" s="80"/>
      <c r="L2574" s="81"/>
    </row>
    <row r="2575" spans="1:12" s="66" customFormat="1" ht="22.5">
      <c r="A2575" s="8" t="s">
        <v>5684</v>
      </c>
      <c r="B2575" s="8" t="s">
        <v>5684</v>
      </c>
      <c r="C2575" s="8">
        <v>17</v>
      </c>
      <c r="D2575" s="8">
        <v>6</v>
      </c>
      <c r="E2575" s="11">
        <v>2</v>
      </c>
      <c r="F2575" s="26"/>
      <c r="G2575" s="26"/>
      <c r="H2575" s="26"/>
      <c r="I2575" s="78" t="s">
        <v>2564</v>
      </c>
      <c r="J2575" s="75"/>
      <c r="K2575" s="76"/>
      <c r="L2575" s="77"/>
    </row>
    <row r="2576" spans="1:12" s="66" customFormat="1" ht="22.5">
      <c r="A2576" s="8" t="s">
        <v>5684</v>
      </c>
      <c r="B2576" s="8" t="s">
        <v>5684</v>
      </c>
      <c r="C2576" s="8">
        <v>17</v>
      </c>
      <c r="D2576" s="8">
        <v>6</v>
      </c>
      <c r="E2576" s="8">
        <v>2</v>
      </c>
      <c r="F2576" s="27">
        <v>1</v>
      </c>
      <c r="G2576" s="27"/>
      <c r="H2576" s="27"/>
      <c r="I2576" s="69" t="s">
        <v>2565</v>
      </c>
      <c r="J2576" s="79"/>
      <c r="K2576" s="80"/>
      <c r="L2576" s="81"/>
    </row>
    <row r="2577" spans="1:12" s="66" customFormat="1" ht="22.5">
      <c r="A2577" s="8" t="s">
        <v>5684</v>
      </c>
      <c r="B2577" s="8" t="s">
        <v>5684</v>
      </c>
      <c r="C2577" s="8">
        <v>17</v>
      </c>
      <c r="D2577" s="8">
        <v>6</v>
      </c>
      <c r="E2577" s="11">
        <v>3</v>
      </c>
      <c r="F2577" s="26"/>
      <c r="G2577" s="26"/>
      <c r="H2577" s="26"/>
      <c r="I2577" s="78" t="s">
        <v>2566</v>
      </c>
      <c r="J2577" s="75"/>
      <c r="K2577" s="76"/>
      <c r="L2577" s="77"/>
    </row>
    <row r="2578" spans="1:12" s="66" customFormat="1" ht="22.5">
      <c r="A2578" s="8" t="s">
        <v>5684</v>
      </c>
      <c r="B2578" s="8" t="s">
        <v>5684</v>
      </c>
      <c r="C2578" s="8">
        <v>17</v>
      </c>
      <c r="D2578" s="8">
        <v>6</v>
      </c>
      <c r="E2578" s="8">
        <v>3</v>
      </c>
      <c r="F2578" s="27">
        <v>1</v>
      </c>
      <c r="G2578" s="27"/>
      <c r="H2578" s="27"/>
      <c r="I2578" s="69" t="s">
        <v>2567</v>
      </c>
      <c r="J2578" s="79"/>
      <c r="K2578" s="80"/>
      <c r="L2578" s="81"/>
    </row>
    <row r="2579" spans="1:12" s="66" customFormat="1" ht="45">
      <c r="A2579" s="8" t="s">
        <v>5684</v>
      </c>
      <c r="B2579" s="8" t="s">
        <v>5684</v>
      </c>
      <c r="C2579" s="8">
        <v>17</v>
      </c>
      <c r="D2579" s="8">
        <v>6</v>
      </c>
      <c r="E2579" s="8">
        <v>3</v>
      </c>
      <c r="F2579" s="27">
        <v>2</v>
      </c>
      <c r="G2579" s="27"/>
      <c r="H2579" s="27"/>
      <c r="I2579" s="69" t="s">
        <v>2568</v>
      </c>
      <c r="J2579" s="79"/>
      <c r="K2579" s="80"/>
      <c r="L2579" s="81"/>
    </row>
    <row r="2580" spans="1:12" s="66" customFormat="1" ht="45">
      <c r="A2580" s="8" t="s">
        <v>5684</v>
      </c>
      <c r="B2580" s="8" t="s">
        <v>2</v>
      </c>
      <c r="C2580" s="8">
        <v>17</v>
      </c>
      <c r="D2580" s="8">
        <v>6</v>
      </c>
      <c r="E2580" s="8">
        <v>3</v>
      </c>
      <c r="F2580" s="27">
        <v>3</v>
      </c>
      <c r="G2580" s="27"/>
      <c r="H2580" s="27"/>
      <c r="I2580" s="69" t="s">
        <v>2569</v>
      </c>
      <c r="J2580" s="79"/>
      <c r="K2580" s="80"/>
      <c r="L2580" s="81"/>
    </row>
    <row r="2581" spans="1:12" s="66" customFormat="1" ht="22.5">
      <c r="A2581" s="8" t="s">
        <v>5684</v>
      </c>
      <c r="B2581" s="8" t="s">
        <v>5684</v>
      </c>
      <c r="C2581" s="8">
        <v>17</v>
      </c>
      <c r="D2581" s="10">
        <v>7</v>
      </c>
      <c r="E2581" s="10"/>
      <c r="F2581" s="25"/>
      <c r="G2581" s="25"/>
      <c r="H2581" s="25"/>
      <c r="I2581" s="74" t="s">
        <v>98</v>
      </c>
      <c r="J2581" s="75"/>
      <c r="K2581" s="76"/>
      <c r="L2581" s="77"/>
    </row>
    <row r="2582" spans="1:12" s="66" customFormat="1" ht="22.5">
      <c r="A2582" s="8" t="s">
        <v>5684</v>
      </c>
      <c r="B2582" s="8" t="s">
        <v>5684</v>
      </c>
      <c r="C2582" s="8">
        <v>17</v>
      </c>
      <c r="D2582" s="8">
        <v>7</v>
      </c>
      <c r="E2582" s="11">
        <v>1</v>
      </c>
      <c r="F2582" s="26"/>
      <c r="G2582" s="26"/>
      <c r="H2582" s="26"/>
      <c r="I2582" s="78" t="s">
        <v>2526</v>
      </c>
      <c r="J2582" s="75"/>
      <c r="K2582" s="76"/>
      <c r="L2582" s="77"/>
    </row>
    <row r="2583" spans="1:12" s="66" customFormat="1" ht="22.5">
      <c r="A2583" s="8" t="s">
        <v>5684</v>
      </c>
      <c r="B2583" s="8" t="s">
        <v>5684</v>
      </c>
      <c r="C2583" s="8">
        <v>17</v>
      </c>
      <c r="D2583" s="8">
        <v>7</v>
      </c>
      <c r="E2583" s="8">
        <v>1</v>
      </c>
      <c r="F2583" s="27">
        <v>1</v>
      </c>
      <c r="G2583" s="27"/>
      <c r="H2583" s="27"/>
      <c r="I2583" s="69" t="s">
        <v>2570</v>
      </c>
      <c r="J2583" s="79"/>
      <c r="K2583" s="80"/>
      <c r="L2583" s="81"/>
    </row>
    <row r="2584" spans="1:12" s="66" customFormat="1" ht="22.5">
      <c r="A2584" s="8" t="s">
        <v>5684</v>
      </c>
      <c r="B2584" s="8" t="s">
        <v>5684</v>
      </c>
      <c r="C2584" s="8">
        <v>17</v>
      </c>
      <c r="D2584" s="8">
        <v>7</v>
      </c>
      <c r="E2584" s="8">
        <v>1</v>
      </c>
      <c r="F2584" s="27">
        <v>2</v>
      </c>
      <c r="G2584" s="27"/>
      <c r="H2584" s="27"/>
      <c r="I2584" s="69" t="s">
        <v>2571</v>
      </c>
      <c r="J2584" s="79"/>
      <c r="K2584" s="80"/>
      <c r="L2584" s="81"/>
    </row>
    <row r="2585" spans="1:12" s="66" customFormat="1" ht="22.5">
      <c r="A2585" s="8" t="s">
        <v>5684</v>
      </c>
      <c r="B2585" s="8" t="s">
        <v>5684</v>
      </c>
      <c r="C2585" s="8">
        <v>17</v>
      </c>
      <c r="D2585" s="8">
        <v>7</v>
      </c>
      <c r="E2585" s="8">
        <v>1</v>
      </c>
      <c r="F2585" s="27">
        <v>3</v>
      </c>
      <c r="G2585" s="27"/>
      <c r="H2585" s="27"/>
      <c r="I2585" s="69" t="s">
        <v>2572</v>
      </c>
      <c r="J2585" s="79"/>
      <c r="K2585" s="80"/>
      <c r="L2585" s="81"/>
    </row>
    <row r="2586" spans="1:12" s="66" customFormat="1" ht="22.5">
      <c r="A2586" s="8" t="s">
        <v>5684</v>
      </c>
      <c r="B2586" s="8" t="s">
        <v>5684</v>
      </c>
      <c r="C2586" s="8">
        <v>17</v>
      </c>
      <c r="D2586" s="8">
        <v>7</v>
      </c>
      <c r="E2586" s="8">
        <v>1</v>
      </c>
      <c r="F2586" s="27">
        <v>4</v>
      </c>
      <c r="G2586" s="27"/>
      <c r="H2586" s="27"/>
      <c r="I2586" s="69" t="s">
        <v>2573</v>
      </c>
      <c r="J2586" s="79"/>
      <c r="K2586" s="80"/>
      <c r="L2586" s="81"/>
    </row>
    <row r="2587" spans="1:12" s="66" customFormat="1" ht="22.5">
      <c r="A2587" s="8" t="s">
        <v>5684</v>
      </c>
      <c r="B2587" s="8" t="s">
        <v>5684</v>
      </c>
      <c r="C2587" s="8">
        <v>17</v>
      </c>
      <c r="D2587" s="8">
        <v>7</v>
      </c>
      <c r="E2587" s="8">
        <v>1</v>
      </c>
      <c r="F2587" s="27">
        <v>5</v>
      </c>
      <c r="G2587" s="27"/>
      <c r="H2587" s="27"/>
      <c r="I2587" s="69" t="s">
        <v>2574</v>
      </c>
      <c r="J2587" s="79"/>
      <c r="K2587" s="80"/>
      <c r="L2587" s="81"/>
    </row>
    <row r="2588" spans="1:12" s="66" customFormat="1" ht="22.5">
      <c r="A2588" s="8" t="s">
        <v>5684</v>
      </c>
      <c r="B2588" s="8" t="s">
        <v>5684</v>
      </c>
      <c r="C2588" s="8">
        <v>17</v>
      </c>
      <c r="D2588" s="8">
        <v>7</v>
      </c>
      <c r="E2588" s="8">
        <v>1</v>
      </c>
      <c r="F2588" s="27">
        <v>6</v>
      </c>
      <c r="G2588" s="27"/>
      <c r="H2588" s="27"/>
      <c r="I2588" s="69" t="s">
        <v>2575</v>
      </c>
      <c r="J2588" s="79"/>
      <c r="K2588" s="80"/>
      <c r="L2588" s="81"/>
    </row>
    <row r="2589" spans="1:12" s="66" customFormat="1" ht="22.5">
      <c r="A2589" s="8" t="s">
        <v>5684</v>
      </c>
      <c r="B2589" s="8" t="s">
        <v>5684</v>
      </c>
      <c r="C2589" s="8">
        <v>17</v>
      </c>
      <c r="D2589" s="8">
        <v>7</v>
      </c>
      <c r="E2589" s="8">
        <v>1</v>
      </c>
      <c r="F2589" s="27">
        <v>7</v>
      </c>
      <c r="G2589" s="27"/>
      <c r="H2589" s="27"/>
      <c r="I2589" s="69" t="s">
        <v>2576</v>
      </c>
      <c r="J2589" s="79"/>
      <c r="K2589" s="80"/>
      <c r="L2589" s="81"/>
    </row>
    <row r="2590" spans="1:12" s="66" customFormat="1" ht="22.5">
      <c r="A2590" s="8" t="s">
        <v>5684</v>
      </c>
      <c r="B2590" s="8" t="s">
        <v>5684</v>
      </c>
      <c r="C2590" s="8">
        <v>17</v>
      </c>
      <c r="D2590" s="8">
        <v>7</v>
      </c>
      <c r="E2590" s="8">
        <v>1</v>
      </c>
      <c r="F2590" s="27">
        <v>8</v>
      </c>
      <c r="G2590" s="27"/>
      <c r="H2590" s="27"/>
      <c r="I2590" s="69" t="s">
        <v>2577</v>
      </c>
      <c r="J2590" s="79"/>
      <c r="K2590" s="80"/>
      <c r="L2590" s="81"/>
    </row>
    <row r="2591" spans="1:12" s="66" customFormat="1" ht="22.5">
      <c r="A2591" s="8" t="s">
        <v>5684</v>
      </c>
      <c r="B2591" s="8" t="s">
        <v>5684</v>
      </c>
      <c r="C2591" s="8">
        <v>17</v>
      </c>
      <c r="D2591" s="8">
        <v>7</v>
      </c>
      <c r="E2591" s="8">
        <v>1</v>
      </c>
      <c r="F2591" s="27">
        <v>9</v>
      </c>
      <c r="G2591" s="27"/>
      <c r="H2591" s="27"/>
      <c r="I2591" s="69" t="s">
        <v>2578</v>
      </c>
      <c r="J2591" s="79"/>
      <c r="K2591" s="80"/>
      <c r="L2591" s="81"/>
    </row>
    <row r="2592" spans="1:12" s="66" customFormat="1" ht="22.5">
      <c r="A2592" s="8" t="s">
        <v>5684</v>
      </c>
      <c r="B2592" s="8" t="s">
        <v>5684</v>
      </c>
      <c r="C2592" s="8">
        <v>17</v>
      </c>
      <c r="D2592" s="8">
        <v>7</v>
      </c>
      <c r="E2592" s="8">
        <v>1</v>
      </c>
      <c r="F2592" s="27">
        <v>10</v>
      </c>
      <c r="G2592" s="27"/>
      <c r="H2592" s="27"/>
      <c r="I2592" s="69" t="s">
        <v>2579</v>
      </c>
      <c r="J2592" s="79"/>
      <c r="K2592" s="80"/>
      <c r="L2592" s="81"/>
    </row>
    <row r="2593" spans="1:12" s="66" customFormat="1" ht="22.5">
      <c r="A2593" s="8" t="s">
        <v>5684</v>
      </c>
      <c r="B2593" s="8" t="s">
        <v>5684</v>
      </c>
      <c r="C2593" s="8">
        <v>17</v>
      </c>
      <c r="D2593" s="8">
        <v>7</v>
      </c>
      <c r="E2593" s="8">
        <v>1</v>
      </c>
      <c r="F2593" s="27">
        <v>11</v>
      </c>
      <c r="G2593" s="27"/>
      <c r="H2593" s="27"/>
      <c r="I2593" s="69" t="s">
        <v>2580</v>
      </c>
      <c r="J2593" s="79"/>
      <c r="K2593" s="80"/>
      <c r="L2593" s="81"/>
    </row>
    <row r="2594" spans="1:12" s="66" customFormat="1" ht="22.5">
      <c r="A2594" s="8" t="s">
        <v>2</v>
      </c>
      <c r="B2594" s="8" t="s">
        <v>5684</v>
      </c>
      <c r="C2594" s="8">
        <v>17</v>
      </c>
      <c r="D2594" s="8">
        <v>7</v>
      </c>
      <c r="E2594" s="11">
        <v>2</v>
      </c>
      <c r="F2594" s="26"/>
      <c r="G2594" s="26"/>
      <c r="H2594" s="26"/>
      <c r="I2594" s="78" t="s">
        <v>2564</v>
      </c>
      <c r="J2594" s="75"/>
      <c r="K2594" s="76"/>
      <c r="L2594" s="77"/>
    </row>
    <row r="2595" spans="1:12" s="66" customFormat="1" ht="22.5">
      <c r="A2595" s="8" t="s">
        <v>2</v>
      </c>
      <c r="B2595" s="8" t="s">
        <v>5684</v>
      </c>
      <c r="C2595" s="8">
        <v>17</v>
      </c>
      <c r="D2595" s="8">
        <v>7</v>
      </c>
      <c r="E2595" s="8">
        <v>2</v>
      </c>
      <c r="F2595" s="27">
        <v>1</v>
      </c>
      <c r="G2595" s="27"/>
      <c r="H2595" s="27"/>
      <c r="I2595" s="69" t="s">
        <v>2581</v>
      </c>
      <c r="J2595" s="79"/>
      <c r="K2595" s="80"/>
      <c r="L2595" s="81"/>
    </row>
    <row r="2596" spans="1:12" s="66" customFormat="1" ht="22.5">
      <c r="A2596" s="8" t="s">
        <v>2</v>
      </c>
      <c r="B2596" s="8" t="s">
        <v>5684</v>
      </c>
      <c r="C2596" s="8">
        <v>17</v>
      </c>
      <c r="D2596" s="8">
        <v>7</v>
      </c>
      <c r="E2596" s="11">
        <v>3</v>
      </c>
      <c r="F2596" s="26"/>
      <c r="G2596" s="26"/>
      <c r="H2596" s="26"/>
      <c r="I2596" s="78" t="s">
        <v>2582</v>
      </c>
      <c r="J2596" s="75"/>
      <c r="K2596" s="76"/>
      <c r="L2596" s="77"/>
    </row>
    <row r="2597" spans="1:12" s="66" customFormat="1" ht="22.5">
      <c r="A2597" s="8" t="s">
        <v>2</v>
      </c>
      <c r="B2597" s="8" t="s">
        <v>5684</v>
      </c>
      <c r="C2597" s="8">
        <v>17</v>
      </c>
      <c r="D2597" s="8">
        <v>7</v>
      </c>
      <c r="E2597" s="8">
        <v>3</v>
      </c>
      <c r="F2597" s="27">
        <v>1</v>
      </c>
      <c r="G2597" s="27"/>
      <c r="H2597" s="27"/>
      <c r="I2597" s="69" t="s">
        <v>2583</v>
      </c>
      <c r="J2597" s="79"/>
      <c r="K2597" s="80"/>
      <c r="L2597" s="81"/>
    </row>
    <row r="2598" spans="1:12" s="66" customFormat="1" ht="22.5">
      <c r="A2598" s="8" t="s">
        <v>2</v>
      </c>
      <c r="B2598" s="8" t="s">
        <v>5684</v>
      </c>
      <c r="C2598" s="8">
        <v>17</v>
      </c>
      <c r="D2598" s="8">
        <v>7</v>
      </c>
      <c r="E2598" s="8">
        <v>3</v>
      </c>
      <c r="F2598" s="27">
        <v>2</v>
      </c>
      <c r="G2598" s="27"/>
      <c r="H2598" s="27"/>
      <c r="I2598" s="69" t="s">
        <v>2584</v>
      </c>
      <c r="J2598" s="79"/>
      <c r="K2598" s="80"/>
      <c r="L2598" s="81"/>
    </row>
    <row r="2599" spans="1:12" s="66" customFormat="1" ht="22.5">
      <c r="A2599" s="8" t="s">
        <v>2</v>
      </c>
      <c r="B2599" s="8" t="s">
        <v>5684</v>
      </c>
      <c r="C2599" s="8">
        <v>17</v>
      </c>
      <c r="D2599" s="8">
        <v>7</v>
      </c>
      <c r="E2599" s="8">
        <v>3</v>
      </c>
      <c r="F2599" s="27">
        <v>3</v>
      </c>
      <c r="G2599" s="27"/>
      <c r="H2599" s="27"/>
      <c r="I2599" s="69" t="s">
        <v>2585</v>
      </c>
      <c r="J2599" s="79"/>
      <c r="K2599" s="80"/>
      <c r="L2599" s="81"/>
    </row>
    <row r="2600" spans="1:12" s="66" customFormat="1" ht="22.5">
      <c r="A2600" s="8" t="s">
        <v>2</v>
      </c>
      <c r="B2600" s="8" t="s">
        <v>5684</v>
      </c>
      <c r="C2600" s="8">
        <v>17</v>
      </c>
      <c r="D2600" s="8">
        <v>7</v>
      </c>
      <c r="E2600" s="8">
        <v>3</v>
      </c>
      <c r="F2600" s="27">
        <v>4</v>
      </c>
      <c r="G2600" s="27"/>
      <c r="H2600" s="27"/>
      <c r="I2600" s="69" t="s">
        <v>2586</v>
      </c>
      <c r="J2600" s="79"/>
      <c r="K2600" s="80"/>
      <c r="L2600" s="81"/>
    </row>
    <row r="2601" spans="1:12" s="66" customFormat="1" ht="22.5">
      <c r="A2601" s="8" t="s">
        <v>2</v>
      </c>
      <c r="B2601" s="8" t="s">
        <v>5684</v>
      </c>
      <c r="C2601" s="8">
        <v>17</v>
      </c>
      <c r="D2601" s="8">
        <v>7</v>
      </c>
      <c r="E2601" s="8">
        <v>3</v>
      </c>
      <c r="F2601" s="27">
        <v>5</v>
      </c>
      <c r="G2601" s="27"/>
      <c r="H2601" s="27"/>
      <c r="I2601" s="69" t="s">
        <v>2587</v>
      </c>
      <c r="J2601" s="79"/>
      <c r="K2601" s="80"/>
      <c r="L2601" s="81"/>
    </row>
    <row r="2602" spans="1:12" s="66" customFormat="1" ht="22.5">
      <c r="A2602" s="8" t="s">
        <v>2</v>
      </c>
      <c r="B2602" s="8" t="s">
        <v>5684</v>
      </c>
      <c r="C2602" s="8">
        <v>17</v>
      </c>
      <c r="D2602" s="8">
        <v>7</v>
      </c>
      <c r="E2602" s="8">
        <v>3</v>
      </c>
      <c r="F2602" s="27">
        <v>6</v>
      </c>
      <c r="G2602" s="27"/>
      <c r="H2602" s="27"/>
      <c r="I2602" s="69" t="s">
        <v>2588</v>
      </c>
      <c r="J2602" s="79"/>
      <c r="K2602" s="80"/>
      <c r="L2602" s="81"/>
    </row>
    <row r="2603" spans="1:12" s="66" customFormat="1" ht="22.5">
      <c r="A2603" s="8" t="s">
        <v>2</v>
      </c>
      <c r="B2603" s="8" t="s">
        <v>5684</v>
      </c>
      <c r="C2603" s="8">
        <v>17</v>
      </c>
      <c r="D2603" s="8">
        <v>7</v>
      </c>
      <c r="E2603" s="8">
        <v>3</v>
      </c>
      <c r="F2603" s="27">
        <v>7</v>
      </c>
      <c r="G2603" s="27"/>
      <c r="H2603" s="27"/>
      <c r="I2603" s="69" t="s">
        <v>22</v>
      </c>
      <c r="J2603" s="79"/>
      <c r="K2603" s="80"/>
      <c r="L2603" s="81"/>
    </row>
    <row r="2604" spans="1:12" s="66" customFormat="1" ht="22.5">
      <c r="A2604" s="8" t="s">
        <v>2</v>
      </c>
      <c r="B2604" s="8" t="s">
        <v>5684</v>
      </c>
      <c r="C2604" s="8">
        <v>17</v>
      </c>
      <c r="D2604" s="8">
        <v>7</v>
      </c>
      <c r="E2604" s="8">
        <v>3</v>
      </c>
      <c r="F2604" s="27">
        <v>8</v>
      </c>
      <c r="G2604" s="27"/>
      <c r="H2604" s="27"/>
      <c r="I2604" s="69" t="s">
        <v>2589</v>
      </c>
      <c r="J2604" s="79"/>
      <c r="K2604" s="80"/>
      <c r="L2604" s="81"/>
    </row>
    <row r="2605" spans="1:12" s="66" customFormat="1" ht="22.5">
      <c r="A2605" s="8" t="s">
        <v>2</v>
      </c>
      <c r="B2605" s="8" t="s">
        <v>5684</v>
      </c>
      <c r="C2605" s="8">
        <v>17</v>
      </c>
      <c r="D2605" s="8">
        <v>7</v>
      </c>
      <c r="E2605" s="8">
        <v>3</v>
      </c>
      <c r="F2605" s="27">
        <v>9</v>
      </c>
      <c r="G2605" s="27"/>
      <c r="H2605" s="27"/>
      <c r="I2605" s="69" t="s">
        <v>1283</v>
      </c>
      <c r="J2605" s="79"/>
      <c r="K2605" s="80"/>
      <c r="L2605" s="81"/>
    </row>
    <row r="2606" spans="1:12" s="66" customFormat="1" ht="22.5">
      <c r="A2606" s="8" t="s">
        <v>2</v>
      </c>
      <c r="B2606" s="8" t="s">
        <v>5684</v>
      </c>
      <c r="C2606" s="8">
        <v>17</v>
      </c>
      <c r="D2606" s="8">
        <v>7</v>
      </c>
      <c r="E2606" s="8">
        <v>3</v>
      </c>
      <c r="F2606" s="27">
        <v>10</v>
      </c>
      <c r="G2606" s="27"/>
      <c r="H2606" s="27"/>
      <c r="I2606" s="69" t="s">
        <v>2590</v>
      </c>
      <c r="J2606" s="79"/>
      <c r="K2606" s="80"/>
      <c r="L2606" s="81"/>
    </row>
    <row r="2607" spans="1:12" s="66" customFormat="1" ht="22.5">
      <c r="A2607" s="8" t="s">
        <v>2</v>
      </c>
      <c r="B2607" s="8" t="s">
        <v>5684</v>
      </c>
      <c r="C2607" s="8">
        <v>17</v>
      </c>
      <c r="D2607" s="8">
        <v>7</v>
      </c>
      <c r="E2607" s="8">
        <v>3</v>
      </c>
      <c r="F2607" s="27">
        <v>11</v>
      </c>
      <c r="G2607" s="27"/>
      <c r="H2607" s="27"/>
      <c r="I2607" s="69" t="s">
        <v>2591</v>
      </c>
      <c r="J2607" s="79"/>
      <c r="K2607" s="80"/>
      <c r="L2607" s="81"/>
    </row>
    <row r="2608" spans="1:12" s="66" customFormat="1" ht="22.5">
      <c r="A2608" s="8" t="s">
        <v>2</v>
      </c>
      <c r="B2608" s="8" t="s">
        <v>5684</v>
      </c>
      <c r="C2608" s="8">
        <v>17</v>
      </c>
      <c r="D2608" s="8">
        <v>7</v>
      </c>
      <c r="E2608" s="8">
        <v>3</v>
      </c>
      <c r="F2608" s="27">
        <v>12</v>
      </c>
      <c r="G2608" s="27"/>
      <c r="H2608" s="27"/>
      <c r="I2608" s="69" t="s">
        <v>2592</v>
      </c>
      <c r="J2608" s="79"/>
      <c r="K2608" s="80"/>
      <c r="L2608" s="81"/>
    </row>
    <row r="2609" spans="1:12" s="66" customFormat="1" ht="22.5">
      <c r="A2609" s="8" t="s">
        <v>2</v>
      </c>
      <c r="B2609" s="8" t="s">
        <v>5684</v>
      </c>
      <c r="C2609" s="8">
        <v>17</v>
      </c>
      <c r="D2609" s="8">
        <v>7</v>
      </c>
      <c r="E2609" s="8">
        <v>3</v>
      </c>
      <c r="F2609" s="27">
        <v>13</v>
      </c>
      <c r="G2609" s="27"/>
      <c r="H2609" s="27"/>
      <c r="I2609" s="69" t="s">
        <v>2593</v>
      </c>
      <c r="J2609" s="79"/>
      <c r="K2609" s="80"/>
      <c r="L2609" s="81"/>
    </row>
    <row r="2610" spans="1:12" s="66" customFormat="1" ht="22.5">
      <c r="A2610" s="8" t="s">
        <v>5684</v>
      </c>
      <c r="B2610" s="8" t="s">
        <v>5684</v>
      </c>
      <c r="C2610" s="8">
        <v>17</v>
      </c>
      <c r="D2610" s="10">
        <v>8</v>
      </c>
      <c r="E2610" s="10"/>
      <c r="F2610" s="25"/>
      <c r="G2610" s="25"/>
      <c r="H2610" s="25"/>
      <c r="I2610" s="74" t="s">
        <v>99</v>
      </c>
      <c r="J2610" s="75"/>
      <c r="K2610" s="76"/>
      <c r="L2610" s="77"/>
    </row>
    <row r="2611" spans="1:12" s="66" customFormat="1" ht="22.5">
      <c r="A2611" s="8" t="s">
        <v>5684</v>
      </c>
      <c r="B2611" s="8" t="s">
        <v>5684</v>
      </c>
      <c r="C2611" s="8">
        <v>17</v>
      </c>
      <c r="D2611" s="8">
        <v>8</v>
      </c>
      <c r="E2611" s="11">
        <v>1</v>
      </c>
      <c r="F2611" s="26"/>
      <c r="G2611" s="26"/>
      <c r="H2611" s="26"/>
      <c r="I2611" s="78" t="s">
        <v>2594</v>
      </c>
      <c r="J2611" s="75"/>
      <c r="K2611" s="76"/>
      <c r="L2611" s="77"/>
    </row>
    <row r="2612" spans="1:12" s="66" customFormat="1" ht="22.5">
      <c r="A2612" s="8" t="s">
        <v>5684</v>
      </c>
      <c r="B2612" s="8" t="s">
        <v>5684</v>
      </c>
      <c r="C2612" s="8">
        <v>17</v>
      </c>
      <c r="D2612" s="8">
        <v>8</v>
      </c>
      <c r="E2612" s="8">
        <v>1</v>
      </c>
      <c r="F2612" s="28">
        <v>1</v>
      </c>
      <c r="G2612" s="28"/>
      <c r="H2612" s="28"/>
      <c r="I2612" s="85" t="s">
        <v>2595</v>
      </c>
      <c r="J2612" s="86"/>
      <c r="K2612" s="87"/>
      <c r="L2612" s="88"/>
    </row>
    <row r="2613" spans="1:12" s="66" customFormat="1" ht="22.5">
      <c r="A2613" s="8" t="s">
        <v>5684</v>
      </c>
      <c r="B2613" s="8" t="s">
        <v>5684</v>
      </c>
      <c r="C2613" s="8">
        <v>17</v>
      </c>
      <c r="D2613" s="8">
        <v>8</v>
      </c>
      <c r="E2613" s="8">
        <v>1</v>
      </c>
      <c r="F2613" s="27">
        <v>1</v>
      </c>
      <c r="G2613" s="27">
        <v>1</v>
      </c>
      <c r="H2613" s="33"/>
      <c r="I2613" s="83" t="s">
        <v>2596</v>
      </c>
      <c r="J2613" s="79"/>
      <c r="K2613" s="83"/>
      <c r="L2613" s="84"/>
    </row>
    <row r="2614" spans="1:12" s="66" customFormat="1" ht="22.5">
      <c r="A2614" s="8" t="s">
        <v>5684</v>
      </c>
      <c r="B2614" s="8" t="s">
        <v>5684</v>
      </c>
      <c r="C2614" s="8">
        <v>17</v>
      </c>
      <c r="D2614" s="8">
        <v>8</v>
      </c>
      <c r="E2614" s="8">
        <v>1</v>
      </c>
      <c r="F2614" s="27">
        <v>1</v>
      </c>
      <c r="G2614" s="27">
        <v>2</v>
      </c>
      <c r="H2614" s="27"/>
      <c r="I2614" s="69" t="s">
        <v>2597</v>
      </c>
      <c r="J2614" s="79"/>
      <c r="K2614" s="80"/>
      <c r="L2614" s="81"/>
    </row>
    <row r="2615" spans="1:12" s="66" customFormat="1" ht="22.5">
      <c r="A2615" s="8" t="s">
        <v>5684</v>
      </c>
      <c r="B2615" s="8" t="s">
        <v>5684</v>
      </c>
      <c r="C2615" s="8">
        <v>17</v>
      </c>
      <c r="D2615" s="8">
        <v>8</v>
      </c>
      <c r="E2615" s="8">
        <v>1</v>
      </c>
      <c r="F2615" s="27">
        <v>1</v>
      </c>
      <c r="G2615" s="27">
        <v>3</v>
      </c>
      <c r="H2615" s="27"/>
      <c r="I2615" s="69" t="s">
        <v>2598</v>
      </c>
      <c r="J2615" s="79"/>
      <c r="K2615" s="80"/>
      <c r="L2615" s="81"/>
    </row>
    <row r="2616" spans="1:12" s="66" customFormat="1" ht="22.5">
      <c r="A2616" s="8" t="s">
        <v>5684</v>
      </c>
      <c r="B2616" s="8" t="s">
        <v>5684</v>
      </c>
      <c r="C2616" s="8">
        <v>17</v>
      </c>
      <c r="D2616" s="8">
        <v>8</v>
      </c>
      <c r="E2616" s="8">
        <v>1</v>
      </c>
      <c r="F2616" s="27">
        <v>1</v>
      </c>
      <c r="G2616" s="27">
        <v>4</v>
      </c>
      <c r="H2616" s="27"/>
      <c r="I2616" s="69" t="s">
        <v>2599</v>
      </c>
      <c r="J2616" s="79"/>
      <c r="K2616" s="80"/>
      <c r="L2616" s="81"/>
    </row>
    <row r="2617" spans="1:12" s="66" customFormat="1" ht="22.5">
      <c r="A2617" s="8" t="s">
        <v>5684</v>
      </c>
      <c r="B2617" s="8" t="s">
        <v>5684</v>
      </c>
      <c r="C2617" s="8">
        <v>17</v>
      </c>
      <c r="D2617" s="8">
        <v>8</v>
      </c>
      <c r="E2617" s="8">
        <v>1</v>
      </c>
      <c r="F2617" s="27">
        <v>1</v>
      </c>
      <c r="G2617" s="27">
        <v>5</v>
      </c>
      <c r="H2617" s="27"/>
      <c r="I2617" s="69" t="s">
        <v>2600</v>
      </c>
      <c r="J2617" s="79"/>
      <c r="K2617" s="80"/>
      <c r="L2617" s="81"/>
    </row>
    <row r="2618" spans="1:12" s="66" customFormat="1" ht="22.5">
      <c r="A2618" s="8" t="s">
        <v>5684</v>
      </c>
      <c r="B2618" s="8" t="s">
        <v>5684</v>
      </c>
      <c r="C2618" s="8">
        <v>17</v>
      </c>
      <c r="D2618" s="8">
        <v>8</v>
      </c>
      <c r="E2618" s="8">
        <v>1</v>
      </c>
      <c r="F2618" s="27">
        <v>1</v>
      </c>
      <c r="G2618" s="27">
        <v>6</v>
      </c>
      <c r="H2618" s="27"/>
      <c r="I2618" s="69" t="s">
        <v>2601</v>
      </c>
      <c r="J2618" s="79"/>
      <c r="K2618" s="80"/>
      <c r="L2618" s="81"/>
    </row>
    <row r="2619" spans="1:12" s="66" customFormat="1" ht="22.5">
      <c r="A2619" s="8" t="s">
        <v>5684</v>
      </c>
      <c r="B2619" s="8" t="s">
        <v>5684</v>
      </c>
      <c r="C2619" s="8">
        <v>17</v>
      </c>
      <c r="D2619" s="8">
        <v>8</v>
      </c>
      <c r="E2619" s="8">
        <v>1</v>
      </c>
      <c r="F2619" s="27">
        <v>1</v>
      </c>
      <c r="G2619" s="27">
        <v>7</v>
      </c>
      <c r="H2619" s="27"/>
      <c r="I2619" s="69" t="s">
        <v>2602</v>
      </c>
      <c r="J2619" s="79"/>
      <c r="K2619" s="80"/>
      <c r="L2619" s="81"/>
    </row>
    <row r="2620" spans="1:12" s="66" customFormat="1" ht="22.5">
      <c r="A2620" s="8" t="s">
        <v>5684</v>
      </c>
      <c r="B2620" s="8" t="s">
        <v>5684</v>
      </c>
      <c r="C2620" s="8">
        <v>17</v>
      </c>
      <c r="D2620" s="8">
        <v>8</v>
      </c>
      <c r="E2620" s="8">
        <v>1</v>
      </c>
      <c r="F2620" s="27">
        <v>1</v>
      </c>
      <c r="G2620" s="27">
        <v>8</v>
      </c>
      <c r="H2620" s="27"/>
      <c r="I2620" s="69" t="s">
        <v>2603</v>
      </c>
      <c r="J2620" s="79"/>
      <c r="K2620" s="80"/>
      <c r="L2620" s="81"/>
    </row>
    <row r="2621" spans="1:12" s="66" customFormat="1" ht="22.5">
      <c r="A2621" s="8" t="s">
        <v>5684</v>
      </c>
      <c r="B2621" s="8" t="s">
        <v>5684</v>
      </c>
      <c r="C2621" s="8">
        <v>17</v>
      </c>
      <c r="D2621" s="8">
        <v>8</v>
      </c>
      <c r="E2621" s="8">
        <v>1</v>
      </c>
      <c r="F2621" s="27">
        <v>1</v>
      </c>
      <c r="G2621" s="27">
        <v>9</v>
      </c>
      <c r="H2621" s="27"/>
      <c r="I2621" s="69" t="s">
        <v>568</v>
      </c>
      <c r="J2621" s="79"/>
      <c r="K2621" s="80"/>
      <c r="L2621" s="81"/>
    </row>
    <row r="2622" spans="1:12" s="66" customFormat="1" ht="22.5">
      <c r="A2622" s="8" t="s">
        <v>5684</v>
      </c>
      <c r="B2622" s="8" t="s">
        <v>5684</v>
      </c>
      <c r="C2622" s="8">
        <v>17</v>
      </c>
      <c r="D2622" s="8">
        <v>8</v>
      </c>
      <c r="E2622" s="8">
        <v>1</v>
      </c>
      <c r="F2622" s="27">
        <v>1</v>
      </c>
      <c r="G2622" s="27">
        <v>10</v>
      </c>
      <c r="H2622" s="27"/>
      <c r="I2622" s="69" t="s">
        <v>2604</v>
      </c>
      <c r="J2622" s="79"/>
      <c r="K2622" s="80"/>
      <c r="L2622" s="81"/>
    </row>
    <row r="2623" spans="1:12" s="66" customFormat="1" ht="22.5">
      <c r="A2623" s="8" t="s">
        <v>5684</v>
      </c>
      <c r="B2623" s="8" t="s">
        <v>5684</v>
      </c>
      <c r="C2623" s="8">
        <v>17</v>
      </c>
      <c r="D2623" s="8">
        <v>8</v>
      </c>
      <c r="E2623" s="8">
        <v>1</v>
      </c>
      <c r="F2623" s="27">
        <v>1</v>
      </c>
      <c r="G2623" s="27">
        <v>11</v>
      </c>
      <c r="H2623" s="27"/>
      <c r="I2623" s="69" t="s">
        <v>2605</v>
      </c>
      <c r="J2623" s="79"/>
      <c r="K2623" s="80"/>
      <c r="L2623" s="81"/>
    </row>
    <row r="2624" spans="1:12" s="66" customFormat="1" ht="22.5">
      <c r="A2624" s="8" t="s">
        <v>5684</v>
      </c>
      <c r="B2624" s="8" t="s">
        <v>5684</v>
      </c>
      <c r="C2624" s="8">
        <v>17</v>
      </c>
      <c r="D2624" s="8">
        <v>8</v>
      </c>
      <c r="E2624" s="8">
        <v>1</v>
      </c>
      <c r="F2624" s="27">
        <v>1</v>
      </c>
      <c r="G2624" s="27">
        <v>12</v>
      </c>
      <c r="H2624" s="27"/>
      <c r="I2624" s="69" t="s">
        <v>2606</v>
      </c>
      <c r="J2624" s="79"/>
      <c r="K2624" s="80"/>
      <c r="L2624" s="81"/>
    </row>
    <row r="2625" spans="1:12" s="66" customFormat="1" ht="22.5">
      <c r="A2625" s="8" t="s">
        <v>5684</v>
      </c>
      <c r="B2625" s="8" t="s">
        <v>5684</v>
      </c>
      <c r="C2625" s="8">
        <v>17</v>
      </c>
      <c r="D2625" s="8">
        <v>8</v>
      </c>
      <c r="E2625" s="8">
        <v>1</v>
      </c>
      <c r="F2625" s="27">
        <v>1</v>
      </c>
      <c r="G2625" s="27">
        <v>13</v>
      </c>
      <c r="H2625" s="27"/>
      <c r="I2625" s="69" t="s">
        <v>2607</v>
      </c>
      <c r="J2625" s="79"/>
      <c r="K2625" s="80"/>
      <c r="L2625" s="81"/>
    </row>
    <row r="2626" spans="1:12" s="66" customFormat="1" ht="22.5">
      <c r="A2626" s="8" t="s">
        <v>5684</v>
      </c>
      <c r="B2626" s="8" t="s">
        <v>5684</v>
      </c>
      <c r="C2626" s="8">
        <v>17</v>
      </c>
      <c r="D2626" s="8">
        <v>8</v>
      </c>
      <c r="E2626" s="8">
        <v>1</v>
      </c>
      <c r="F2626" s="27">
        <v>1</v>
      </c>
      <c r="G2626" s="27">
        <v>14</v>
      </c>
      <c r="H2626" s="27"/>
      <c r="I2626" s="69" t="s">
        <v>2608</v>
      </c>
      <c r="J2626" s="79"/>
      <c r="K2626" s="80"/>
      <c r="L2626" s="81"/>
    </row>
    <row r="2627" spans="1:12" s="66" customFormat="1" ht="22.5">
      <c r="A2627" s="8" t="s">
        <v>5684</v>
      </c>
      <c r="B2627" s="8" t="s">
        <v>5684</v>
      </c>
      <c r="C2627" s="8">
        <v>17</v>
      </c>
      <c r="D2627" s="8">
        <v>8</v>
      </c>
      <c r="E2627" s="8">
        <v>1</v>
      </c>
      <c r="F2627" s="27">
        <v>1</v>
      </c>
      <c r="G2627" s="27">
        <v>15</v>
      </c>
      <c r="H2627" s="27"/>
      <c r="I2627" s="69" t="s">
        <v>2609</v>
      </c>
      <c r="J2627" s="79"/>
      <c r="K2627" s="80"/>
      <c r="L2627" s="81"/>
    </row>
    <row r="2628" spans="1:12" s="66" customFormat="1" ht="22.5">
      <c r="A2628" s="8" t="s">
        <v>5684</v>
      </c>
      <c r="B2628" s="8" t="s">
        <v>5684</v>
      </c>
      <c r="C2628" s="8">
        <v>17</v>
      </c>
      <c r="D2628" s="8">
        <v>8</v>
      </c>
      <c r="E2628" s="8">
        <v>1</v>
      </c>
      <c r="F2628" s="27">
        <v>1</v>
      </c>
      <c r="G2628" s="27">
        <v>16</v>
      </c>
      <c r="H2628" s="27"/>
      <c r="I2628" s="69" t="s">
        <v>2610</v>
      </c>
      <c r="J2628" s="79"/>
      <c r="K2628" s="80"/>
      <c r="L2628" s="81"/>
    </row>
    <row r="2629" spans="1:12" s="66" customFormat="1" ht="45">
      <c r="A2629" s="8" t="s">
        <v>5684</v>
      </c>
      <c r="B2629" s="8" t="s">
        <v>5684</v>
      </c>
      <c r="C2629" s="8">
        <v>17</v>
      </c>
      <c r="D2629" s="8">
        <v>8</v>
      </c>
      <c r="E2629" s="8">
        <v>1</v>
      </c>
      <c r="F2629" s="27">
        <v>1</v>
      </c>
      <c r="G2629" s="27">
        <v>17</v>
      </c>
      <c r="H2629" s="27"/>
      <c r="I2629" s="69" t="s">
        <v>2611</v>
      </c>
      <c r="J2629" s="79"/>
      <c r="K2629" s="80"/>
      <c r="L2629" s="81"/>
    </row>
    <row r="2630" spans="1:12" s="66" customFormat="1" ht="45">
      <c r="A2630" s="8" t="s">
        <v>5684</v>
      </c>
      <c r="B2630" s="8" t="s">
        <v>5684</v>
      </c>
      <c r="C2630" s="8">
        <v>17</v>
      </c>
      <c r="D2630" s="8">
        <v>8</v>
      </c>
      <c r="E2630" s="8">
        <v>1</v>
      </c>
      <c r="F2630" s="27">
        <v>1</v>
      </c>
      <c r="G2630" s="27">
        <v>18</v>
      </c>
      <c r="H2630" s="27"/>
      <c r="I2630" s="69" t="s">
        <v>2612</v>
      </c>
      <c r="J2630" s="79"/>
      <c r="K2630" s="80"/>
      <c r="L2630" s="81"/>
    </row>
    <row r="2631" spans="1:12" s="66" customFormat="1" ht="67.5">
      <c r="A2631" s="8" t="s">
        <v>5684</v>
      </c>
      <c r="B2631" s="8" t="s">
        <v>5684</v>
      </c>
      <c r="C2631" s="8">
        <v>17</v>
      </c>
      <c r="D2631" s="8">
        <v>8</v>
      </c>
      <c r="E2631" s="8">
        <v>1</v>
      </c>
      <c r="F2631" s="27">
        <v>1</v>
      </c>
      <c r="G2631" s="27">
        <v>19</v>
      </c>
      <c r="H2631" s="27"/>
      <c r="I2631" s="69" t="s">
        <v>2613</v>
      </c>
      <c r="J2631" s="79"/>
      <c r="K2631" s="80"/>
      <c r="L2631" s="81"/>
    </row>
    <row r="2632" spans="1:12" s="66" customFormat="1" ht="22.5">
      <c r="A2632" s="8" t="s">
        <v>5684</v>
      </c>
      <c r="B2632" s="8" t="s">
        <v>5684</v>
      </c>
      <c r="C2632" s="8">
        <v>17</v>
      </c>
      <c r="D2632" s="8">
        <v>8</v>
      </c>
      <c r="E2632" s="11">
        <v>2</v>
      </c>
      <c r="F2632" s="26"/>
      <c r="G2632" s="26"/>
      <c r="H2632" s="26"/>
      <c r="I2632" s="78" t="s">
        <v>2614</v>
      </c>
      <c r="J2632" s="75"/>
      <c r="K2632" s="76"/>
      <c r="L2632" s="77"/>
    </row>
    <row r="2633" spans="1:12" s="66" customFormat="1" ht="22.5">
      <c r="A2633" s="8" t="s">
        <v>5684</v>
      </c>
      <c r="B2633" s="8" t="s">
        <v>5684</v>
      </c>
      <c r="C2633" s="8">
        <v>17</v>
      </c>
      <c r="D2633" s="8">
        <v>8</v>
      </c>
      <c r="E2633" s="8">
        <v>2</v>
      </c>
      <c r="F2633" s="27">
        <v>1</v>
      </c>
      <c r="G2633" s="27"/>
      <c r="H2633" s="27"/>
      <c r="I2633" s="69" t="s">
        <v>2615</v>
      </c>
      <c r="J2633" s="79"/>
      <c r="K2633" s="80"/>
      <c r="L2633" s="81"/>
    </row>
    <row r="2634" spans="1:12" s="66" customFormat="1" ht="22.5">
      <c r="A2634" s="8" t="s">
        <v>5684</v>
      </c>
      <c r="B2634" s="8" t="s">
        <v>5684</v>
      </c>
      <c r="C2634" s="8">
        <v>17</v>
      </c>
      <c r="D2634" s="8">
        <v>8</v>
      </c>
      <c r="E2634" s="8">
        <v>2</v>
      </c>
      <c r="F2634" s="27">
        <v>2</v>
      </c>
      <c r="G2634" s="27"/>
      <c r="H2634" s="27"/>
      <c r="I2634" s="69" t="s">
        <v>2616</v>
      </c>
      <c r="J2634" s="79"/>
      <c r="K2634" s="80"/>
      <c r="L2634" s="81"/>
    </row>
    <row r="2635" spans="1:12" s="66" customFormat="1" ht="22.5">
      <c r="A2635" s="8" t="s">
        <v>5684</v>
      </c>
      <c r="B2635" s="8" t="s">
        <v>5684</v>
      </c>
      <c r="C2635" s="8">
        <v>17</v>
      </c>
      <c r="D2635" s="8">
        <v>8</v>
      </c>
      <c r="E2635" s="8">
        <v>2</v>
      </c>
      <c r="F2635" s="27">
        <v>3</v>
      </c>
      <c r="G2635" s="27"/>
      <c r="H2635" s="27"/>
      <c r="I2635" s="69" t="s">
        <v>2617</v>
      </c>
      <c r="J2635" s="79"/>
      <c r="K2635" s="80"/>
      <c r="L2635" s="81"/>
    </row>
    <row r="2636" spans="1:12" s="66" customFormat="1" ht="67.5">
      <c r="A2636" s="8" t="s">
        <v>5684</v>
      </c>
      <c r="B2636" s="8" t="s">
        <v>5684</v>
      </c>
      <c r="C2636" s="8">
        <v>17</v>
      </c>
      <c r="D2636" s="8">
        <v>8</v>
      </c>
      <c r="E2636" s="8">
        <v>2</v>
      </c>
      <c r="F2636" s="27">
        <v>4</v>
      </c>
      <c r="G2636" s="27"/>
      <c r="H2636" s="27"/>
      <c r="I2636" s="69" t="s">
        <v>2618</v>
      </c>
      <c r="J2636" s="79"/>
      <c r="K2636" s="80"/>
      <c r="L2636" s="81"/>
    </row>
    <row r="2637" spans="1:12" s="66" customFormat="1" ht="67.5">
      <c r="A2637" s="8" t="s">
        <v>5684</v>
      </c>
      <c r="B2637" s="8" t="s">
        <v>5684</v>
      </c>
      <c r="C2637" s="8">
        <v>17</v>
      </c>
      <c r="D2637" s="8">
        <v>8</v>
      </c>
      <c r="E2637" s="8">
        <v>2</v>
      </c>
      <c r="F2637" s="27">
        <v>5</v>
      </c>
      <c r="G2637" s="27"/>
      <c r="H2637" s="27"/>
      <c r="I2637" s="69" t="s">
        <v>2619</v>
      </c>
      <c r="J2637" s="79"/>
      <c r="K2637" s="80"/>
      <c r="L2637" s="81"/>
    </row>
    <row r="2638" spans="1:12" s="66" customFormat="1" ht="22.5">
      <c r="A2638" s="8" t="s">
        <v>5684</v>
      </c>
      <c r="B2638" s="8" t="s">
        <v>5684</v>
      </c>
      <c r="C2638" s="8">
        <v>17</v>
      </c>
      <c r="D2638" s="8">
        <v>8</v>
      </c>
      <c r="E2638" s="11">
        <v>3</v>
      </c>
      <c r="F2638" s="26"/>
      <c r="G2638" s="26"/>
      <c r="H2638" s="26"/>
      <c r="I2638" s="78" t="s">
        <v>2620</v>
      </c>
      <c r="J2638" s="75"/>
      <c r="K2638" s="76"/>
      <c r="L2638" s="77"/>
    </row>
    <row r="2639" spans="1:12" s="66" customFormat="1" ht="22.5">
      <c r="A2639" s="8" t="s">
        <v>5684</v>
      </c>
      <c r="B2639" s="8" t="s">
        <v>5684</v>
      </c>
      <c r="C2639" s="8">
        <v>17</v>
      </c>
      <c r="D2639" s="8">
        <v>8</v>
      </c>
      <c r="E2639" s="8">
        <v>3</v>
      </c>
      <c r="F2639" s="27">
        <v>1</v>
      </c>
      <c r="G2639" s="27"/>
      <c r="H2639" s="27"/>
      <c r="I2639" s="69" t="s">
        <v>2621</v>
      </c>
      <c r="J2639" s="79"/>
      <c r="K2639" s="80"/>
      <c r="L2639" s="81"/>
    </row>
    <row r="2640" spans="1:12" s="66" customFormat="1" ht="45">
      <c r="A2640" s="8" t="s">
        <v>5684</v>
      </c>
      <c r="B2640" s="8" t="s">
        <v>5684</v>
      </c>
      <c r="C2640" s="8">
        <v>17</v>
      </c>
      <c r="D2640" s="8">
        <v>8</v>
      </c>
      <c r="E2640" s="8">
        <v>3</v>
      </c>
      <c r="F2640" s="27">
        <v>2</v>
      </c>
      <c r="G2640" s="27"/>
      <c r="H2640" s="27"/>
      <c r="I2640" s="69" t="s">
        <v>2622</v>
      </c>
      <c r="J2640" s="79"/>
      <c r="K2640" s="80"/>
      <c r="L2640" s="81"/>
    </row>
    <row r="2641" spans="1:12" s="66" customFormat="1" ht="67.5">
      <c r="A2641" s="8" t="s">
        <v>5684</v>
      </c>
      <c r="B2641" s="8" t="s">
        <v>5684</v>
      </c>
      <c r="C2641" s="8">
        <v>17</v>
      </c>
      <c r="D2641" s="8">
        <v>8</v>
      </c>
      <c r="E2641" s="8">
        <v>3</v>
      </c>
      <c r="F2641" s="27">
        <v>3</v>
      </c>
      <c r="G2641" s="27"/>
      <c r="H2641" s="27"/>
      <c r="I2641" s="69" t="s">
        <v>2623</v>
      </c>
      <c r="J2641" s="79"/>
      <c r="K2641" s="80"/>
      <c r="L2641" s="81"/>
    </row>
    <row r="2642" spans="1:12" s="66" customFormat="1" ht="67.5">
      <c r="A2642" s="8" t="s">
        <v>5684</v>
      </c>
      <c r="B2642" s="8" t="s">
        <v>5684</v>
      </c>
      <c r="C2642" s="8">
        <v>17</v>
      </c>
      <c r="D2642" s="8">
        <v>8</v>
      </c>
      <c r="E2642" s="8">
        <v>3</v>
      </c>
      <c r="F2642" s="27">
        <v>4</v>
      </c>
      <c r="G2642" s="27"/>
      <c r="H2642" s="27"/>
      <c r="I2642" s="69" t="s">
        <v>2624</v>
      </c>
      <c r="J2642" s="79"/>
      <c r="K2642" s="80"/>
      <c r="L2642" s="81"/>
    </row>
    <row r="2643" spans="1:12" s="66" customFormat="1" ht="22.5">
      <c r="A2643" s="8" t="s">
        <v>2</v>
      </c>
      <c r="B2643" s="8" t="s">
        <v>5684</v>
      </c>
      <c r="C2643" s="8">
        <v>17</v>
      </c>
      <c r="D2643" s="8">
        <v>8</v>
      </c>
      <c r="E2643" s="11">
        <v>4</v>
      </c>
      <c r="F2643" s="26"/>
      <c r="G2643" s="26"/>
      <c r="H2643" s="26"/>
      <c r="I2643" s="78" t="s">
        <v>2625</v>
      </c>
      <c r="J2643" s="75"/>
      <c r="K2643" s="76"/>
      <c r="L2643" s="77"/>
    </row>
    <row r="2644" spans="1:12" s="66" customFormat="1" ht="22.5">
      <c r="A2644" s="8" t="s">
        <v>2</v>
      </c>
      <c r="B2644" s="8" t="s">
        <v>5684</v>
      </c>
      <c r="C2644" s="8">
        <v>17</v>
      </c>
      <c r="D2644" s="8">
        <v>8</v>
      </c>
      <c r="E2644" s="8">
        <v>4</v>
      </c>
      <c r="F2644" s="27">
        <v>1</v>
      </c>
      <c r="G2644" s="27"/>
      <c r="H2644" s="27"/>
      <c r="I2644" s="69" t="s">
        <v>2626</v>
      </c>
      <c r="J2644" s="79"/>
      <c r="K2644" s="80"/>
      <c r="L2644" s="81"/>
    </row>
    <row r="2645" spans="1:12" s="66" customFormat="1" ht="22.5">
      <c r="A2645" s="8" t="s">
        <v>5684</v>
      </c>
      <c r="B2645" s="8" t="s">
        <v>5684</v>
      </c>
      <c r="C2645" s="8">
        <v>17</v>
      </c>
      <c r="D2645" s="8">
        <v>8</v>
      </c>
      <c r="E2645" s="11">
        <v>5</v>
      </c>
      <c r="F2645" s="26"/>
      <c r="G2645" s="26"/>
      <c r="H2645" s="26"/>
      <c r="I2645" s="78" t="s">
        <v>2627</v>
      </c>
      <c r="J2645" s="75"/>
      <c r="K2645" s="76"/>
      <c r="L2645" s="77"/>
    </row>
    <row r="2646" spans="1:12" s="66" customFormat="1" ht="45">
      <c r="A2646" s="8" t="s">
        <v>5684</v>
      </c>
      <c r="B2646" s="8" t="s">
        <v>5684</v>
      </c>
      <c r="C2646" s="8">
        <v>17</v>
      </c>
      <c r="D2646" s="8">
        <v>8</v>
      </c>
      <c r="E2646" s="8">
        <v>5</v>
      </c>
      <c r="F2646" s="27">
        <v>1</v>
      </c>
      <c r="G2646" s="27"/>
      <c r="H2646" s="27"/>
      <c r="I2646" s="69" t="s">
        <v>2628</v>
      </c>
      <c r="J2646" s="79"/>
      <c r="K2646" s="80"/>
      <c r="L2646" s="81"/>
    </row>
    <row r="2647" spans="1:12" s="66" customFormat="1" ht="22.5">
      <c r="A2647" s="8" t="s">
        <v>5684</v>
      </c>
      <c r="B2647" s="8" t="s">
        <v>5684</v>
      </c>
      <c r="C2647" s="8">
        <v>17</v>
      </c>
      <c r="D2647" s="8">
        <v>8</v>
      </c>
      <c r="E2647" s="8">
        <v>5</v>
      </c>
      <c r="F2647" s="28">
        <v>2</v>
      </c>
      <c r="G2647" s="20"/>
      <c r="H2647" s="20"/>
      <c r="I2647" s="89" t="s">
        <v>2629</v>
      </c>
      <c r="J2647" s="90"/>
      <c r="K2647" s="91"/>
      <c r="L2647" s="92"/>
    </row>
    <row r="2648" spans="1:12" s="66" customFormat="1" ht="22.5">
      <c r="A2648" s="8" t="s">
        <v>5684</v>
      </c>
      <c r="B2648" s="8" t="s">
        <v>5684</v>
      </c>
      <c r="C2648" s="8">
        <v>17</v>
      </c>
      <c r="D2648" s="8">
        <v>8</v>
      </c>
      <c r="E2648" s="8">
        <v>5</v>
      </c>
      <c r="F2648" s="27">
        <v>2</v>
      </c>
      <c r="G2648" s="27">
        <v>1</v>
      </c>
      <c r="H2648" s="27"/>
      <c r="I2648" s="69" t="s">
        <v>2630</v>
      </c>
      <c r="J2648" s="79"/>
      <c r="K2648" s="80"/>
      <c r="L2648" s="81"/>
    </row>
    <row r="2649" spans="1:12" s="66" customFormat="1" ht="22.5">
      <c r="A2649" s="8" t="s">
        <v>5684</v>
      </c>
      <c r="B2649" s="8" t="s">
        <v>5684</v>
      </c>
      <c r="C2649" s="8">
        <v>17</v>
      </c>
      <c r="D2649" s="8">
        <v>8</v>
      </c>
      <c r="E2649" s="8">
        <v>5</v>
      </c>
      <c r="F2649" s="27">
        <v>2</v>
      </c>
      <c r="G2649" s="27">
        <v>2</v>
      </c>
      <c r="H2649" s="27"/>
      <c r="I2649" s="69" t="s">
        <v>2631</v>
      </c>
      <c r="J2649" s="79"/>
      <c r="K2649" s="80"/>
      <c r="L2649" s="81"/>
    </row>
    <row r="2650" spans="1:12" s="66" customFormat="1" ht="22.5">
      <c r="A2650" s="8" t="s">
        <v>5684</v>
      </c>
      <c r="B2650" s="8" t="s">
        <v>5684</v>
      </c>
      <c r="C2650" s="8">
        <v>17</v>
      </c>
      <c r="D2650" s="8">
        <v>8</v>
      </c>
      <c r="E2650" s="8">
        <v>5</v>
      </c>
      <c r="F2650" s="27">
        <v>2</v>
      </c>
      <c r="G2650" s="27">
        <v>3</v>
      </c>
      <c r="H2650" s="27"/>
      <c r="I2650" s="69" t="s">
        <v>2632</v>
      </c>
      <c r="J2650" s="79"/>
      <c r="K2650" s="80"/>
      <c r="L2650" s="81"/>
    </row>
    <row r="2651" spans="1:12" s="66" customFormat="1" ht="22.5">
      <c r="A2651" s="8" t="s">
        <v>5684</v>
      </c>
      <c r="B2651" s="8" t="s">
        <v>5684</v>
      </c>
      <c r="C2651" s="8">
        <v>17</v>
      </c>
      <c r="D2651" s="8">
        <v>8</v>
      </c>
      <c r="E2651" s="8">
        <v>5</v>
      </c>
      <c r="F2651" s="27">
        <v>2</v>
      </c>
      <c r="G2651" s="27">
        <v>4</v>
      </c>
      <c r="H2651" s="27"/>
      <c r="I2651" s="69" t="s">
        <v>2633</v>
      </c>
      <c r="J2651" s="79"/>
      <c r="K2651" s="80"/>
      <c r="L2651" s="81"/>
    </row>
    <row r="2652" spans="1:12" s="66" customFormat="1" ht="22.5">
      <c r="A2652" s="8" t="s">
        <v>5684</v>
      </c>
      <c r="B2652" s="8" t="s">
        <v>5684</v>
      </c>
      <c r="C2652" s="8">
        <v>17</v>
      </c>
      <c r="D2652" s="8">
        <v>8</v>
      </c>
      <c r="E2652" s="8">
        <v>5</v>
      </c>
      <c r="F2652" s="27">
        <v>2</v>
      </c>
      <c r="G2652" s="27">
        <v>5</v>
      </c>
      <c r="H2652" s="27"/>
      <c r="I2652" s="69" t="s">
        <v>2609</v>
      </c>
      <c r="J2652" s="79"/>
      <c r="K2652" s="80"/>
      <c r="L2652" s="81"/>
    </row>
    <row r="2653" spans="1:12" s="66" customFormat="1" ht="22.5">
      <c r="A2653" s="8" t="s">
        <v>5684</v>
      </c>
      <c r="B2653" s="8" t="s">
        <v>5684</v>
      </c>
      <c r="C2653" s="8">
        <v>17</v>
      </c>
      <c r="D2653" s="8">
        <v>8</v>
      </c>
      <c r="E2653" s="8">
        <v>5</v>
      </c>
      <c r="F2653" s="27">
        <v>2</v>
      </c>
      <c r="G2653" s="27">
        <v>6</v>
      </c>
      <c r="H2653" s="27"/>
      <c r="I2653" s="69" t="s">
        <v>2634</v>
      </c>
      <c r="J2653" s="79"/>
      <c r="K2653" s="80"/>
      <c r="L2653" s="81"/>
    </row>
    <row r="2654" spans="1:12" s="66" customFormat="1" ht="22.5">
      <c r="A2654" s="8" t="s">
        <v>5684</v>
      </c>
      <c r="B2654" s="8" t="s">
        <v>5684</v>
      </c>
      <c r="C2654" s="8">
        <v>17</v>
      </c>
      <c r="D2654" s="8">
        <v>8</v>
      </c>
      <c r="E2654" s="8">
        <v>5</v>
      </c>
      <c r="F2654" s="27">
        <v>2</v>
      </c>
      <c r="G2654" s="27">
        <v>7</v>
      </c>
      <c r="H2654" s="27"/>
      <c r="I2654" s="69" t="s">
        <v>2635</v>
      </c>
      <c r="J2654" s="79"/>
      <c r="K2654" s="80"/>
      <c r="L2654" s="81"/>
    </row>
    <row r="2655" spans="1:12" s="66" customFormat="1" ht="22.5">
      <c r="A2655" s="8" t="s">
        <v>5684</v>
      </c>
      <c r="B2655" s="8" t="s">
        <v>5684</v>
      </c>
      <c r="C2655" s="8">
        <v>17</v>
      </c>
      <c r="D2655" s="8">
        <v>8</v>
      </c>
      <c r="E2655" s="11">
        <v>6</v>
      </c>
      <c r="F2655" s="26"/>
      <c r="G2655" s="26"/>
      <c r="H2655" s="26"/>
      <c r="I2655" s="78" t="s">
        <v>2636</v>
      </c>
      <c r="J2655" s="75"/>
      <c r="K2655" s="76"/>
      <c r="L2655" s="77"/>
    </row>
    <row r="2656" spans="1:12" s="66" customFormat="1" ht="22.5">
      <c r="A2656" s="8" t="s">
        <v>5684</v>
      </c>
      <c r="B2656" s="8" t="s">
        <v>5684</v>
      </c>
      <c r="C2656" s="8">
        <v>17</v>
      </c>
      <c r="D2656" s="8">
        <v>8</v>
      </c>
      <c r="E2656" s="8">
        <v>6</v>
      </c>
      <c r="F2656" s="27">
        <v>1</v>
      </c>
      <c r="G2656" s="27"/>
      <c r="H2656" s="27"/>
      <c r="I2656" s="69" t="s">
        <v>2637</v>
      </c>
      <c r="J2656" s="79"/>
      <c r="K2656" s="80"/>
      <c r="L2656" s="81"/>
    </row>
    <row r="2657" spans="1:12" s="66" customFormat="1" ht="45">
      <c r="A2657" s="8" t="s">
        <v>5684</v>
      </c>
      <c r="B2657" s="8" t="s">
        <v>2</v>
      </c>
      <c r="C2657" s="8">
        <v>17</v>
      </c>
      <c r="D2657" s="8">
        <v>8</v>
      </c>
      <c r="E2657" s="8">
        <v>6</v>
      </c>
      <c r="F2657" s="27">
        <v>2</v>
      </c>
      <c r="G2657" s="27"/>
      <c r="H2657" s="27"/>
      <c r="I2657" s="69" t="s">
        <v>2638</v>
      </c>
      <c r="J2657" s="79"/>
      <c r="K2657" s="80"/>
      <c r="L2657" s="81"/>
    </row>
    <row r="2658" spans="1:12" s="66" customFormat="1" ht="45">
      <c r="A2658" s="8" t="s">
        <v>5684</v>
      </c>
      <c r="B2658" s="8" t="s">
        <v>2</v>
      </c>
      <c r="C2658" s="8">
        <v>17</v>
      </c>
      <c r="D2658" s="8">
        <v>8</v>
      </c>
      <c r="E2658" s="8">
        <v>6</v>
      </c>
      <c r="F2658" s="27">
        <v>3</v>
      </c>
      <c r="G2658" s="27"/>
      <c r="H2658" s="27"/>
      <c r="I2658" s="69" t="s">
        <v>2639</v>
      </c>
      <c r="J2658" s="79"/>
      <c r="K2658" s="80"/>
      <c r="L2658" s="81"/>
    </row>
    <row r="2659" spans="1:12" s="66" customFormat="1" ht="22.5">
      <c r="A2659" s="8" t="s">
        <v>5684</v>
      </c>
      <c r="B2659" s="8" t="s">
        <v>5684</v>
      </c>
      <c r="C2659" s="8">
        <v>17</v>
      </c>
      <c r="D2659" s="8">
        <v>8</v>
      </c>
      <c r="E2659" s="11">
        <v>7</v>
      </c>
      <c r="F2659" s="26"/>
      <c r="G2659" s="26"/>
      <c r="H2659" s="26"/>
      <c r="I2659" s="78" t="s">
        <v>2640</v>
      </c>
      <c r="J2659" s="75"/>
      <c r="K2659" s="76"/>
      <c r="L2659" s="77"/>
    </row>
    <row r="2660" spans="1:12" s="66" customFormat="1" ht="22.5">
      <c r="A2660" s="8" t="s">
        <v>5684</v>
      </c>
      <c r="B2660" s="8" t="s">
        <v>5684</v>
      </c>
      <c r="C2660" s="8">
        <v>17</v>
      </c>
      <c r="D2660" s="8">
        <v>8</v>
      </c>
      <c r="E2660" s="8">
        <v>7</v>
      </c>
      <c r="F2660" s="27">
        <v>1</v>
      </c>
      <c r="G2660" s="27"/>
      <c r="H2660" s="27"/>
      <c r="I2660" s="69" t="s">
        <v>2641</v>
      </c>
      <c r="J2660" s="79"/>
      <c r="K2660" s="80"/>
      <c r="L2660" s="81"/>
    </row>
    <row r="2661" spans="1:12" s="66" customFormat="1" ht="22.5">
      <c r="A2661" s="8" t="s">
        <v>5684</v>
      </c>
      <c r="B2661" s="8" t="s">
        <v>5684</v>
      </c>
      <c r="C2661" s="8">
        <v>17</v>
      </c>
      <c r="D2661" s="8">
        <v>8</v>
      </c>
      <c r="E2661" s="8">
        <v>7</v>
      </c>
      <c r="F2661" s="27">
        <v>2</v>
      </c>
      <c r="G2661" s="27"/>
      <c r="H2661" s="27"/>
      <c r="I2661" s="69" t="s">
        <v>2642</v>
      </c>
      <c r="J2661" s="79"/>
      <c r="K2661" s="80"/>
      <c r="L2661" s="81"/>
    </row>
    <row r="2662" spans="1:12" s="66" customFormat="1" ht="45">
      <c r="A2662" s="8" t="s">
        <v>5684</v>
      </c>
      <c r="B2662" s="8" t="s">
        <v>5684</v>
      </c>
      <c r="C2662" s="8">
        <v>17</v>
      </c>
      <c r="D2662" s="8">
        <v>8</v>
      </c>
      <c r="E2662" s="8">
        <v>7</v>
      </c>
      <c r="F2662" s="27">
        <v>3</v>
      </c>
      <c r="G2662" s="27"/>
      <c r="H2662" s="27"/>
      <c r="I2662" s="69" t="s">
        <v>2643</v>
      </c>
      <c r="J2662" s="79"/>
      <c r="K2662" s="80"/>
      <c r="L2662" s="81"/>
    </row>
    <row r="2663" spans="1:12" s="66" customFormat="1" ht="45">
      <c r="A2663" s="8" t="s">
        <v>5684</v>
      </c>
      <c r="B2663" s="8" t="s">
        <v>5684</v>
      </c>
      <c r="C2663" s="8">
        <v>17</v>
      </c>
      <c r="D2663" s="8">
        <v>8</v>
      </c>
      <c r="E2663" s="8">
        <v>7</v>
      </c>
      <c r="F2663" s="27">
        <v>4</v>
      </c>
      <c r="G2663" s="27"/>
      <c r="H2663" s="27"/>
      <c r="I2663" s="69" t="s">
        <v>2644</v>
      </c>
      <c r="J2663" s="79"/>
      <c r="K2663" s="80"/>
      <c r="L2663" s="81"/>
    </row>
    <row r="2664" spans="1:12" s="66" customFormat="1" ht="22.5">
      <c r="A2664" s="8" t="s">
        <v>5684</v>
      </c>
      <c r="B2664" s="8" t="s">
        <v>5684</v>
      </c>
      <c r="C2664" s="8">
        <v>17</v>
      </c>
      <c r="D2664" s="8">
        <v>8</v>
      </c>
      <c r="E2664" s="11">
        <v>8</v>
      </c>
      <c r="F2664" s="26"/>
      <c r="G2664" s="26"/>
      <c r="H2664" s="26"/>
      <c r="I2664" s="78" t="s">
        <v>2645</v>
      </c>
      <c r="J2664" s="75"/>
      <c r="K2664" s="76"/>
      <c r="L2664" s="77"/>
    </row>
    <row r="2665" spans="1:12" s="66" customFormat="1" ht="22.5">
      <c r="A2665" s="8" t="s">
        <v>5684</v>
      </c>
      <c r="B2665" s="8" t="s">
        <v>5684</v>
      </c>
      <c r="C2665" s="8">
        <v>17</v>
      </c>
      <c r="D2665" s="8">
        <v>8</v>
      </c>
      <c r="E2665" s="8">
        <v>8</v>
      </c>
      <c r="F2665" s="27">
        <v>1</v>
      </c>
      <c r="G2665" s="27"/>
      <c r="H2665" s="27"/>
      <c r="I2665" s="69" t="s">
        <v>2646</v>
      </c>
      <c r="J2665" s="79"/>
      <c r="K2665" s="80"/>
      <c r="L2665" s="81"/>
    </row>
    <row r="2666" spans="1:12" s="66" customFormat="1" ht="22.5">
      <c r="A2666" s="8" t="s">
        <v>5684</v>
      </c>
      <c r="B2666" s="8" t="s">
        <v>5684</v>
      </c>
      <c r="C2666" s="8">
        <v>17</v>
      </c>
      <c r="D2666" s="8">
        <v>8</v>
      </c>
      <c r="E2666" s="8">
        <v>8</v>
      </c>
      <c r="F2666" s="27">
        <v>2</v>
      </c>
      <c r="G2666" s="27"/>
      <c r="H2666" s="27"/>
      <c r="I2666" s="69" t="s">
        <v>2647</v>
      </c>
      <c r="J2666" s="79"/>
      <c r="K2666" s="80"/>
      <c r="L2666" s="81"/>
    </row>
    <row r="2667" spans="1:12" s="66" customFormat="1" ht="22.5">
      <c r="A2667" s="8" t="s">
        <v>5684</v>
      </c>
      <c r="B2667" s="8" t="s">
        <v>5684</v>
      </c>
      <c r="C2667" s="8">
        <v>17</v>
      </c>
      <c r="D2667" s="8">
        <v>8</v>
      </c>
      <c r="E2667" s="8">
        <v>8</v>
      </c>
      <c r="F2667" s="27">
        <v>3</v>
      </c>
      <c r="G2667" s="27"/>
      <c r="H2667" s="27"/>
      <c r="I2667" s="69" t="s">
        <v>2648</v>
      </c>
      <c r="J2667" s="79"/>
      <c r="K2667" s="80"/>
      <c r="L2667" s="81"/>
    </row>
    <row r="2668" spans="1:12" s="66" customFormat="1" ht="22.5">
      <c r="A2668" s="8" t="s">
        <v>5684</v>
      </c>
      <c r="B2668" s="8" t="s">
        <v>5684</v>
      </c>
      <c r="C2668" s="8">
        <v>17</v>
      </c>
      <c r="D2668" s="8">
        <v>8</v>
      </c>
      <c r="E2668" s="8">
        <v>8</v>
      </c>
      <c r="F2668" s="27">
        <v>4</v>
      </c>
      <c r="G2668" s="27"/>
      <c r="H2668" s="27"/>
      <c r="I2668" s="69" t="s">
        <v>2649</v>
      </c>
      <c r="J2668" s="79"/>
      <c r="K2668" s="80"/>
      <c r="L2668" s="81"/>
    </row>
    <row r="2669" spans="1:12" s="66" customFormat="1" ht="22.5">
      <c r="A2669" s="8" t="s">
        <v>5684</v>
      </c>
      <c r="B2669" s="8" t="s">
        <v>5684</v>
      </c>
      <c r="C2669" s="8">
        <v>17</v>
      </c>
      <c r="D2669" s="8">
        <v>8</v>
      </c>
      <c r="E2669" s="11">
        <v>9</v>
      </c>
      <c r="F2669" s="26"/>
      <c r="G2669" s="26"/>
      <c r="H2669" s="26"/>
      <c r="I2669" s="78" t="s">
        <v>2650</v>
      </c>
      <c r="J2669" s="75"/>
      <c r="K2669" s="76"/>
      <c r="L2669" s="77"/>
    </row>
    <row r="2670" spans="1:12" s="66" customFormat="1" ht="22.5">
      <c r="A2670" s="8" t="s">
        <v>2</v>
      </c>
      <c r="B2670" s="8" t="s">
        <v>5684</v>
      </c>
      <c r="C2670" s="8">
        <v>17</v>
      </c>
      <c r="D2670" s="8">
        <v>8</v>
      </c>
      <c r="E2670" s="8">
        <v>9</v>
      </c>
      <c r="F2670" s="20">
        <v>1</v>
      </c>
      <c r="G2670" s="20"/>
      <c r="H2670" s="20"/>
      <c r="I2670" s="89" t="s">
        <v>2651</v>
      </c>
      <c r="J2670" s="90"/>
      <c r="K2670" s="91"/>
      <c r="L2670" s="92"/>
    </row>
    <row r="2671" spans="1:12" s="66" customFormat="1" ht="45">
      <c r="A2671" s="8" t="s">
        <v>5684</v>
      </c>
      <c r="B2671" s="8" t="s">
        <v>5684</v>
      </c>
      <c r="C2671" s="8">
        <v>17</v>
      </c>
      <c r="D2671" s="8">
        <v>8</v>
      </c>
      <c r="E2671" s="8">
        <v>9</v>
      </c>
      <c r="F2671" s="27">
        <v>1</v>
      </c>
      <c r="G2671" s="27">
        <v>1</v>
      </c>
      <c r="H2671" s="27"/>
      <c r="I2671" s="69" t="s">
        <v>2652</v>
      </c>
      <c r="J2671" s="79"/>
      <c r="K2671" s="80"/>
      <c r="L2671" s="81"/>
    </row>
    <row r="2672" spans="1:12" s="66" customFormat="1" ht="45">
      <c r="A2672" s="8" t="s">
        <v>5684</v>
      </c>
      <c r="B2672" s="8" t="s">
        <v>5684</v>
      </c>
      <c r="C2672" s="8">
        <v>17</v>
      </c>
      <c r="D2672" s="8">
        <v>8</v>
      </c>
      <c r="E2672" s="8">
        <v>9</v>
      </c>
      <c r="F2672" s="27">
        <v>1</v>
      </c>
      <c r="G2672" s="27">
        <v>2</v>
      </c>
      <c r="H2672" s="27"/>
      <c r="I2672" s="69" t="s">
        <v>2653</v>
      </c>
      <c r="J2672" s="79"/>
      <c r="K2672" s="80"/>
      <c r="L2672" s="81"/>
    </row>
    <row r="2673" spans="1:12" s="66" customFormat="1" ht="67.5">
      <c r="A2673" s="8" t="s">
        <v>5684</v>
      </c>
      <c r="B2673" s="8" t="s">
        <v>5684</v>
      </c>
      <c r="C2673" s="8">
        <v>17</v>
      </c>
      <c r="D2673" s="8">
        <v>8</v>
      </c>
      <c r="E2673" s="8">
        <v>9</v>
      </c>
      <c r="F2673" s="27">
        <v>1</v>
      </c>
      <c r="G2673" s="27">
        <v>3</v>
      </c>
      <c r="H2673" s="27"/>
      <c r="I2673" s="69" t="s">
        <v>2654</v>
      </c>
      <c r="J2673" s="79"/>
      <c r="K2673" s="80"/>
      <c r="L2673" s="81"/>
    </row>
    <row r="2674" spans="1:12" s="66" customFormat="1" ht="22.5">
      <c r="A2674" s="8" t="s">
        <v>5684</v>
      </c>
      <c r="B2674" s="8" t="s">
        <v>2</v>
      </c>
      <c r="C2674" s="8">
        <v>17</v>
      </c>
      <c r="D2674" s="8">
        <v>8</v>
      </c>
      <c r="E2674" s="8">
        <v>9</v>
      </c>
      <c r="F2674" s="27">
        <v>1</v>
      </c>
      <c r="G2674" s="27">
        <v>4</v>
      </c>
      <c r="H2674" s="27"/>
      <c r="I2674" s="69" t="s">
        <v>2655</v>
      </c>
      <c r="J2674" s="79"/>
      <c r="K2674" s="80"/>
      <c r="L2674" s="81"/>
    </row>
    <row r="2675" spans="1:12" s="66" customFormat="1" ht="22.5">
      <c r="A2675" s="8" t="s">
        <v>5684</v>
      </c>
      <c r="B2675" s="8" t="s">
        <v>5684</v>
      </c>
      <c r="C2675" s="8">
        <v>17</v>
      </c>
      <c r="D2675" s="8">
        <v>8</v>
      </c>
      <c r="E2675" s="8">
        <v>9</v>
      </c>
      <c r="F2675" s="20">
        <v>2</v>
      </c>
      <c r="G2675" s="20"/>
      <c r="H2675" s="20"/>
      <c r="I2675" s="89" t="s">
        <v>175</v>
      </c>
      <c r="J2675" s="90"/>
      <c r="K2675" s="91"/>
      <c r="L2675" s="92"/>
    </row>
    <row r="2676" spans="1:12" s="66" customFormat="1" ht="22.5">
      <c r="A2676" s="8" t="s">
        <v>2</v>
      </c>
      <c r="B2676" s="8" t="s">
        <v>5684</v>
      </c>
      <c r="C2676" s="8">
        <v>17</v>
      </c>
      <c r="D2676" s="8">
        <v>8</v>
      </c>
      <c r="E2676" s="8">
        <v>9</v>
      </c>
      <c r="F2676" s="27">
        <v>2</v>
      </c>
      <c r="G2676" s="27">
        <v>1</v>
      </c>
      <c r="H2676" s="27"/>
      <c r="I2676" s="69" t="s">
        <v>2656</v>
      </c>
      <c r="J2676" s="79"/>
      <c r="K2676" s="80"/>
      <c r="L2676" s="81"/>
    </row>
    <row r="2677" spans="1:12" s="66" customFormat="1" ht="22.5">
      <c r="A2677" s="8" t="s">
        <v>2</v>
      </c>
      <c r="B2677" s="8" t="s">
        <v>5684</v>
      </c>
      <c r="C2677" s="8">
        <v>17</v>
      </c>
      <c r="D2677" s="8">
        <v>8</v>
      </c>
      <c r="E2677" s="8">
        <v>9</v>
      </c>
      <c r="F2677" s="27">
        <v>2</v>
      </c>
      <c r="G2677" s="27">
        <v>2</v>
      </c>
      <c r="H2677" s="27"/>
      <c r="I2677" s="69" t="s">
        <v>2657</v>
      </c>
      <c r="J2677" s="79"/>
      <c r="K2677" s="80"/>
      <c r="L2677" s="81"/>
    </row>
    <row r="2678" spans="1:12" s="66" customFormat="1" ht="22.5">
      <c r="A2678" s="8" t="s">
        <v>2</v>
      </c>
      <c r="B2678" s="8" t="s">
        <v>5684</v>
      </c>
      <c r="C2678" s="8">
        <v>17</v>
      </c>
      <c r="D2678" s="8">
        <v>8</v>
      </c>
      <c r="E2678" s="8">
        <v>9</v>
      </c>
      <c r="F2678" s="27">
        <v>2</v>
      </c>
      <c r="G2678" s="27">
        <v>3</v>
      </c>
      <c r="H2678" s="27"/>
      <c r="I2678" s="69" t="s">
        <v>2658</v>
      </c>
      <c r="J2678" s="79"/>
      <c r="K2678" s="80"/>
      <c r="L2678" s="81"/>
    </row>
    <row r="2679" spans="1:12" s="66" customFormat="1" ht="45">
      <c r="A2679" s="8" t="s">
        <v>2</v>
      </c>
      <c r="B2679" s="8" t="s">
        <v>5684</v>
      </c>
      <c r="C2679" s="8">
        <v>17</v>
      </c>
      <c r="D2679" s="8">
        <v>8</v>
      </c>
      <c r="E2679" s="8">
        <v>9</v>
      </c>
      <c r="F2679" s="27">
        <v>2</v>
      </c>
      <c r="G2679" s="27">
        <v>4</v>
      </c>
      <c r="H2679" s="27"/>
      <c r="I2679" s="69" t="s">
        <v>2659</v>
      </c>
      <c r="J2679" s="79"/>
      <c r="K2679" s="80"/>
      <c r="L2679" s="81"/>
    </row>
    <row r="2680" spans="1:12" s="66" customFormat="1" ht="22.5">
      <c r="A2680" s="8" t="s">
        <v>2</v>
      </c>
      <c r="B2680" s="8" t="s">
        <v>5684</v>
      </c>
      <c r="C2680" s="8">
        <v>17</v>
      </c>
      <c r="D2680" s="8">
        <v>8</v>
      </c>
      <c r="E2680" s="8">
        <v>9</v>
      </c>
      <c r="F2680" s="27">
        <v>2</v>
      </c>
      <c r="G2680" s="27">
        <v>5</v>
      </c>
      <c r="H2680" s="27"/>
      <c r="I2680" s="69" t="s">
        <v>2660</v>
      </c>
      <c r="J2680" s="79"/>
      <c r="K2680" s="80"/>
      <c r="L2680" s="81"/>
    </row>
    <row r="2681" spans="1:12" s="66" customFormat="1" ht="22.5">
      <c r="A2681" s="8" t="s">
        <v>2</v>
      </c>
      <c r="B2681" s="8" t="s">
        <v>5684</v>
      </c>
      <c r="C2681" s="8">
        <v>17</v>
      </c>
      <c r="D2681" s="8">
        <v>8</v>
      </c>
      <c r="E2681" s="8">
        <v>9</v>
      </c>
      <c r="F2681" s="27">
        <v>2</v>
      </c>
      <c r="G2681" s="27">
        <v>6</v>
      </c>
      <c r="H2681" s="27"/>
      <c r="I2681" s="69" t="s">
        <v>2661</v>
      </c>
      <c r="J2681" s="79"/>
      <c r="K2681" s="80"/>
      <c r="L2681" s="81"/>
    </row>
    <row r="2682" spans="1:12" s="66" customFormat="1" ht="45">
      <c r="A2682" s="8" t="s">
        <v>5684</v>
      </c>
      <c r="B2682" s="8" t="s">
        <v>5684</v>
      </c>
      <c r="C2682" s="8">
        <v>17</v>
      </c>
      <c r="D2682" s="8">
        <v>8</v>
      </c>
      <c r="E2682" s="8">
        <v>9</v>
      </c>
      <c r="F2682" s="27">
        <v>2</v>
      </c>
      <c r="G2682" s="27">
        <v>7</v>
      </c>
      <c r="H2682" s="27"/>
      <c r="I2682" s="69" t="s">
        <v>2662</v>
      </c>
      <c r="J2682" s="79"/>
      <c r="K2682" s="80"/>
      <c r="L2682" s="81"/>
    </row>
    <row r="2683" spans="1:12" s="66" customFormat="1" ht="22.5">
      <c r="A2683" s="8" t="s">
        <v>5684</v>
      </c>
      <c r="B2683" s="8" t="s">
        <v>5684</v>
      </c>
      <c r="C2683" s="8">
        <v>17</v>
      </c>
      <c r="D2683" s="8">
        <v>8</v>
      </c>
      <c r="E2683" s="8">
        <v>9</v>
      </c>
      <c r="F2683" s="27">
        <v>2</v>
      </c>
      <c r="G2683" s="27">
        <v>8</v>
      </c>
      <c r="H2683" s="27"/>
      <c r="I2683" s="69" t="s">
        <v>2663</v>
      </c>
      <c r="J2683" s="79"/>
      <c r="K2683" s="80"/>
      <c r="L2683" s="81"/>
    </row>
    <row r="2684" spans="1:12" s="66" customFormat="1" ht="22.5">
      <c r="A2684" s="8" t="s">
        <v>2</v>
      </c>
      <c r="B2684" s="8" t="s">
        <v>5684</v>
      </c>
      <c r="C2684" s="8">
        <v>17</v>
      </c>
      <c r="D2684" s="8">
        <v>8</v>
      </c>
      <c r="E2684" s="8">
        <v>9</v>
      </c>
      <c r="F2684" s="27">
        <v>2</v>
      </c>
      <c r="G2684" s="27">
        <v>9</v>
      </c>
      <c r="H2684" s="27"/>
      <c r="I2684" s="69" t="s">
        <v>2664</v>
      </c>
      <c r="J2684" s="79"/>
      <c r="K2684" s="80"/>
      <c r="L2684" s="81"/>
    </row>
    <row r="2685" spans="1:12" s="66" customFormat="1" ht="45">
      <c r="A2685" s="8" t="s">
        <v>2</v>
      </c>
      <c r="B2685" s="8" t="s">
        <v>5684</v>
      </c>
      <c r="C2685" s="8">
        <v>17</v>
      </c>
      <c r="D2685" s="8">
        <v>8</v>
      </c>
      <c r="E2685" s="8">
        <v>9</v>
      </c>
      <c r="F2685" s="27">
        <v>2</v>
      </c>
      <c r="G2685" s="27">
        <v>10</v>
      </c>
      <c r="H2685" s="27"/>
      <c r="I2685" s="69" t="s">
        <v>2665</v>
      </c>
      <c r="J2685" s="79"/>
      <c r="K2685" s="80"/>
      <c r="L2685" s="81"/>
    </row>
    <row r="2686" spans="1:12" s="66" customFormat="1" ht="45">
      <c r="A2686" s="8" t="s">
        <v>2</v>
      </c>
      <c r="B2686" s="8" t="s">
        <v>5684</v>
      </c>
      <c r="C2686" s="8">
        <v>17</v>
      </c>
      <c r="D2686" s="8">
        <v>8</v>
      </c>
      <c r="E2686" s="8">
        <v>9</v>
      </c>
      <c r="F2686" s="27">
        <v>2</v>
      </c>
      <c r="G2686" s="27">
        <v>11</v>
      </c>
      <c r="H2686" s="27"/>
      <c r="I2686" s="69" t="s">
        <v>2666</v>
      </c>
      <c r="J2686" s="79"/>
      <c r="K2686" s="80"/>
      <c r="L2686" s="81"/>
    </row>
    <row r="2687" spans="1:12" s="66" customFormat="1" ht="22.5">
      <c r="A2687" s="8" t="s">
        <v>2</v>
      </c>
      <c r="B2687" s="8" t="s">
        <v>5684</v>
      </c>
      <c r="C2687" s="8">
        <v>17</v>
      </c>
      <c r="D2687" s="8">
        <v>8</v>
      </c>
      <c r="E2687" s="8">
        <v>9</v>
      </c>
      <c r="F2687" s="27">
        <v>2</v>
      </c>
      <c r="G2687" s="27">
        <v>12</v>
      </c>
      <c r="H2687" s="27"/>
      <c r="I2687" s="69" t="s">
        <v>2667</v>
      </c>
      <c r="J2687" s="79"/>
      <c r="K2687" s="80"/>
      <c r="L2687" s="81"/>
    </row>
    <row r="2688" spans="1:12" s="66" customFormat="1" ht="22.5">
      <c r="A2688" s="8" t="s">
        <v>2</v>
      </c>
      <c r="B2688" s="8" t="s">
        <v>5684</v>
      </c>
      <c r="C2688" s="8">
        <v>17</v>
      </c>
      <c r="D2688" s="8">
        <v>8</v>
      </c>
      <c r="E2688" s="8">
        <v>9</v>
      </c>
      <c r="F2688" s="27">
        <v>2</v>
      </c>
      <c r="G2688" s="27">
        <v>13</v>
      </c>
      <c r="H2688" s="27"/>
      <c r="I2688" s="69" t="s">
        <v>2668</v>
      </c>
      <c r="J2688" s="79"/>
      <c r="K2688" s="80"/>
      <c r="L2688" s="81"/>
    </row>
    <row r="2689" spans="1:12" s="66" customFormat="1" ht="45">
      <c r="A2689" s="8" t="s">
        <v>2</v>
      </c>
      <c r="B2689" s="8" t="s">
        <v>5684</v>
      </c>
      <c r="C2689" s="8">
        <v>17</v>
      </c>
      <c r="D2689" s="8">
        <v>8</v>
      </c>
      <c r="E2689" s="8">
        <v>9</v>
      </c>
      <c r="F2689" s="27">
        <v>2</v>
      </c>
      <c r="G2689" s="27">
        <v>14</v>
      </c>
      <c r="H2689" s="27"/>
      <c r="I2689" s="69" t="s">
        <v>2669</v>
      </c>
      <c r="J2689" s="79"/>
      <c r="K2689" s="80"/>
      <c r="L2689" s="81"/>
    </row>
    <row r="2690" spans="1:12" s="66" customFormat="1" ht="45">
      <c r="A2690" s="8" t="s">
        <v>2</v>
      </c>
      <c r="B2690" s="8" t="s">
        <v>5684</v>
      </c>
      <c r="C2690" s="8">
        <v>17</v>
      </c>
      <c r="D2690" s="8">
        <v>8</v>
      </c>
      <c r="E2690" s="8">
        <v>9</v>
      </c>
      <c r="F2690" s="27">
        <v>2</v>
      </c>
      <c r="G2690" s="27">
        <v>15</v>
      </c>
      <c r="H2690" s="27"/>
      <c r="I2690" s="69" t="s">
        <v>2670</v>
      </c>
      <c r="J2690" s="79"/>
      <c r="K2690" s="80"/>
      <c r="L2690" s="81"/>
    </row>
    <row r="2691" spans="1:12" s="66" customFormat="1" ht="45">
      <c r="A2691" s="8" t="s">
        <v>2</v>
      </c>
      <c r="B2691" s="8" t="s">
        <v>5684</v>
      </c>
      <c r="C2691" s="8">
        <v>17</v>
      </c>
      <c r="D2691" s="8">
        <v>8</v>
      </c>
      <c r="E2691" s="8">
        <v>9</v>
      </c>
      <c r="F2691" s="27">
        <v>2</v>
      </c>
      <c r="G2691" s="27">
        <v>16</v>
      </c>
      <c r="H2691" s="27"/>
      <c r="I2691" s="69" t="s">
        <v>2671</v>
      </c>
      <c r="J2691" s="79"/>
      <c r="K2691" s="80"/>
      <c r="L2691" s="81"/>
    </row>
    <row r="2692" spans="1:12" s="66" customFormat="1" ht="45">
      <c r="A2692" s="8" t="s">
        <v>5684</v>
      </c>
      <c r="B2692" s="8" t="s">
        <v>5684</v>
      </c>
      <c r="C2692" s="8">
        <v>17</v>
      </c>
      <c r="D2692" s="8">
        <v>8</v>
      </c>
      <c r="E2692" s="8">
        <v>9</v>
      </c>
      <c r="F2692" s="27">
        <v>2</v>
      </c>
      <c r="G2692" s="27">
        <v>17</v>
      </c>
      <c r="H2692" s="27"/>
      <c r="I2692" s="69" t="s">
        <v>2672</v>
      </c>
      <c r="J2692" s="79"/>
      <c r="K2692" s="80"/>
      <c r="L2692" s="81"/>
    </row>
    <row r="2693" spans="1:12" s="66" customFormat="1" ht="22.5">
      <c r="A2693" s="8" t="s">
        <v>2</v>
      </c>
      <c r="B2693" s="8" t="s">
        <v>5684</v>
      </c>
      <c r="C2693" s="8">
        <v>17</v>
      </c>
      <c r="D2693" s="8">
        <v>8</v>
      </c>
      <c r="E2693" s="8">
        <v>9</v>
      </c>
      <c r="F2693" s="27">
        <v>2</v>
      </c>
      <c r="G2693" s="27">
        <v>18</v>
      </c>
      <c r="H2693" s="27"/>
      <c r="I2693" s="69" t="s">
        <v>2673</v>
      </c>
      <c r="J2693" s="79"/>
      <c r="K2693" s="80"/>
      <c r="L2693" s="81"/>
    </row>
    <row r="2694" spans="1:12" s="66" customFormat="1" ht="45">
      <c r="A2694" s="8" t="s">
        <v>2</v>
      </c>
      <c r="B2694" s="8" t="s">
        <v>5684</v>
      </c>
      <c r="C2694" s="8">
        <v>17</v>
      </c>
      <c r="D2694" s="8">
        <v>8</v>
      </c>
      <c r="E2694" s="8">
        <v>9</v>
      </c>
      <c r="F2694" s="27">
        <v>2</v>
      </c>
      <c r="G2694" s="27">
        <v>19</v>
      </c>
      <c r="H2694" s="27"/>
      <c r="I2694" s="69" t="s">
        <v>2674</v>
      </c>
      <c r="J2694" s="79"/>
      <c r="K2694" s="80"/>
      <c r="L2694" s="81"/>
    </row>
    <row r="2695" spans="1:12" s="66" customFormat="1" ht="45">
      <c r="A2695" s="8" t="s">
        <v>2</v>
      </c>
      <c r="B2695" s="8" t="s">
        <v>5684</v>
      </c>
      <c r="C2695" s="8">
        <v>17</v>
      </c>
      <c r="D2695" s="8">
        <v>8</v>
      </c>
      <c r="E2695" s="8">
        <v>9</v>
      </c>
      <c r="F2695" s="27">
        <v>2</v>
      </c>
      <c r="G2695" s="27">
        <v>20</v>
      </c>
      <c r="H2695" s="27"/>
      <c r="I2695" s="69" t="s">
        <v>2675</v>
      </c>
      <c r="J2695" s="79"/>
      <c r="K2695" s="80"/>
      <c r="L2695" s="81"/>
    </row>
    <row r="2696" spans="1:12" s="66" customFormat="1" ht="22.5">
      <c r="A2696" s="8" t="s">
        <v>2</v>
      </c>
      <c r="B2696" s="8" t="s">
        <v>5684</v>
      </c>
      <c r="C2696" s="8">
        <v>17</v>
      </c>
      <c r="D2696" s="8">
        <v>8</v>
      </c>
      <c r="E2696" s="8">
        <v>9</v>
      </c>
      <c r="F2696" s="27">
        <v>2</v>
      </c>
      <c r="G2696" s="27">
        <v>21</v>
      </c>
      <c r="H2696" s="27"/>
      <c r="I2696" s="69" t="s">
        <v>2676</v>
      </c>
      <c r="J2696" s="79"/>
      <c r="K2696" s="80"/>
      <c r="L2696" s="81"/>
    </row>
    <row r="2697" spans="1:12" s="66" customFormat="1" ht="45">
      <c r="A2697" s="8" t="s">
        <v>2</v>
      </c>
      <c r="B2697" s="8" t="s">
        <v>5684</v>
      </c>
      <c r="C2697" s="8">
        <v>17</v>
      </c>
      <c r="D2697" s="8">
        <v>8</v>
      </c>
      <c r="E2697" s="8">
        <v>9</v>
      </c>
      <c r="F2697" s="27">
        <v>2</v>
      </c>
      <c r="G2697" s="27">
        <v>22</v>
      </c>
      <c r="H2697" s="27"/>
      <c r="I2697" s="69" t="s">
        <v>2677</v>
      </c>
      <c r="J2697" s="79"/>
      <c r="K2697" s="80"/>
      <c r="L2697" s="81"/>
    </row>
    <row r="2698" spans="1:12" s="66" customFormat="1" ht="45">
      <c r="A2698" s="8" t="s">
        <v>2</v>
      </c>
      <c r="B2698" s="8" t="s">
        <v>5684</v>
      </c>
      <c r="C2698" s="8">
        <v>17</v>
      </c>
      <c r="D2698" s="8">
        <v>8</v>
      </c>
      <c r="E2698" s="8">
        <v>9</v>
      </c>
      <c r="F2698" s="27">
        <v>2</v>
      </c>
      <c r="G2698" s="27">
        <v>23</v>
      </c>
      <c r="H2698" s="27"/>
      <c r="I2698" s="69" t="s">
        <v>2678</v>
      </c>
      <c r="J2698" s="79"/>
      <c r="K2698" s="80"/>
      <c r="L2698" s="81"/>
    </row>
    <row r="2699" spans="1:12" s="66" customFormat="1" ht="45">
      <c r="A2699" s="8" t="s">
        <v>2</v>
      </c>
      <c r="B2699" s="8" t="s">
        <v>5684</v>
      </c>
      <c r="C2699" s="8">
        <v>17</v>
      </c>
      <c r="D2699" s="8">
        <v>8</v>
      </c>
      <c r="E2699" s="8">
        <v>9</v>
      </c>
      <c r="F2699" s="27">
        <v>2</v>
      </c>
      <c r="G2699" s="27">
        <v>24</v>
      </c>
      <c r="H2699" s="27"/>
      <c r="I2699" s="69" t="s">
        <v>2679</v>
      </c>
      <c r="J2699" s="79"/>
      <c r="K2699" s="80"/>
      <c r="L2699" s="81"/>
    </row>
    <row r="2700" spans="1:12" s="66" customFormat="1" ht="22.5">
      <c r="A2700" s="8" t="s">
        <v>2</v>
      </c>
      <c r="B2700" s="8" t="s">
        <v>5684</v>
      </c>
      <c r="C2700" s="8">
        <v>17</v>
      </c>
      <c r="D2700" s="8">
        <v>8</v>
      </c>
      <c r="E2700" s="8">
        <v>9</v>
      </c>
      <c r="F2700" s="27">
        <v>2</v>
      </c>
      <c r="G2700" s="27">
        <v>25</v>
      </c>
      <c r="H2700" s="27"/>
      <c r="I2700" s="69" t="s">
        <v>2680</v>
      </c>
      <c r="J2700" s="79"/>
      <c r="K2700" s="80"/>
      <c r="L2700" s="81"/>
    </row>
    <row r="2701" spans="1:12" s="66" customFormat="1" ht="67.5">
      <c r="A2701" s="8" t="s">
        <v>2</v>
      </c>
      <c r="B2701" s="8" t="s">
        <v>5684</v>
      </c>
      <c r="C2701" s="8">
        <v>17</v>
      </c>
      <c r="D2701" s="8">
        <v>8</v>
      </c>
      <c r="E2701" s="8">
        <v>9</v>
      </c>
      <c r="F2701" s="27">
        <v>2</v>
      </c>
      <c r="G2701" s="27">
        <v>26</v>
      </c>
      <c r="H2701" s="27"/>
      <c r="I2701" s="69" t="s">
        <v>2681</v>
      </c>
      <c r="J2701" s="79"/>
      <c r="K2701" s="80"/>
      <c r="L2701" s="81"/>
    </row>
    <row r="2702" spans="1:12" s="66" customFormat="1" ht="45">
      <c r="A2702" s="8" t="s">
        <v>2</v>
      </c>
      <c r="B2702" s="8" t="s">
        <v>5684</v>
      </c>
      <c r="C2702" s="8">
        <v>17</v>
      </c>
      <c r="D2702" s="8">
        <v>8</v>
      </c>
      <c r="E2702" s="8">
        <v>9</v>
      </c>
      <c r="F2702" s="27">
        <v>2</v>
      </c>
      <c r="G2702" s="27">
        <v>27</v>
      </c>
      <c r="H2702" s="27"/>
      <c r="I2702" s="69" t="s">
        <v>2682</v>
      </c>
      <c r="J2702" s="79"/>
      <c r="K2702" s="80"/>
      <c r="L2702" s="81"/>
    </row>
    <row r="2703" spans="1:12" s="66" customFormat="1" ht="45">
      <c r="A2703" s="8" t="s">
        <v>2</v>
      </c>
      <c r="B2703" s="8" t="s">
        <v>5684</v>
      </c>
      <c r="C2703" s="8">
        <v>17</v>
      </c>
      <c r="D2703" s="8">
        <v>8</v>
      </c>
      <c r="E2703" s="8">
        <v>9</v>
      </c>
      <c r="F2703" s="27">
        <v>2</v>
      </c>
      <c r="G2703" s="27">
        <v>28</v>
      </c>
      <c r="H2703" s="27"/>
      <c r="I2703" s="69" t="s">
        <v>2683</v>
      </c>
      <c r="J2703" s="79"/>
      <c r="K2703" s="80"/>
      <c r="L2703" s="81"/>
    </row>
    <row r="2704" spans="1:12" s="66" customFormat="1" ht="45">
      <c r="A2704" s="8" t="s">
        <v>2</v>
      </c>
      <c r="B2704" s="8" t="s">
        <v>5684</v>
      </c>
      <c r="C2704" s="8">
        <v>17</v>
      </c>
      <c r="D2704" s="8">
        <v>8</v>
      </c>
      <c r="E2704" s="8">
        <v>9</v>
      </c>
      <c r="F2704" s="27">
        <v>2</v>
      </c>
      <c r="G2704" s="27">
        <v>29</v>
      </c>
      <c r="H2704" s="27"/>
      <c r="I2704" s="69" t="s">
        <v>2684</v>
      </c>
      <c r="J2704" s="79"/>
      <c r="K2704" s="80"/>
      <c r="L2704" s="81"/>
    </row>
    <row r="2705" spans="1:12" s="66" customFormat="1" ht="22.5">
      <c r="A2705" s="8" t="s">
        <v>5684</v>
      </c>
      <c r="B2705" s="8" t="s">
        <v>2</v>
      </c>
      <c r="C2705" s="8">
        <v>17</v>
      </c>
      <c r="D2705" s="8">
        <v>8</v>
      </c>
      <c r="E2705" s="8">
        <v>9</v>
      </c>
      <c r="F2705" s="27">
        <v>2</v>
      </c>
      <c r="G2705" s="27">
        <v>30</v>
      </c>
      <c r="H2705" s="27"/>
      <c r="I2705" s="69" t="s">
        <v>2685</v>
      </c>
      <c r="J2705" s="79"/>
      <c r="K2705" s="80"/>
      <c r="L2705" s="81"/>
    </row>
    <row r="2706" spans="1:12" s="66" customFormat="1" ht="22.5">
      <c r="A2706" s="8" t="s">
        <v>5684</v>
      </c>
      <c r="B2706" s="8" t="s">
        <v>2</v>
      </c>
      <c r="C2706" s="8">
        <v>17</v>
      </c>
      <c r="D2706" s="8">
        <v>8</v>
      </c>
      <c r="E2706" s="8">
        <v>9</v>
      </c>
      <c r="F2706" s="27">
        <v>2</v>
      </c>
      <c r="G2706" s="27">
        <v>31</v>
      </c>
      <c r="H2706" s="27"/>
      <c r="I2706" s="69" t="s">
        <v>2686</v>
      </c>
      <c r="J2706" s="79"/>
      <c r="K2706" s="80"/>
      <c r="L2706" s="81"/>
    </row>
    <row r="2707" spans="1:12" s="66" customFormat="1" ht="22.5">
      <c r="A2707" s="8" t="s">
        <v>5684</v>
      </c>
      <c r="B2707" s="8" t="s">
        <v>2</v>
      </c>
      <c r="C2707" s="8">
        <v>17</v>
      </c>
      <c r="D2707" s="8">
        <v>8</v>
      </c>
      <c r="E2707" s="8">
        <v>9</v>
      </c>
      <c r="F2707" s="27">
        <v>2</v>
      </c>
      <c r="G2707" s="27">
        <v>32</v>
      </c>
      <c r="H2707" s="27"/>
      <c r="I2707" s="69" t="s">
        <v>2687</v>
      </c>
      <c r="J2707" s="79"/>
      <c r="K2707" s="80"/>
      <c r="L2707" s="81"/>
    </row>
    <row r="2708" spans="1:12" s="66" customFormat="1" ht="22.5">
      <c r="A2708" s="8" t="s">
        <v>5684</v>
      </c>
      <c r="B2708" s="8" t="s">
        <v>2</v>
      </c>
      <c r="C2708" s="8">
        <v>17</v>
      </c>
      <c r="D2708" s="8">
        <v>8</v>
      </c>
      <c r="E2708" s="8">
        <v>9</v>
      </c>
      <c r="F2708" s="27">
        <v>2</v>
      </c>
      <c r="G2708" s="27">
        <v>33</v>
      </c>
      <c r="H2708" s="27"/>
      <c r="I2708" s="69" t="s">
        <v>2688</v>
      </c>
      <c r="J2708" s="79"/>
      <c r="K2708" s="80"/>
      <c r="L2708" s="81"/>
    </row>
    <row r="2709" spans="1:12" s="66" customFormat="1" ht="45">
      <c r="A2709" s="8" t="s">
        <v>5684</v>
      </c>
      <c r="B2709" s="8" t="s">
        <v>2</v>
      </c>
      <c r="C2709" s="8">
        <v>17</v>
      </c>
      <c r="D2709" s="8">
        <v>8</v>
      </c>
      <c r="E2709" s="8">
        <v>9</v>
      </c>
      <c r="F2709" s="27">
        <v>2</v>
      </c>
      <c r="G2709" s="27">
        <v>34</v>
      </c>
      <c r="H2709" s="27"/>
      <c r="I2709" s="69" t="s">
        <v>2689</v>
      </c>
      <c r="J2709" s="79"/>
      <c r="K2709" s="80"/>
      <c r="L2709" s="81"/>
    </row>
    <row r="2710" spans="1:12" s="66" customFormat="1" ht="22.5">
      <c r="A2710" s="8" t="s">
        <v>5684</v>
      </c>
      <c r="B2710" s="8" t="s">
        <v>2</v>
      </c>
      <c r="C2710" s="8">
        <v>17</v>
      </c>
      <c r="D2710" s="8">
        <v>8</v>
      </c>
      <c r="E2710" s="8">
        <v>9</v>
      </c>
      <c r="F2710" s="27">
        <v>2</v>
      </c>
      <c r="G2710" s="27">
        <v>35</v>
      </c>
      <c r="H2710" s="27"/>
      <c r="I2710" s="69" t="s">
        <v>2690</v>
      </c>
      <c r="J2710" s="79"/>
      <c r="K2710" s="80"/>
      <c r="L2710" s="81"/>
    </row>
    <row r="2711" spans="1:12" s="66" customFormat="1" ht="22.5">
      <c r="A2711" s="8" t="s">
        <v>5684</v>
      </c>
      <c r="B2711" s="8" t="s">
        <v>2</v>
      </c>
      <c r="C2711" s="8">
        <v>17</v>
      </c>
      <c r="D2711" s="8">
        <v>8</v>
      </c>
      <c r="E2711" s="8">
        <v>9</v>
      </c>
      <c r="F2711" s="27">
        <v>2</v>
      </c>
      <c r="G2711" s="27">
        <v>36</v>
      </c>
      <c r="H2711" s="27"/>
      <c r="I2711" s="69" t="s">
        <v>2691</v>
      </c>
      <c r="J2711" s="79"/>
      <c r="K2711" s="80"/>
      <c r="L2711" s="81"/>
    </row>
    <row r="2712" spans="1:12" s="66" customFormat="1" ht="22.5">
      <c r="A2712" s="8" t="s">
        <v>5684</v>
      </c>
      <c r="B2712" s="8" t="s">
        <v>2</v>
      </c>
      <c r="C2712" s="8">
        <v>17</v>
      </c>
      <c r="D2712" s="8">
        <v>8</v>
      </c>
      <c r="E2712" s="8">
        <v>9</v>
      </c>
      <c r="F2712" s="27">
        <v>2</v>
      </c>
      <c r="G2712" s="27">
        <v>37</v>
      </c>
      <c r="H2712" s="27"/>
      <c r="I2712" s="69" t="s">
        <v>2692</v>
      </c>
      <c r="J2712" s="79"/>
      <c r="K2712" s="80"/>
      <c r="L2712" s="81"/>
    </row>
    <row r="2713" spans="1:12" s="66" customFormat="1" ht="22.5">
      <c r="A2713" s="8" t="s">
        <v>5684</v>
      </c>
      <c r="B2713" s="8" t="s">
        <v>2</v>
      </c>
      <c r="C2713" s="8">
        <v>17</v>
      </c>
      <c r="D2713" s="8">
        <v>8</v>
      </c>
      <c r="E2713" s="8">
        <v>9</v>
      </c>
      <c r="F2713" s="27">
        <v>2</v>
      </c>
      <c r="G2713" s="27">
        <v>38</v>
      </c>
      <c r="H2713" s="27"/>
      <c r="I2713" s="69" t="s">
        <v>2693</v>
      </c>
      <c r="J2713" s="79"/>
      <c r="K2713" s="80"/>
      <c r="L2713" s="81"/>
    </row>
    <row r="2714" spans="1:12" s="66" customFormat="1" ht="22.5">
      <c r="A2714" s="8" t="s">
        <v>5684</v>
      </c>
      <c r="B2714" s="8" t="s">
        <v>2</v>
      </c>
      <c r="C2714" s="8">
        <v>17</v>
      </c>
      <c r="D2714" s="8">
        <v>8</v>
      </c>
      <c r="E2714" s="8">
        <v>9</v>
      </c>
      <c r="F2714" s="27">
        <v>2</v>
      </c>
      <c r="G2714" s="27">
        <v>39</v>
      </c>
      <c r="H2714" s="27"/>
      <c r="I2714" s="69" t="s">
        <v>2694</v>
      </c>
      <c r="J2714" s="79"/>
      <c r="K2714" s="80"/>
      <c r="L2714" s="81"/>
    </row>
    <row r="2715" spans="1:12" s="66" customFormat="1" ht="45">
      <c r="A2715" s="8" t="s">
        <v>5684</v>
      </c>
      <c r="B2715" s="8" t="s">
        <v>2</v>
      </c>
      <c r="C2715" s="8">
        <v>17</v>
      </c>
      <c r="D2715" s="8">
        <v>8</v>
      </c>
      <c r="E2715" s="8">
        <v>9</v>
      </c>
      <c r="F2715" s="27">
        <v>2</v>
      </c>
      <c r="G2715" s="27">
        <v>40</v>
      </c>
      <c r="H2715" s="27"/>
      <c r="I2715" s="69" t="s">
        <v>2695</v>
      </c>
      <c r="J2715" s="79"/>
      <c r="K2715" s="80"/>
      <c r="L2715" s="81"/>
    </row>
    <row r="2716" spans="1:12" s="66" customFormat="1" ht="45">
      <c r="A2716" s="8" t="s">
        <v>5684</v>
      </c>
      <c r="B2716" s="8" t="s">
        <v>2</v>
      </c>
      <c r="C2716" s="8">
        <v>17</v>
      </c>
      <c r="D2716" s="8">
        <v>8</v>
      </c>
      <c r="E2716" s="8">
        <v>9</v>
      </c>
      <c r="F2716" s="27">
        <v>2</v>
      </c>
      <c r="G2716" s="27">
        <v>41</v>
      </c>
      <c r="H2716" s="27"/>
      <c r="I2716" s="69" t="s">
        <v>2696</v>
      </c>
      <c r="J2716" s="79"/>
      <c r="K2716" s="80"/>
      <c r="L2716" s="81"/>
    </row>
    <row r="2717" spans="1:12" s="66" customFormat="1" ht="45">
      <c r="A2717" s="8" t="s">
        <v>5684</v>
      </c>
      <c r="B2717" s="8" t="s">
        <v>2</v>
      </c>
      <c r="C2717" s="8">
        <v>17</v>
      </c>
      <c r="D2717" s="8">
        <v>8</v>
      </c>
      <c r="E2717" s="8">
        <v>9</v>
      </c>
      <c r="F2717" s="27">
        <v>2</v>
      </c>
      <c r="G2717" s="27">
        <v>42</v>
      </c>
      <c r="H2717" s="27"/>
      <c r="I2717" s="69" t="s">
        <v>2697</v>
      </c>
      <c r="J2717" s="79"/>
      <c r="K2717" s="80"/>
      <c r="L2717" s="81"/>
    </row>
    <row r="2718" spans="1:12" s="66" customFormat="1" ht="45">
      <c r="A2718" s="8" t="s">
        <v>5684</v>
      </c>
      <c r="B2718" s="8" t="s">
        <v>2</v>
      </c>
      <c r="C2718" s="8">
        <v>17</v>
      </c>
      <c r="D2718" s="8">
        <v>8</v>
      </c>
      <c r="E2718" s="8">
        <v>9</v>
      </c>
      <c r="F2718" s="27">
        <v>2</v>
      </c>
      <c r="G2718" s="27">
        <v>43</v>
      </c>
      <c r="H2718" s="27"/>
      <c r="I2718" s="69" t="s">
        <v>2698</v>
      </c>
      <c r="J2718" s="79"/>
      <c r="K2718" s="80"/>
      <c r="L2718" s="81"/>
    </row>
    <row r="2719" spans="1:12" s="66" customFormat="1" ht="45">
      <c r="A2719" s="8" t="s">
        <v>5684</v>
      </c>
      <c r="B2719" s="8" t="s">
        <v>2</v>
      </c>
      <c r="C2719" s="8">
        <v>17</v>
      </c>
      <c r="D2719" s="8">
        <v>8</v>
      </c>
      <c r="E2719" s="8">
        <v>9</v>
      </c>
      <c r="F2719" s="27">
        <v>2</v>
      </c>
      <c r="G2719" s="27">
        <v>44</v>
      </c>
      <c r="H2719" s="27"/>
      <c r="I2719" s="69" t="s">
        <v>2699</v>
      </c>
      <c r="J2719" s="79"/>
      <c r="K2719" s="80"/>
      <c r="L2719" s="81"/>
    </row>
    <row r="2720" spans="1:12" s="66" customFormat="1" ht="67.5">
      <c r="A2720" s="8" t="s">
        <v>5684</v>
      </c>
      <c r="B2720" s="8" t="s">
        <v>2</v>
      </c>
      <c r="C2720" s="8">
        <v>17</v>
      </c>
      <c r="D2720" s="8">
        <v>8</v>
      </c>
      <c r="E2720" s="8">
        <v>9</v>
      </c>
      <c r="F2720" s="27">
        <v>2</v>
      </c>
      <c r="G2720" s="27">
        <v>45</v>
      </c>
      <c r="H2720" s="27"/>
      <c r="I2720" s="69" t="s">
        <v>2700</v>
      </c>
      <c r="J2720" s="79"/>
      <c r="K2720" s="80"/>
      <c r="L2720" s="81"/>
    </row>
    <row r="2721" spans="1:12" s="66" customFormat="1" ht="67.5">
      <c r="A2721" s="8" t="s">
        <v>5684</v>
      </c>
      <c r="B2721" s="8" t="s">
        <v>2</v>
      </c>
      <c r="C2721" s="8">
        <v>17</v>
      </c>
      <c r="D2721" s="8">
        <v>8</v>
      </c>
      <c r="E2721" s="8">
        <v>9</v>
      </c>
      <c r="F2721" s="27">
        <v>2</v>
      </c>
      <c r="G2721" s="27">
        <v>46</v>
      </c>
      <c r="H2721" s="27"/>
      <c r="I2721" s="69" t="s">
        <v>2701</v>
      </c>
      <c r="J2721" s="79"/>
      <c r="K2721" s="80"/>
      <c r="L2721" s="81"/>
    </row>
    <row r="2722" spans="1:12" s="66" customFormat="1" ht="45">
      <c r="A2722" s="8" t="s">
        <v>5684</v>
      </c>
      <c r="B2722" s="8" t="s">
        <v>2</v>
      </c>
      <c r="C2722" s="8">
        <v>17</v>
      </c>
      <c r="D2722" s="8">
        <v>8</v>
      </c>
      <c r="E2722" s="8">
        <v>9</v>
      </c>
      <c r="F2722" s="27">
        <v>2</v>
      </c>
      <c r="G2722" s="27">
        <v>47</v>
      </c>
      <c r="H2722" s="27"/>
      <c r="I2722" s="69" t="s">
        <v>2702</v>
      </c>
      <c r="J2722" s="79"/>
      <c r="K2722" s="80"/>
      <c r="L2722" s="81"/>
    </row>
    <row r="2723" spans="1:12" s="66" customFormat="1" ht="67.5">
      <c r="A2723" s="8" t="s">
        <v>5684</v>
      </c>
      <c r="B2723" s="8" t="s">
        <v>2</v>
      </c>
      <c r="C2723" s="8">
        <v>17</v>
      </c>
      <c r="D2723" s="8">
        <v>8</v>
      </c>
      <c r="E2723" s="8">
        <v>9</v>
      </c>
      <c r="F2723" s="27">
        <v>2</v>
      </c>
      <c r="G2723" s="27">
        <v>48</v>
      </c>
      <c r="H2723" s="27"/>
      <c r="I2723" s="69" t="s">
        <v>2703</v>
      </c>
      <c r="J2723" s="79"/>
      <c r="K2723" s="80"/>
      <c r="L2723" s="81"/>
    </row>
    <row r="2724" spans="1:12" s="66" customFormat="1" ht="45">
      <c r="A2724" s="8" t="s">
        <v>5684</v>
      </c>
      <c r="B2724" s="8" t="s">
        <v>2</v>
      </c>
      <c r="C2724" s="8">
        <v>17</v>
      </c>
      <c r="D2724" s="8">
        <v>8</v>
      </c>
      <c r="E2724" s="8">
        <v>9</v>
      </c>
      <c r="F2724" s="27">
        <v>2</v>
      </c>
      <c r="G2724" s="27">
        <v>49</v>
      </c>
      <c r="H2724" s="27"/>
      <c r="I2724" s="69" t="s">
        <v>2704</v>
      </c>
      <c r="J2724" s="79"/>
      <c r="K2724" s="80"/>
      <c r="L2724" s="81"/>
    </row>
    <row r="2725" spans="1:12" s="66" customFormat="1" ht="45">
      <c r="A2725" s="8" t="s">
        <v>5684</v>
      </c>
      <c r="B2725" s="8" t="s">
        <v>2</v>
      </c>
      <c r="C2725" s="8">
        <v>17</v>
      </c>
      <c r="D2725" s="8">
        <v>8</v>
      </c>
      <c r="E2725" s="8">
        <v>9</v>
      </c>
      <c r="F2725" s="27">
        <v>2</v>
      </c>
      <c r="G2725" s="27">
        <v>50</v>
      </c>
      <c r="H2725" s="27"/>
      <c r="I2725" s="69" t="s">
        <v>2705</v>
      </c>
      <c r="J2725" s="79"/>
      <c r="K2725" s="80"/>
      <c r="L2725" s="81"/>
    </row>
    <row r="2726" spans="1:12" s="66" customFormat="1" ht="45">
      <c r="A2726" s="8" t="s">
        <v>5684</v>
      </c>
      <c r="B2726" s="8" t="s">
        <v>5684</v>
      </c>
      <c r="C2726" s="8">
        <v>17</v>
      </c>
      <c r="D2726" s="8">
        <v>8</v>
      </c>
      <c r="E2726" s="8">
        <v>9</v>
      </c>
      <c r="F2726" s="27">
        <v>2</v>
      </c>
      <c r="G2726" s="27">
        <v>51</v>
      </c>
      <c r="H2726" s="27"/>
      <c r="I2726" s="69" t="s">
        <v>2706</v>
      </c>
      <c r="J2726" s="79"/>
      <c r="K2726" s="80"/>
      <c r="L2726" s="81"/>
    </row>
    <row r="2727" spans="1:12" s="66" customFormat="1" ht="45">
      <c r="A2727" s="8" t="s">
        <v>5684</v>
      </c>
      <c r="B2727" s="8" t="s">
        <v>5684</v>
      </c>
      <c r="C2727" s="8">
        <v>17</v>
      </c>
      <c r="D2727" s="8">
        <v>8</v>
      </c>
      <c r="E2727" s="8">
        <v>9</v>
      </c>
      <c r="F2727" s="27">
        <v>2</v>
      </c>
      <c r="G2727" s="27">
        <v>52</v>
      </c>
      <c r="H2727" s="27"/>
      <c r="I2727" s="69" t="s">
        <v>2707</v>
      </c>
      <c r="J2727" s="79"/>
      <c r="K2727" s="80"/>
      <c r="L2727" s="81"/>
    </row>
    <row r="2728" spans="1:12" s="66" customFormat="1" ht="45">
      <c r="A2728" s="8" t="s">
        <v>5684</v>
      </c>
      <c r="B2728" s="8" t="s">
        <v>5684</v>
      </c>
      <c r="C2728" s="8">
        <v>17</v>
      </c>
      <c r="D2728" s="8">
        <v>8</v>
      </c>
      <c r="E2728" s="8">
        <v>9</v>
      </c>
      <c r="F2728" s="27">
        <v>2</v>
      </c>
      <c r="G2728" s="27">
        <v>53</v>
      </c>
      <c r="H2728" s="27"/>
      <c r="I2728" s="69" t="s">
        <v>2708</v>
      </c>
      <c r="J2728" s="79"/>
      <c r="K2728" s="80"/>
      <c r="L2728" s="81"/>
    </row>
    <row r="2729" spans="1:12" s="66" customFormat="1" ht="45">
      <c r="A2729" s="8" t="s">
        <v>5684</v>
      </c>
      <c r="B2729" s="8" t="s">
        <v>5684</v>
      </c>
      <c r="C2729" s="8">
        <v>17</v>
      </c>
      <c r="D2729" s="8">
        <v>8</v>
      </c>
      <c r="E2729" s="8">
        <v>9</v>
      </c>
      <c r="F2729" s="27">
        <v>2</v>
      </c>
      <c r="G2729" s="27">
        <v>54</v>
      </c>
      <c r="H2729" s="27"/>
      <c r="I2729" s="69" t="s">
        <v>2709</v>
      </c>
      <c r="J2729" s="79"/>
      <c r="K2729" s="80"/>
      <c r="L2729" s="81"/>
    </row>
    <row r="2730" spans="1:12" s="66" customFormat="1" ht="67.5">
      <c r="A2730" s="8" t="s">
        <v>5684</v>
      </c>
      <c r="B2730" s="8" t="s">
        <v>5684</v>
      </c>
      <c r="C2730" s="8">
        <v>17</v>
      </c>
      <c r="D2730" s="8">
        <v>8</v>
      </c>
      <c r="E2730" s="8">
        <v>9</v>
      </c>
      <c r="F2730" s="27">
        <v>2</v>
      </c>
      <c r="G2730" s="27">
        <v>55</v>
      </c>
      <c r="H2730" s="27"/>
      <c r="I2730" s="69" t="s">
        <v>2710</v>
      </c>
      <c r="J2730" s="79"/>
      <c r="K2730" s="80"/>
      <c r="L2730" s="81"/>
    </row>
    <row r="2731" spans="1:12" s="66" customFormat="1" ht="22.5">
      <c r="A2731" s="8" t="s">
        <v>5684</v>
      </c>
      <c r="B2731" s="8" t="s">
        <v>5684</v>
      </c>
      <c r="C2731" s="8">
        <v>17</v>
      </c>
      <c r="D2731" s="8">
        <v>8</v>
      </c>
      <c r="E2731" s="8">
        <v>9</v>
      </c>
      <c r="F2731" s="27">
        <v>2</v>
      </c>
      <c r="G2731" s="27">
        <v>56</v>
      </c>
      <c r="H2731" s="27"/>
      <c r="I2731" s="69" t="s">
        <v>2711</v>
      </c>
      <c r="J2731" s="79"/>
      <c r="K2731" s="80"/>
      <c r="L2731" s="81"/>
    </row>
    <row r="2732" spans="1:12" s="66" customFormat="1" ht="90">
      <c r="A2732" s="8" t="s">
        <v>5684</v>
      </c>
      <c r="B2732" s="8" t="s">
        <v>5684</v>
      </c>
      <c r="C2732" s="8">
        <v>17</v>
      </c>
      <c r="D2732" s="8">
        <v>8</v>
      </c>
      <c r="E2732" s="8">
        <v>9</v>
      </c>
      <c r="F2732" s="27">
        <v>2</v>
      </c>
      <c r="G2732" s="27">
        <v>57</v>
      </c>
      <c r="H2732" s="27"/>
      <c r="I2732" s="69" t="s">
        <v>2712</v>
      </c>
      <c r="J2732" s="79"/>
      <c r="K2732" s="80"/>
      <c r="L2732" s="81"/>
    </row>
    <row r="2733" spans="1:12" s="66" customFormat="1" ht="45">
      <c r="A2733" s="8" t="s">
        <v>5684</v>
      </c>
      <c r="B2733" s="8" t="s">
        <v>5684</v>
      </c>
      <c r="C2733" s="8">
        <v>17</v>
      </c>
      <c r="D2733" s="8">
        <v>8</v>
      </c>
      <c r="E2733" s="8">
        <v>9</v>
      </c>
      <c r="F2733" s="27">
        <v>2</v>
      </c>
      <c r="G2733" s="27">
        <v>58</v>
      </c>
      <c r="H2733" s="27"/>
      <c r="I2733" s="69" t="s">
        <v>2713</v>
      </c>
      <c r="J2733" s="79"/>
      <c r="K2733" s="80"/>
      <c r="L2733" s="81"/>
    </row>
    <row r="2734" spans="1:12" s="66" customFormat="1" ht="45">
      <c r="A2734" s="8" t="s">
        <v>5684</v>
      </c>
      <c r="B2734" s="8" t="s">
        <v>2</v>
      </c>
      <c r="C2734" s="8">
        <v>17</v>
      </c>
      <c r="D2734" s="8">
        <v>8</v>
      </c>
      <c r="E2734" s="8">
        <v>9</v>
      </c>
      <c r="F2734" s="27">
        <v>2</v>
      </c>
      <c r="G2734" s="27">
        <v>59</v>
      </c>
      <c r="H2734" s="27"/>
      <c r="I2734" s="69" t="s">
        <v>2714</v>
      </c>
      <c r="J2734" s="79"/>
      <c r="K2734" s="80"/>
      <c r="L2734" s="81"/>
    </row>
    <row r="2735" spans="1:12" s="66" customFormat="1" ht="22.5">
      <c r="A2735" s="8" t="s">
        <v>5684</v>
      </c>
      <c r="B2735" s="8" t="s">
        <v>2</v>
      </c>
      <c r="C2735" s="8">
        <v>17</v>
      </c>
      <c r="D2735" s="8">
        <v>8</v>
      </c>
      <c r="E2735" s="8">
        <v>9</v>
      </c>
      <c r="F2735" s="27">
        <v>2</v>
      </c>
      <c r="G2735" s="27">
        <v>60</v>
      </c>
      <c r="H2735" s="27"/>
      <c r="I2735" s="69" t="s">
        <v>2715</v>
      </c>
      <c r="J2735" s="79"/>
      <c r="K2735" s="80"/>
      <c r="L2735" s="81"/>
    </row>
    <row r="2736" spans="1:12" s="66" customFormat="1" ht="22.5">
      <c r="A2736" s="8" t="s">
        <v>5684</v>
      </c>
      <c r="B2736" s="8" t="s">
        <v>2</v>
      </c>
      <c r="C2736" s="8">
        <v>17</v>
      </c>
      <c r="D2736" s="8">
        <v>8</v>
      </c>
      <c r="E2736" s="8">
        <v>9</v>
      </c>
      <c r="F2736" s="27">
        <v>2</v>
      </c>
      <c r="G2736" s="27">
        <v>61</v>
      </c>
      <c r="H2736" s="27"/>
      <c r="I2736" s="69" t="s">
        <v>2716</v>
      </c>
      <c r="J2736" s="79"/>
      <c r="K2736" s="80"/>
      <c r="L2736" s="81"/>
    </row>
    <row r="2737" spans="1:12" s="66" customFormat="1" ht="22.5">
      <c r="A2737" s="8" t="s">
        <v>5684</v>
      </c>
      <c r="B2737" s="8" t="s">
        <v>2</v>
      </c>
      <c r="C2737" s="8">
        <v>17</v>
      </c>
      <c r="D2737" s="8">
        <v>8</v>
      </c>
      <c r="E2737" s="8">
        <v>9</v>
      </c>
      <c r="F2737" s="27">
        <v>2</v>
      </c>
      <c r="G2737" s="27">
        <v>62</v>
      </c>
      <c r="H2737" s="27"/>
      <c r="I2737" s="69" t="s">
        <v>2717</v>
      </c>
      <c r="J2737" s="79"/>
      <c r="K2737" s="80"/>
      <c r="L2737" s="81"/>
    </row>
    <row r="2738" spans="1:12" s="66" customFormat="1" ht="22.5">
      <c r="A2738" s="8" t="s">
        <v>5684</v>
      </c>
      <c r="B2738" s="8" t="s">
        <v>2</v>
      </c>
      <c r="C2738" s="8">
        <v>17</v>
      </c>
      <c r="D2738" s="8">
        <v>8</v>
      </c>
      <c r="E2738" s="8">
        <v>9</v>
      </c>
      <c r="F2738" s="27">
        <v>2</v>
      </c>
      <c r="G2738" s="27">
        <v>63</v>
      </c>
      <c r="H2738" s="27"/>
      <c r="I2738" s="69" t="s">
        <v>2718</v>
      </c>
      <c r="J2738" s="79"/>
      <c r="K2738" s="80"/>
      <c r="L2738" s="81"/>
    </row>
    <row r="2739" spans="1:12" s="66" customFormat="1" ht="22.5">
      <c r="A2739" s="8" t="s">
        <v>5684</v>
      </c>
      <c r="B2739" s="8" t="s">
        <v>2</v>
      </c>
      <c r="C2739" s="8">
        <v>17</v>
      </c>
      <c r="D2739" s="8">
        <v>8</v>
      </c>
      <c r="E2739" s="8">
        <v>9</v>
      </c>
      <c r="F2739" s="27">
        <v>2</v>
      </c>
      <c r="G2739" s="27">
        <v>64</v>
      </c>
      <c r="H2739" s="27"/>
      <c r="I2739" s="69" t="s">
        <v>2719</v>
      </c>
      <c r="J2739" s="79"/>
      <c r="K2739" s="80"/>
      <c r="L2739" s="81"/>
    </row>
    <row r="2740" spans="1:12" s="66" customFormat="1" ht="22.5">
      <c r="A2740" s="8" t="s">
        <v>5684</v>
      </c>
      <c r="B2740" s="8" t="s">
        <v>5684</v>
      </c>
      <c r="C2740" s="8">
        <v>17</v>
      </c>
      <c r="D2740" s="8"/>
      <c r="E2740" s="8">
        <v>9</v>
      </c>
      <c r="F2740" s="20">
        <v>3</v>
      </c>
      <c r="G2740" s="20"/>
      <c r="H2740" s="20"/>
      <c r="I2740" s="89" t="s">
        <v>2720</v>
      </c>
      <c r="J2740" s="90"/>
      <c r="K2740" s="91"/>
      <c r="L2740" s="92"/>
    </row>
    <row r="2741" spans="1:12" s="66" customFormat="1" ht="45">
      <c r="A2741" s="8" t="s">
        <v>5684</v>
      </c>
      <c r="B2741" s="8" t="s">
        <v>5684</v>
      </c>
      <c r="C2741" s="8">
        <v>17</v>
      </c>
      <c r="D2741" s="8">
        <v>8</v>
      </c>
      <c r="E2741" s="8">
        <v>9</v>
      </c>
      <c r="F2741" s="27">
        <v>3</v>
      </c>
      <c r="G2741" s="27">
        <v>1</v>
      </c>
      <c r="H2741" s="27"/>
      <c r="I2741" s="69" t="s">
        <v>2721</v>
      </c>
      <c r="J2741" s="79"/>
      <c r="K2741" s="80"/>
      <c r="L2741" s="81"/>
    </row>
    <row r="2742" spans="1:12" s="66" customFormat="1" ht="22.5">
      <c r="A2742" s="8" t="s">
        <v>5684</v>
      </c>
      <c r="B2742" s="8" t="s">
        <v>5684</v>
      </c>
      <c r="C2742" s="8">
        <v>17</v>
      </c>
      <c r="D2742" s="8">
        <v>8</v>
      </c>
      <c r="E2742" s="8">
        <v>9</v>
      </c>
      <c r="F2742" s="27">
        <v>3</v>
      </c>
      <c r="G2742" s="27">
        <v>2</v>
      </c>
      <c r="H2742" s="27"/>
      <c r="I2742" s="69" t="s">
        <v>2722</v>
      </c>
      <c r="J2742" s="79"/>
      <c r="K2742" s="80"/>
      <c r="L2742" s="81"/>
    </row>
    <row r="2743" spans="1:12" s="66" customFormat="1" ht="22.5">
      <c r="A2743" s="8" t="s">
        <v>5684</v>
      </c>
      <c r="B2743" s="8" t="s">
        <v>5684</v>
      </c>
      <c r="C2743" s="8">
        <v>17</v>
      </c>
      <c r="D2743" s="8">
        <v>8</v>
      </c>
      <c r="E2743" s="8">
        <v>9</v>
      </c>
      <c r="F2743" s="27">
        <v>3</v>
      </c>
      <c r="G2743" s="27">
        <v>3</v>
      </c>
      <c r="H2743" s="27"/>
      <c r="I2743" s="69" t="s">
        <v>2723</v>
      </c>
      <c r="J2743" s="79"/>
      <c r="K2743" s="80"/>
      <c r="L2743" s="81"/>
    </row>
    <row r="2744" spans="1:12" s="66" customFormat="1" ht="67.5">
      <c r="A2744" s="8" t="s">
        <v>5684</v>
      </c>
      <c r="B2744" s="8" t="s">
        <v>5684</v>
      </c>
      <c r="C2744" s="8">
        <v>17</v>
      </c>
      <c r="D2744" s="8">
        <v>8</v>
      </c>
      <c r="E2744" s="8">
        <v>9</v>
      </c>
      <c r="F2744" s="27">
        <v>3</v>
      </c>
      <c r="G2744" s="27">
        <v>4</v>
      </c>
      <c r="H2744" s="27"/>
      <c r="I2744" s="69" t="s">
        <v>2724</v>
      </c>
      <c r="J2744" s="79"/>
      <c r="K2744" s="80"/>
      <c r="L2744" s="81"/>
    </row>
    <row r="2745" spans="1:12" s="66" customFormat="1" ht="22.5">
      <c r="A2745" s="8" t="s">
        <v>2</v>
      </c>
      <c r="B2745" s="8" t="s">
        <v>5684</v>
      </c>
      <c r="C2745" s="8">
        <v>17</v>
      </c>
      <c r="D2745" s="8">
        <v>8</v>
      </c>
      <c r="E2745" s="8">
        <v>9</v>
      </c>
      <c r="F2745" s="20">
        <v>4</v>
      </c>
      <c r="G2745" s="20"/>
      <c r="H2745" s="20"/>
      <c r="I2745" s="89" t="s">
        <v>2725</v>
      </c>
      <c r="J2745" s="90"/>
      <c r="K2745" s="91"/>
      <c r="L2745" s="92"/>
    </row>
    <row r="2746" spans="1:12" s="66" customFormat="1" ht="45">
      <c r="A2746" s="8" t="s">
        <v>2</v>
      </c>
      <c r="B2746" s="8" t="s">
        <v>5684</v>
      </c>
      <c r="C2746" s="8">
        <v>17</v>
      </c>
      <c r="D2746" s="8">
        <v>8</v>
      </c>
      <c r="E2746" s="8">
        <v>9</v>
      </c>
      <c r="F2746" s="27">
        <v>4</v>
      </c>
      <c r="G2746" s="27">
        <v>1</v>
      </c>
      <c r="H2746" s="27"/>
      <c r="I2746" s="69" t="s">
        <v>2726</v>
      </c>
      <c r="J2746" s="79"/>
      <c r="K2746" s="80"/>
      <c r="L2746" s="81"/>
    </row>
    <row r="2747" spans="1:12" s="66" customFormat="1" ht="22.5">
      <c r="A2747" s="8" t="s">
        <v>2</v>
      </c>
      <c r="B2747" s="8" t="s">
        <v>5684</v>
      </c>
      <c r="C2747" s="8">
        <v>17</v>
      </c>
      <c r="D2747" s="8">
        <v>8</v>
      </c>
      <c r="E2747" s="8">
        <v>9</v>
      </c>
      <c r="F2747" s="27">
        <v>4</v>
      </c>
      <c r="G2747" s="37">
        <v>2</v>
      </c>
      <c r="H2747" s="37"/>
      <c r="I2747" s="106" t="s">
        <v>2727</v>
      </c>
      <c r="J2747" s="90"/>
      <c r="K2747" s="91"/>
      <c r="L2747" s="92"/>
    </row>
    <row r="2748" spans="1:12" s="66" customFormat="1" ht="22.5">
      <c r="A2748" s="8" t="s">
        <v>2</v>
      </c>
      <c r="B2748" s="8" t="s">
        <v>5684</v>
      </c>
      <c r="C2748" s="8">
        <v>17</v>
      </c>
      <c r="D2748" s="8">
        <v>8</v>
      </c>
      <c r="E2748" s="8">
        <v>9</v>
      </c>
      <c r="F2748" s="27">
        <v>4</v>
      </c>
      <c r="G2748" s="27">
        <v>2</v>
      </c>
      <c r="H2748" s="27">
        <v>1</v>
      </c>
      <c r="I2748" s="69" t="s">
        <v>2728</v>
      </c>
      <c r="J2748" s="79"/>
      <c r="K2748" s="80"/>
      <c r="L2748" s="81"/>
    </row>
    <row r="2749" spans="1:12" s="66" customFormat="1" ht="22.5">
      <c r="A2749" s="8" t="s">
        <v>2</v>
      </c>
      <c r="B2749" s="8" t="s">
        <v>5684</v>
      </c>
      <c r="C2749" s="8">
        <v>17</v>
      </c>
      <c r="D2749" s="8">
        <v>8</v>
      </c>
      <c r="E2749" s="8">
        <v>9</v>
      </c>
      <c r="F2749" s="27">
        <v>4</v>
      </c>
      <c r="G2749" s="27">
        <v>2</v>
      </c>
      <c r="H2749" s="27">
        <v>1</v>
      </c>
      <c r="I2749" s="69" t="s">
        <v>2729</v>
      </c>
      <c r="J2749" s="79"/>
      <c r="K2749" s="80"/>
      <c r="L2749" s="81"/>
    </row>
    <row r="2750" spans="1:12" s="66" customFormat="1" ht="22.5">
      <c r="A2750" s="8" t="s">
        <v>2</v>
      </c>
      <c r="B2750" s="8" t="s">
        <v>5684</v>
      </c>
      <c r="C2750" s="8">
        <v>17</v>
      </c>
      <c r="D2750" s="8">
        <v>8</v>
      </c>
      <c r="E2750" s="8">
        <v>9</v>
      </c>
      <c r="F2750" s="27">
        <v>4</v>
      </c>
      <c r="G2750" s="27">
        <v>2</v>
      </c>
      <c r="H2750" s="27">
        <v>1</v>
      </c>
      <c r="I2750" s="69" t="s">
        <v>2730</v>
      </c>
      <c r="J2750" s="79"/>
      <c r="K2750" s="80"/>
      <c r="L2750" s="81"/>
    </row>
    <row r="2751" spans="1:12" s="66" customFormat="1" ht="22.5">
      <c r="A2751" s="8" t="s">
        <v>2</v>
      </c>
      <c r="B2751" s="8" t="s">
        <v>5684</v>
      </c>
      <c r="C2751" s="8">
        <v>17</v>
      </c>
      <c r="D2751" s="8">
        <v>8</v>
      </c>
      <c r="E2751" s="8">
        <v>9</v>
      </c>
      <c r="F2751" s="27">
        <v>4</v>
      </c>
      <c r="G2751" s="27">
        <v>2</v>
      </c>
      <c r="H2751" s="27">
        <v>1</v>
      </c>
      <c r="I2751" s="69" t="s">
        <v>2731</v>
      </c>
      <c r="J2751" s="79"/>
      <c r="K2751" s="80"/>
      <c r="L2751" s="81"/>
    </row>
    <row r="2752" spans="1:12" s="66" customFormat="1" ht="22.5">
      <c r="A2752" s="8" t="s">
        <v>2</v>
      </c>
      <c r="B2752" s="8" t="s">
        <v>5684</v>
      </c>
      <c r="C2752" s="8">
        <v>17</v>
      </c>
      <c r="D2752" s="8">
        <v>8</v>
      </c>
      <c r="E2752" s="8">
        <v>9</v>
      </c>
      <c r="F2752" s="27">
        <v>4</v>
      </c>
      <c r="G2752" s="27">
        <v>2</v>
      </c>
      <c r="H2752" s="27">
        <v>1</v>
      </c>
      <c r="I2752" s="69" t="s">
        <v>2732</v>
      </c>
      <c r="J2752" s="79"/>
      <c r="K2752" s="80"/>
      <c r="L2752" s="81"/>
    </row>
    <row r="2753" spans="1:12" s="66" customFormat="1" ht="22.5">
      <c r="A2753" s="8" t="s">
        <v>2</v>
      </c>
      <c r="B2753" s="8" t="s">
        <v>5684</v>
      </c>
      <c r="C2753" s="8">
        <v>17</v>
      </c>
      <c r="D2753" s="8">
        <v>8</v>
      </c>
      <c r="E2753" s="8">
        <v>9</v>
      </c>
      <c r="F2753" s="27">
        <v>4</v>
      </c>
      <c r="G2753" s="27">
        <v>2</v>
      </c>
      <c r="H2753" s="27">
        <v>1</v>
      </c>
      <c r="I2753" s="69" t="s">
        <v>42</v>
      </c>
      <c r="J2753" s="79"/>
      <c r="K2753" s="80"/>
      <c r="L2753" s="81"/>
    </row>
    <row r="2754" spans="1:12" s="66" customFormat="1" ht="22.5">
      <c r="A2754" s="8" t="s">
        <v>2</v>
      </c>
      <c r="B2754" s="8" t="s">
        <v>5684</v>
      </c>
      <c r="C2754" s="8">
        <v>17</v>
      </c>
      <c r="D2754" s="8">
        <v>8</v>
      </c>
      <c r="E2754" s="8">
        <v>9</v>
      </c>
      <c r="F2754" s="27">
        <v>4</v>
      </c>
      <c r="G2754" s="27">
        <v>2</v>
      </c>
      <c r="H2754" s="27">
        <v>1</v>
      </c>
      <c r="I2754" s="69" t="s">
        <v>2733</v>
      </c>
      <c r="J2754" s="79"/>
      <c r="K2754" s="80"/>
      <c r="L2754" s="81"/>
    </row>
    <row r="2755" spans="1:12" s="66" customFormat="1" ht="22.5">
      <c r="A2755" s="8" t="s">
        <v>2</v>
      </c>
      <c r="B2755" s="8" t="s">
        <v>5684</v>
      </c>
      <c r="C2755" s="8">
        <v>17</v>
      </c>
      <c r="D2755" s="8">
        <v>8</v>
      </c>
      <c r="E2755" s="8">
        <v>9</v>
      </c>
      <c r="F2755" s="27">
        <v>4</v>
      </c>
      <c r="G2755" s="27">
        <v>2</v>
      </c>
      <c r="H2755" s="27">
        <v>1</v>
      </c>
      <c r="I2755" s="69" t="s">
        <v>2218</v>
      </c>
      <c r="J2755" s="79"/>
      <c r="K2755" s="80"/>
      <c r="L2755" s="81"/>
    </row>
    <row r="2756" spans="1:12" s="66" customFormat="1" ht="22.5">
      <c r="A2756" s="8" t="s">
        <v>2</v>
      </c>
      <c r="B2756" s="8" t="s">
        <v>5684</v>
      </c>
      <c r="C2756" s="8">
        <v>17</v>
      </c>
      <c r="D2756" s="8">
        <v>8</v>
      </c>
      <c r="E2756" s="8">
        <v>9</v>
      </c>
      <c r="F2756" s="27">
        <v>4</v>
      </c>
      <c r="G2756" s="27">
        <v>2</v>
      </c>
      <c r="H2756" s="27">
        <v>1</v>
      </c>
      <c r="I2756" s="69" t="s">
        <v>2219</v>
      </c>
      <c r="J2756" s="79"/>
      <c r="K2756" s="80"/>
      <c r="L2756" s="81"/>
    </row>
    <row r="2757" spans="1:12" s="66" customFormat="1" ht="22.5">
      <c r="A2757" s="8" t="s">
        <v>2</v>
      </c>
      <c r="B2757" s="8" t="s">
        <v>5684</v>
      </c>
      <c r="C2757" s="8">
        <v>17</v>
      </c>
      <c r="D2757" s="8">
        <v>8</v>
      </c>
      <c r="E2757" s="8">
        <v>9</v>
      </c>
      <c r="F2757" s="27">
        <v>4</v>
      </c>
      <c r="G2757" s="27">
        <v>2</v>
      </c>
      <c r="H2757" s="27">
        <v>1</v>
      </c>
      <c r="I2757" s="69" t="s">
        <v>2220</v>
      </c>
      <c r="J2757" s="79"/>
      <c r="K2757" s="80"/>
      <c r="L2757" s="81"/>
    </row>
    <row r="2758" spans="1:12" s="66" customFormat="1" ht="22.5">
      <c r="A2758" s="8" t="s">
        <v>2</v>
      </c>
      <c r="B2758" s="8" t="s">
        <v>5684</v>
      </c>
      <c r="C2758" s="8">
        <v>17</v>
      </c>
      <c r="D2758" s="8">
        <v>8</v>
      </c>
      <c r="E2758" s="8">
        <v>9</v>
      </c>
      <c r="F2758" s="27">
        <v>4</v>
      </c>
      <c r="G2758" s="27">
        <v>2</v>
      </c>
      <c r="H2758" s="27">
        <v>1</v>
      </c>
      <c r="I2758" s="69" t="s">
        <v>2734</v>
      </c>
      <c r="J2758" s="79"/>
      <c r="K2758" s="80"/>
      <c r="L2758" s="81"/>
    </row>
    <row r="2759" spans="1:12" s="66" customFormat="1" ht="22.5">
      <c r="A2759" s="8" t="s">
        <v>2</v>
      </c>
      <c r="B2759" s="8" t="s">
        <v>5684</v>
      </c>
      <c r="C2759" s="8">
        <v>17</v>
      </c>
      <c r="D2759" s="8">
        <v>8</v>
      </c>
      <c r="E2759" s="8">
        <v>9</v>
      </c>
      <c r="F2759" s="27">
        <v>4</v>
      </c>
      <c r="G2759" s="27">
        <v>2</v>
      </c>
      <c r="H2759" s="27">
        <v>1</v>
      </c>
      <c r="I2759" s="69" t="s">
        <v>2735</v>
      </c>
      <c r="J2759" s="79"/>
      <c r="K2759" s="80"/>
      <c r="L2759" s="81"/>
    </row>
    <row r="2760" spans="1:12" s="66" customFormat="1" ht="22.5">
      <c r="A2760" s="8" t="s">
        <v>2</v>
      </c>
      <c r="B2760" s="8" t="s">
        <v>5684</v>
      </c>
      <c r="C2760" s="8">
        <v>17</v>
      </c>
      <c r="D2760" s="8">
        <v>8</v>
      </c>
      <c r="E2760" s="8">
        <v>9</v>
      </c>
      <c r="F2760" s="27">
        <v>4</v>
      </c>
      <c r="G2760" s="27">
        <v>2</v>
      </c>
      <c r="H2760" s="27">
        <v>1</v>
      </c>
      <c r="I2760" s="69" t="s">
        <v>2736</v>
      </c>
      <c r="J2760" s="79"/>
      <c r="K2760" s="80"/>
      <c r="L2760" s="81"/>
    </row>
    <row r="2761" spans="1:12" s="66" customFormat="1" ht="22.5">
      <c r="A2761" s="8" t="s">
        <v>2</v>
      </c>
      <c r="B2761" s="8" t="s">
        <v>5684</v>
      </c>
      <c r="C2761" s="8">
        <v>17</v>
      </c>
      <c r="D2761" s="8">
        <v>8</v>
      </c>
      <c r="E2761" s="8">
        <v>9</v>
      </c>
      <c r="F2761" s="27">
        <v>4</v>
      </c>
      <c r="G2761" s="27">
        <v>2</v>
      </c>
      <c r="H2761" s="27">
        <v>1</v>
      </c>
      <c r="I2761" s="69" t="s">
        <v>2599</v>
      </c>
      <c r="J2761" s="79"/>
      <c r="K2761" s="80"/>
      <c r="L2761" s="81"/>
    </row>
    <row r="2762" spans="1:12" s="66" customFormat="1" ht="22.5">
      <c r="A2762" s="8" t="s">
        <v>2</v>
      </c>
      <c r="B2762" s="8" t="s">
        <v>5684</v>
      </c>
      <c r="C2762" s="8">
        <v>17</v>
      </c>
      <c r="D2762" s="8">
        <v>8</v>
      </c>
      <c r="E2762" s="8">
        <v>9</v>
      </c>
      <c r="F2762" s="27">
        <v>4</v>
      </c>
      <c r="G2762" s="27">
        <v>2</v>
      </c>
      <c r="H2762" s="27">
        <v>1</v>
      </c>
      <c r="I2762" s="69" t="s">
        <v>2600</v>
      </c>
      <c r="J2762" s="79"/>
      <c r="K2762" s="80"/>
      <c r="L2762" s="81"/>
    </row>
    <row r="2763" spans="1:12" s="66" customFormat="1" ht="22.5">
      <c r="A2763" s="8" t="s">
        <v>2</v>
      </c>
      <c r="B2763" s="8" t="s">
        <v>5684</v>
      </c>
      <c r="C2763" s="8">
        <v>17</v>
      </c>
      <c r="D2763" s="8">
        <v>8</v>
      </c>
      <c r="E2763" s="8">
        <v>9</v>
      </c>
      <c r="F2763" s="27">
        <v>4</v>
      </c>
      <c r="G2763" s="27">
        <v>2</v>
      </c>
      <c r="H2763" s="27">
        <v>1</v>
      </c>
      <c r="I2763" s="69" t="s">
        <v>2601</v>
      </c>
      <c r="J2763" s="79"/>
      <c r="K2763" s="80"/>
      <c r="L2763" s="81"/>
    </row>
    <row r="2764" spans="1:12" s="66" customFormat="1" ht="22.5">
      <c r="A2764" s="8" t="s">
        <v>2</v>
      </c>
      <c r="B2764" s="8" t="s">
        <v>5684</v>
      </c>
      <c r="C2764" s="8">
        <v>17</v>
      </c>
      <c r="D2764" s="8">
        <v>8</v>
      </c>
      <c r="E2764" s="8">
        <v>9</v>
      </c>
      <c r="F2764" s="27">
        <v>4</v>
      </c>
      <c r="G2764" s="27">
        <v>2</v>
      </c>
      <c r="H2764" s="27">
        <v>1</v>
      </c>
      <c r="I2764" s="69" t="s">
        <v>2737</v>
      </c>
      <c r="J2764" s="79"/>
      <c r="K2764" s="80"/>
      <c r="L2764" s="81"/>
    </row>
    <row r="2765" spans="1:12" s="66" customFormat="1" ht="22.5">
      <c r="A2765" s="8" t="s">
        <v>2</v>
      </c>
      <c r="B2765" s="8" t="s">
        <v>5684</v>
      </c>
      <c r="C2765" s="8">
        <v>17</v>
      </c>
      <c r="D2765" s="8">
        <v>8</v>
      </c>
      <c r="E2765" s="8">
        <v>9</v>
      </c>
      <c r="F2765" s="27">
        <v>4</v>
      </c>
      <c r="G2765" s="27">
        <v>2</v>
      </c>
      <c r="H2765" s="27">
        <v>1</v>
      </c>
      <c r="I2765" s="69" t="s">
        <v>2609</v>
      </c>
      <c r="J2765" s="79"/>
      <c r="K2765" s="80"/>
      <c r="L2765" s="81"/>
    </row>
    <row r="2766" spans="1:12" s="66" customFormat="1" ht="22.5">
      <c r="A2766" s="8" t="s">
        <v>5684</v>
      </c>
      <c r="B2766" s="8" t="s">
        <v>5684</v>
      </c>
      <c r="C2766" s="8">
        <v>17</v>
      </c>
      <c r="D2766" s="8">
        <v>8</v>
      </c>
      <c r="E2766" s="8">
        <v>9</v>
      </c>
      <c r="F2766" s="20">
        <v>5</v>
      </c>
      <c r="G2766" s="20"/>
      <c r="H2766" s="20"/>
      <c r="I2766" s="89" t="s">
        <v>2738</v>
      </c>
      <c r="J2766" s="90"/>
      <c r="K2766" s="91"/>
      <c r="L2766" s="92"/>
    </row>
    <row r="2767" spans="1:12" s="66" customFormat="1" ht="45">
      <c r="A2767" s="8" t="s">
        <v>5684</v>
      </c>
      <c r="B2767" s="8" t="s">
        <v>5684</v>
      </c>
      <c r="C2767" s="8">
        <v>17</v>
      </c>
      <c r="D2767" s="8">
        <v>8</v>
      </c>
      <c r="E2767" s="8">
        <v>9</v>
      </c>
      <c r="F2767" s="27">
        <v>5</v>
      </c>
      <c r="G2767" s="27">
        <v>1</v>
      </c>
      <c r="H2767" s="27"/>
      <c r="I2767" s="69" t="s">
        <v>2739</v>
      </c>
      <c r="J2767" s="79"/>
      <c r="K2767" s="80"/>
      <c r="L2767" s="81"/>
    </row>
    <row r="2768" spans="1:12" s="66" customFormat="1" ht="67.5">
      <c r="A2768" s="8" t="s">
        <v>5684</v>
      </c>
      <c r="B2768" s="8" t="s">
        <v>5684</v>
      </c>
      <c r="C2768" s="8">
        <v>17</v>
      </c>
      <c r="D2768" s="8">
        <v>8</v>
      </c>
      <c r="E2768" s="8">
        <v>9</v>
      </c>
      <c r="F2768" s="27">
        <v>5</v>
      </c>
      <c r="G2768" s="27">
        <v>2</v>
      </c>
      <c r="H2768" s="27"/>
      <c r="I2768" s="69" t="s">
        <v>2740</v>
      </c>
      <c r="J2768" s="79"/>
      <c r="K2768" s="80"/>
      <c r="L2768" s="81"/>
    </row>
    <row r="2769" spans="1:12" s="66" customFormat="1" ht="22.5">
      <c r="A2769" s="8" t="s">
        <v>5684</v>
      </c>
      <c r="B2769" s="8" t="s">
        <v>5684</v>
      </c>
      <c r="C2769" s="8">
        <v>17</v>
      </c>
      <c r="D2769" s="8">
        <v>8</v>
      </c>
      <c r="E2769" s="8">
        <v>9</v>
      </c>
      <c r="F2769" s="20">
        <v>6</v>
      </c>
      <c r="G2769" s="20"/>
      <c r="H2769" s="20"/>
      <c r="I2769" s="89" t="s">
        <v>2741</v>
      </c>
      <c r="J2769" s="90"/>
      <c r="K2769" s="91"/>
      <c r="L2769" s="92"/>
    </row>
    <row r="2770" spans="1:12" s="66" customFormat="1" ht="22.5">
      <c r="A2770" s="8" t="s">
        <v>5684</v>
      </c>
      <c r="B2770" s="8" t="s">
        <v>5684</v>
      </c>
      <c r="C2770" s="8">
        <v>17</v>
      </c>
      <c r="D2770" s="8">
        <v>8</v>
      </c>
      <c r="E2770" s="8">
        <v>9</v>
      </c>
      <c r="F2770" s="27">
        <v>6</v>
      </c>
      <c r="G2770" s="27">
        <v>1</v>
      </c>
      <c r="H2770" s="27"/>
      <c r="I2770" s="69" t="s">
        <v>2742</v>
      </c>
      <c r="J2770" s="79"/>
      <c r="K2770" s="80"/>
      <c r="L2770" s="81"/>
    </row>
    <row r="2771" spans="1:12" s="66" customFormat="1" ht="22.5">
      <c r="A2771" s="8" t="s">
        <v>5684</v>
      </c>
      <c r="B2771" s="8" t="s">
        <v>5684</v>
      </c>
      <c r="C2771" s="8">
        <v>17</v>
      </c>
      <c r="D2771" s="8">
        <v>8</v>
      </c>
      <c r="E2771" s="8">
        <v>9</v>
      </c>
      <c r="F2771" s="27">
        <v>6</v>
      </c>
      <c r="G2771" s="27">
        <v>2</v>
      </c>
      <c r="H2771" s="27"/>
      <c r="I2771" s="69" t="s">
        <v>2743</v>
      </c>
      <c r="J2771" s="79"/>
      <c r="K2771" s="80"/>
      <c r="L2771" s="81"/>
    </row>
    <row r="2772" spans="1:12" s="66" customFormat="1" ht="67.5">
      <c r="A2772" s="8" t="s">
        <v>5684</v>
      </c>
      <c r="B2772" s="8" t="s">
        <v>5684</v>
      </c>
      <c r="C2772" s="8">
        <v>17</v>
      </c>
      <c r="D2772" s="8">
        <v>8</v>
      </c>
      <c r="E2772" s="8">
        <v>9</v>
      </c>
      <c r="F2772" s="27">
        <v>6</v>
      </c>
      <c r="G2772" s="27">
        <v>3</v>
      </c>
      <c r="H2772" s="27"/>
      <c r="I2772" s="69" t="s">
        <v>2740</v>
      </c>
      <c r="J2772" s="79"/>
      <c r="K2772" s="80"/>
      <c r="L2772" s="81"/>
    </row>
    <row r="2773" spans="1:12" s="66" customFormat="1" ht="22.5">
      <c r="A2773" s="8" t="s">
        <v>5684</v>
      </c>
      <c r="B2773" s="8" t="s">
        <v>5684</v>
      </c>
      <c r="C2773" s="8">
        <v>17</v>
      </c>
      <c r="D2773" s="8">
        <v>8</v>
      </c>
      <c r="E2773" s="8">
        <v>9</v>
      </c>
      <c r="F2773" s="20">
        <v>7</v>
      </c>
      <c r="G2773" s="20"/>
      <c r="H2773" s="20"/>
      <c r="I2773" s="89" t="s">
        <v>2744</v>
      </c>
      <c r="J2773" s="90"/>
      <c r="K2773" s="91"/>
      <c r="L2773" s="92"/>
    </row>
    <row r="2774" spans="1:12" s="66" customFormat="1" ht="22.5">
      <c r="A2774" s="8" t="s">
        <v>5684</v>
      </c>
      <c r="B2774" s="8" t="s">
        <v>5684</v>
      </c>
      <c r="C2774" s="8">
        <v>17</v>
      </c>
      <c r="D2774" s="8">
        <v>8</v>
      </c>
      <c r="E2774" s="8">
        <v>9</v>
      </c>
      <c r="F2774" s="27">
        <v>7</v>
      </c>
      <c r="G2774" s="27">
        <v>1</v>
      </c>
      <c r="H2774" s="27"/>
      <c r="I2774" s="69" t="s">
        <v>2745</v>
      </c>
      <c r="J2774" s="79"/>
      <c r="K2774" s="80"/>
      <c r="L2774" s="81"/>
    </row>
    <row r="2775" spans="1:12" s="66" customFormat="1" ht="22.5">
      <c r="A2775" s="8" t="s">
        <v>5684</v>
      </c>
      <c r="B2775" s="8" t="s">
        <v>5684</v>
      </c>
      <c r="C2775" s="8">
        <v>17</v>
      </c>
      <c r="D2775" s="8">
        <v>8</v>
      </c>
      <c r="E2775" s="8">
        <v>9</v>
      </c>
      <c r="F2775" s="27">
        <v>7</v>
      </c>
      <c r="G2775" s="37">
        <v>2</v>
      </c>
      <c r="H2775" s="37"/>
      <c r="I2775" s="106" t="s">
        <v>2746</v>
      </c>
      <c r="J2775" s="90"/>
      <c r="K2775" s="91"/>
      <c r="L2775" s="92"/>
    </row>
    <row r="2776" spans="1:12" s="66" customFormat="1" ht="22.5">
      <c r="A2776" s="8" t="s">
        <v>5684</v>
      </c>
      <c r="B2776" s="8" t="s">
        <v>5684</v>
      </c>
      <c r="C2776" s="8">
        <v>17</v>
      </c>
      <c r="D2776" s="8">
        <v>8</v>
      </c>
      <c r="E2776" s="8">
        <v>9</v>
      </c>
      <c r="F2776" s="27">
        <v>7</v>
      </c>
      <c r="G2776" s="27">
        <v>2</v>
      </c>
      <c r="H2776" s="27">
        <v>1</v>
      </c>
      <c r="I2776" s="69" t="s">
        <v>2747</v>
      </c>
      <c r="J2776" s="79"/>
      <c r="K2776" s="80"/>
      <c r="L2776" s="81"/>
    </row>
    <row r="2777" spans="1:12" s="66" customFormat="1" ht="22.5">
      <c r="A2777" s="8" t="s">
        <v>5684</v>
      </c>
      <c r="B2777" s="8" t="s">
        <v>5684</v>
      </c>
      <c r="C2777" s="8">
        <v>17</v>
      </c>
      <c r="D2777" s="8">
        <v>8</v>
      </c>
      <c r="E2777" s="8">
        <v>9</v>
      </c>
      <c r="F2777" s="27">
        <v>7</v>
      </c>
      <c r="G2777" s="27">
        <v>2</v>
      </c>
      <c r="H2777" s="27">
        <v>2</v>
      </c>
      <c r="I2777" s="69" t="s">
        <v>568</v>
      </c>
      <c r="J2777" s="79"/>
      <c r="K2777" s="80"/>
      <c r="L2777" s="81"/>
    </row>
    <row r="2778" spans="1:12" s="66" customFormat="1" ht="22.5">
      <c r="A2778" s="8" t="s">
        <v>5684</v>
      </c>
      <c r="B2778" s="8" t="s">
        <v>5684</v>
      </c>
      <c r="C2778" s="8">
        <v>17</v>
      </c>
      <c r="D2778" s="8">
        <v>8</v>
      </c>
      <c r="E2778" s="8">
        <v>9</v>
      </c>
      <c r="F2778" s="27">
        <v>7</v>
      </c>
      <c r="G2778" s="27">
        <v>2</v>
      </c>
      <c r="H2778" s="27">
        <v>3</v>
      </c>
      <c r="I2778" s="69" t="s">
        <v>2218</v>
      </c>
      <c r="J2778" s="79"/>
      <c r="K2778" s="80"/>
      <c r="L2778" s="81"/>
    </row>
    <row r="2779" spans="1:12" s="66" customFormat="1" ht="22.5">
      <c r="A2779" s="8" t="s">
        <v>5684</v>
      </c>
      <c r="B2779" s="8" t="s">
        <v>5684</v>
      </c>
      <c r="C2779" s="8">
        <v>17</v>
      </c>
      <c r="D2779" s="8">
        <v>8</v>
      </c>
      <c r="E2779" s="8">
        <v>9</v>
      </c>
      <c r="F2779" s="27">
        <v>7</v>
      </c>
      <c r="G2779" s="27">
        <v>2</v>
      </c>
      <c r="H2779" s="27">
        <v>4</v>
      </c>
      <c r="I2779" s="69" t="s">
        <v>2219</v>
      </c>
      <c r="J2779" s="79"/>
      <c r="K2779" s="80"/>
      <c r="L2779" s="81"/>
    </row>
    <row r="2780" spans="1:12" s="66" customFormat="1" ht="22.5">
      <c r="A2780" s="8" t="s">
        <v>5684</v>
      </c>
      <c r="B2780" s="8" t="s">
        <v>5684</v>
      </c>
      <c r="C2780" s="8">
        <v>17</v>
      </c>
      <c r="D2780" s="8">
        <v>8</v>
      </c>
      <c r="E2780" s="8">
        <v>9</v>
      </c>
      <c r="F2780" s="27">
        <v>7</v>
      </c>
      <c r="G2780" s="27">
        <v>2</v>
      </c>
      <c r="H2780" s="27">
        <v>5</v>
      </c>
      <c r="I2780" s="69" t="s">
        <v>2220</v>
      </c>
      <c r="J2780" s="79"/>
      <c r="K2780" s="80"/>
      <c r="L2780" s="81"/>
    </row>
    <row r="2781" spans="1:12" s="66" customFormat="1" ht="22.5">
      <c r="A2781" s="8" t="s">
        <v>5684</v>
      </c>
      <c r="B2781" s="8" t="s">
        <v>5684</v>
      </c>
      <c r="C2781" s="8">
        <v>17</v>
      </c>
      <c r="D2781" s="8">
        <v>8</v>
      </c>
      <c r="E2781" s="8">
        <v>9</v>
      </c>
      <c r="F2781" s="27">
        <v>7</v>
      </c>
      <c r="G2781" s="27">
        <v>2</v>
      </c>
      <c r="H2781" s="27">
        <v>6</v>
      </c>
      <c r="I2781" s="69" t="s">
        <v>2734</v>
      </c>
      <c r="J2781" s="79"/>
      <c r="K2781" s="80"/>
      <c r="L2781" s="81"/>
    </row>
    <row r="2782" spans="1:12" s="66" customFormat="1" ht="22.5">
      <c r="A2782" s="8" t="s">
        <v>5684</v>
      </c>
      <c r="B2782" s="8" t="s">
        <v>2</v>
      </c>
      <c r="C2782" s="8">
        <v>17</v>
      </c>
      <c r="D2782" s="8">
        <v>8</v>
      </c>
      <c r="E2782" s="8">
        <v>9</v>
      </c>
      <c r="F2782" s="27">
        <v>7</v>
      </c>
      <c r="G2782" s="27">
        <v>2</v>
      </c>
      <c r="H2782" s="27">
        <v>7</v>
      </c>
      <c r="I2782" s="69" t="s">
        <v>2221</v>
      </c>
      <c r="J2782" s="79"/>
      <c r="K2782" s="80"/>
      <c r="L2782" s="81"/>
    </row>
    <row r="2783" spans="1:12" s="66" customFormat="1" ht="22.5">
      <c r="A2783" s="8" t="s">
        <v>5684</v>
      </c>
      <c r="B2783" s="8" t="s">
        <v>2</v>
      </c>
      <c r="C2783" s="8">
        <v>17</v>
      </c>
      <c r="D2783" s="8">
        <v>8</v>
      </c>
      <c r="E2783" s="8">
        <v>9</v>
      </c>
      <c r="F2783" s="27">
        <v>7</v>
      </c>
      <c r="G2783" s="27">
        <v>2</v>
      </c>
      <c r="H2783" s="27">
        <v>8</v>
      </c>
      <c r="I2783" s="69" t="s">
        <v>2222</v>
      </c>
      <c r="J2783" s="79"/>
      <c r="K2783" s="80"/>
      <c r="L2783" s="81"/>
    </row>
    <row r="2784" spans="1:12" s="66" customFormat="1" ht="22.5">
      <c r="A2784" s="8" t="s">
        <v>5684</v>
      </c>
      <c r="B2784" s="8" t="s">
        <v>5684</v>
      </c>
      <c r="C2784" s="8">
        <v>17</v>
      </c>
      <c r="D2784" s="8">
        <v>8</v>
      </c>
      <c r="E2784" s="8">
        <v>9</v>
      </c>
      <c r="F2784" s="27">
        <v>7</v>
      </c>
      <c r="G2784" s="27">
        <v>2</v>
      </c>
      <c r="H2784" s="27">
        <v>9</v>
      </c>
      <c r="I2784" s="69" t="s">
        <v>2735</v>
      </c>
      <c r="J2784" s="79"/>
      <c r="K2784" s="80"/>
      <c r="L2784" s="81"/>
    </row>
    <row r="2785" spans="1:12" s="66" customFormat="1" ht="22.5">
      <c r="A2785" s="8" t="s">
        <v>5684</v>
      </c>
      <c r="B2785" s="8" t="s">
        <v>5684</v>
      </c>
      <c r="C2785" s="8">
        <v>17</v>
      </c>
      <c r="D2785" s="8">
        <v>8</v>
      </c>
      <c r="E2785" s="8">
        <v>9</v>
      </c>
      <c r="F2785" s="27">
        <v>7</v>
      </c>
      <c r="G2785" s="27">
        <v>2</v>
      </c>
      <c r="H2785" s="27">
        <v>10</v>
      </c>
      <c r="I2785" s="69" t="s">
        <v>2748</v>
      </c>
      <c r="J2785" s="79"/>
      <c r="K2785" s="80"/>
      <c r="L2785" s="81"/>
    </row>
    <row r="2786" spans="1:12" s="66" customFormat="1" ht="67.5">
      <c r="A2786" s="8" t="s">
        <v>5684</v>
      </c>
      <c r="B2786" s="8" t="s">
        <v>5684</v>
      </c>
      <c r="C2786" s="8">
        <v>17</v>
      </c>
      <c r="D2786" s="8">
        <v>8</v>
      </c>
      <c r="E2786" s="8">
        <v>9</v>
      </c>
      <c r="F2786" s="27">
        <v>7</v>
      </c>
      <c r="G2786" s="27">
        <v>2</v>
      </c>
      <c r="H2786" s="27">
        <v>11</v>
      </c>
      <c r="I2786" s="69" t="s">
        <v>2740</v>
      </c>
      <c r="J2786" s="79"/>
      <c r="K2786" s="80"/>
      <c r="L2786" s="81"/>
    </row>
    <row r="2787" spans="1:12" s="66" customFormat="1" ht="22.5">
      <c r="A2787" s="8" t="s">
        <v>5684</v>
      </c>
      <c r="B2787" s="8" t="s">
        <v>5684</v>
      </c>
      <c r="C2787" s="8">
        <v>17</v>
      </c>
      <c r="D2787" s="8">
        <v>8</v>
      </c>
      <c r="E2787" s="8">
        <v>9</v>
      </c>
      <c r="F2787" s="20">
        <v>8</v>
      </c>
      <c r="G2787" s="20"/>
      <c r="H2787" s="20"/>
      <c r="I2787" s="89" t="s">
        <v>2749</v>
      </c>
      <c r="J2787" s="90"/>
      <c r="K2787" s="91"/>
      <c r="L2787" s="92"/>
    </row>
    <row r="2788" spans="1:12" s="66" customFormat="1" ht="22.5">
      <c r="A2788" s="8" t="s">
        <v>5684</v>
      </c>
      <c r="B2788" s="8" t="s">
        <v>5684</v>
      </c>
      <c r="C2788" s="8">
        <v>17</v>
      </c>
      <c r="D2788" s="8">
        <v>8</v>
      </c>
      <c r="E2788" s="8">
        <v>9</v>
      </c>
      <c r="F2788" s="27">
        <v>8</v>
      </c>
      <c r="G2788" s="27">
        <v>1</v>
      </c>
      <c r="H2788" s="27"/>
      <c r="I2788" s="69" t="s">
        <v>2750</v>
      </c>
      <c r="J2788" s="79"/>
      <c r="K2788" s="80"/>
      <c r="L2788" s="81"/>
    </row>
    <row r="2789" spans="1:12" s="66" customFormat="1" ht="22.5">
      <c r="A2789" s="8" t="s">
        <v>5684</v>
      </c>
      <c r="B2789" s="8" t="s">
        <v>5684</v>
      </c>
      <c r="C2789" s="8">
        <v>17</v>
      </c>
      <c r="D2789" s="8">
        <v>8</v>
      </c>
      <c r="E2789" s="8">
        <v>9</v>
      </c>
      <c r="F2789" s="27">
        <v>8</v>
      </c>
      <c r="G2789" s="27">
        <v>2</v>
      </c>
      <c r="H2789" s="27"/>
      <c r="I2789" s="69" t="s">
        <v>2751</v>
      </c>
      <c r="J2789" s="79"/>
      <c r="K2789" s="80"/>
      <c r="L2789" s="81"/>
    </row>
    <row r="2790" spans="1:12" s="66" customFormat="1" ht="67.5">
      <c r="A2790" s="8" t="s">
        <v>5684</v>
      </c>
      <c r="B2790" s="8" t="s">
        <v>5684</v>
      </c>
      <c r="C2790" s="8">
        <v>17</v>
      </c>
      <c r="D2790" s="8">
        <v>8</v>
      </c>
      <c r="E2790" s="8">
        <v>9</v>
      </c>
      <c r="F2790" s="27">
        <v>8</v>
      </c>
      <c r="G2790" s="27">
        <v>3</v>
      </c>
      <c r="H2790" s="27"/>
      <c r="I2790" s="69" t="s">
        <v>2740</v>
      </c>
      <c r="J2790" s="79"/>
      <c r="K2790" s="80"/>
      <c r="L2790" s="81"/>
    </row>
    <row r="2791" spans="1:12" s="66" customFormat="1" ht="22.5">
      <c r="A2791" s="8" t="s">
        <v>5684</v>
      </c>
      <c r="B2791" s="8" t="s">
        <v>5684</v>
      </c>
      <c r="C2791" s="8">
        <v>17</v>
      </c>
      <c r="D2791" s="8">
        <v>8</v>
      </c>
      <c r="E2791" s="8">
        <v>9</v>
      </c>
      <c r="F2791" s="20">
        <v>9</v>
      </c>
      <c r="G2791" s="20"/>
      <c r="H2791" s="20"/>
      <c r="I2791" s="89" t="s">
        <v>2752</v>
      </c>
      <c r="J2791" s="90"/>
      <c r="K2791" s="91"/>
      <c r="L2791" s="92"/>
    </row>
    <row r="2792" spans="1:12" s="66" customFormat="1" ht="22.5">
      <c r="A2792" s="8" t="s">
        <v>5684</v>
      </c>
      <c r="B2792" s="8" t="s">
        <v>5684</v>
      </c>
      <c r="C2792" s="8">
        <v>17</v>
      </c>
      <c r="D2792" s="8">
        <v>8</v>
      </c>
      <c r="E2792" s="8">
        <v>9</v>
      </c>
      <c r="F2792" s="27">
        <v>9</v>
      </c>
      <c r="G2792" s="27">
        <v>1</v>
      </c>
      <c r="H2792" s="27"/>
      <c r="I2792" s="69" t="s">
        <v>2753</v>
      </c>
      <c r="J2792" s="79"/>
      <c r="K2792" s="80"/>
      <c r="L2792" s="81"/>
    </row>
    <row r="2793" spans="1:12" s="66" customFormat="1" ht="22.5">
      <c r="A2793" s="8" t="s">
        <v>5684</v>
      </c>
      <c r="B2793" s="8" t="s">
        <v>5684</v>
      </c>
      <c r="C2793" s="8">
        <v>17</v>
      </c>
      <c r="D2793" s="8">
        <v>8</v>
      </c>
      <c r="E2793" s="8">
        <v>9</v>
      </c>
      <c r="F2793" s="27">
        <v>9</v>
      </c>
      <c r="G2793" s="27">
        <v>2</v>
      </c>
      <c r="H2793" s="27"/>
      <c r="I2793" s="69" t="s">
        <v>2754</v>
      </c>
      <c r="J2793" s="79"/>
      <c r="K2793" s="80"/>
      <c r="L2793" s="81"/>
    </row>
    <row r="2794" spans="1:12" s="66" customFormat="1" ht="22.5">
      <c r="A2794" s="8" t="s">
        <v>5684</v>
      </c>
      <c r="B2794" s="8" t="s">
        <v>5684</v>
      </c>
      <c r="C2794" s="8">
        <v>17</v>
      </c>
      <c r="D2794" s="8">
        <v>8</v>
      </c>
      <c r="E2794" s="8">
        <v>9</v>
      </c>
      <c r="F2794" s="27">
        <v>9</v>
      </c>
      <c r="G2794" s="27">
        <v>3</v>
      </c>
      <c r="H2794" s="27"/>
      <c r="I2794" s="69" t="s">
        <v>2755</v>
      </c>
      <c r="J2794" s="79"/>
      <c r="K2794" s="80"/>
      <c r="L2794" s="81"/>
    </row>
    <row r="2795" spans="1:12" s="66" customFormat="1" ht="22.5">
      <c r="A2795" s="8" t="s">
        <v>5684</v>
      </c>
      <c r="B2795" s="8" t="s">
        <v>5684</v>
      </c>
      <c r="C2795" s="8">
        <v>17</v>
      </c>
      <c r="D2795" s="8">
        <v>8</v>
      </c>
      <c r="E2795" s="8">
        <v>9</v>
      </c>
      <c r="F2795" s="27">
        <v>9</v>
      </c>
      <c r="G2795" s="27">
        <v>4</v>
      </c>
      <c r="H2795" s="27"/>
      <c r="I2795" s="69" t="s">
        <v>2756</v>
      </c>
      <c r="J2795" s="79"/>
      <c r="K2795" s="80"/>
      <c r="L2795" s="81"/>
    </row>
    <row r="2796" spans="1:12" s="66" customFormat="1" ht="22.5">
      <c r="A2796" s="8" t="s">
        <v>5684</v>
      </c>
      <c r="B2796" s="8" t="s">
        <v>5684</v>
      </c>
      <c r="C2796" s="8">
        <v>17</v>
      </c>
      <c r="D2796" s="8">
        <v>8</v>
      </c>
      <c r="E2796" s="8">
        <v>9</v>
      </c>
      <c r="F2796" s="27">
        <v>9</v>
      </c>
      <c r="G2796" s="27">
        <v>5</v>
      </c>
      <c r="H2796" s="27"/>
      <c r="I2796" s="69" t="s">
        <v>2218</v>
      </c>
      <c r="J2796" s="79"/>
      <c r="K2796" s="80"/>
      <c r="L2796" s="81"/>
    </row>
    <row r="2797" spans="1:12" s="66" customFormat="1" ht="22.5">
      <c r="A2797" s="8" t="s">
        <v>5684</v>
      </c>
      <c r="B2797" s="8" t="s">
        <v>5684</v>
      </c>
      <c r="C2797" s="8">
        <v>17</v>
      </c>
      <c r="D2797" s="8">
        <v>8</v>
      </c>
      <c r="E2797" s="8">
        <v>9</v>
      </c>
      <c r="F2797" s="27">
        <v>9</v>
      </c>
      <c r="G2797" s="27">
        <v>6</v>
      </c>
      <c r="H2797" s="27"/>
      <c r="I2797" s="69" t="s">
        <v>2219</v>
      </c>
      <c r="J2797" s="79"/>
      <c r="K2797" s="80"/>
      <c r="L2797" s="81"/>
    </row>
    <row r="2798" spans="1:12" s="66" customFormat="1" ht="22.5">
      <c r="A2798" s="8" t="s">
        <v>5684</v>
      </c>
      <c r="B2798" s="8" t="s">
        <v>5684</v>
      </c>
      <c r="C2798" s="8">
        <v>17</v>
      </c>
      <c r="D2798" s="8">
        <v>8</v>
      </c>
      <c r="E2798" s="8">
        <v>9</v>
      </c>
      <c r="F2798" s="27">
        <v>9</v>
      </c>
      <c r="G2798" s="27">
        <v>7</v>
      </c>
      <c r="H2798" s="27"/>
      <c r="I2798" s="69" t="s">
        <v>2220</v>
      </c>
      <c r="J2798" s="79"/>
      <c r="K2798" s="80"/>
      <c r="L2798" s="81"/>
    </row>
    <row r="2799" spans="1:12" s="66" customFormat="1" ht="22.5">
      <c r="A2799" s="8" t="s">
        <v>5684</v>
      </c>
      <c r="B2799" s="8" t="s">
        <v>5684</v>
      </c>
      <c r="C2799" s="8">
        <v>17</v>
      </c>
      <c r="D2799" s="8">
        <v>8</v>
      </c>
      <c r="E2799" s="8">
        <v>9</v>
      </c>
      <c r="F2799" s="27">
        <v>9</v>
      </c>
      <c r="G2799" s="27">
        <v>8</v>
      </c>
      <c r="H2799" s="27"/>
      <c r="I2799" s="69" t="s">
        <v>2734</v>
      </c>
      <c r="J2799" s="79"/>
      <c r="K2799" s="80"/>
      <c r="L2799" s="81"/>
    </row>
    <row r="2800" spans="1:12" s="66" customFormat="1" ht="22.5">
      <c r="A2800" s="8" t="s">
        <v>5684</v>
      </c>
      <c r="B2800" s="8" t="s">
        <v>2</v>
      </c>
      <c r="C2800" s="8">
        <v>17</v>
      </c>
      <c r="D2800" s="8">
        <v>8</v>
      </c>
      <c r="E2800" s="8">
        <v>9</v>
      </c>
      <c r="F2800" s="27">
        <v>9</v>
      </c>
      <c r="G2800" s="27">
        <v>9</v>
      </c>
      <c r="H2800" s="27"/>
      <c r="I2800" s="69" t="s">
        <v>2221</v>
      </c>
      <c r="J2800" s="79"/>
      <c r="K2800" s="80"/>
      <c r="L2800" s="81"/>
    </row>
    <row r="2801" spans="1:12" s="66" customFormat="1" ht="22.5">
      <c r="A2801" s="8" t="s">
        <v>5684</v>
      </c>
      <c r="B2801" s="8" t="s">
        <v>2</v>
      </c>
      <c r="C2801" s="8">
        <v>17</v>
      </c>
      <c r="D2801" s="8">
        <v>8</v>
      </c>
      <c r="E2801" s="8">
        <v>9</v>
      </c>
      <c r="F2801" s="27">
        <v>9</v>
      </c>
      <c r="G2801" s="27">
        <v>10</v>
      </c>
      <c r="H2801" s="27"/>
      <c r="I2801" s="69" t="s">
        <v>2222</v>
      </c>
      <c r="J2801" s="79"/>
      <c r="K2801" s="80"/>
      <c r="L2801" s="81"/>
    </row>
    <row r="2802" spans="1:12" s="66" customFormat="1" ht="22.5">
      <c r="A2802" s="8" t="s">
        <v>5684</v>
      </c>
      <c r="B2802" s="8" t="s">
        <v>5684</v>
      </c>
      <c r="C2802" s="8">
        <v>17</v>
      </c>
      <c r="D2802" s="8">
        <v>8</v>
      </c>
      <c r="E2802" s="8">
        <v>9</v>
      </c>
      <c r="F2802" s="27">
        <v>9</v>
      </c>
      <c r="G2802" s="27">
        <v>11</v>
      </c>
      <c r="H2802" s="27"/>
      <c r="I2802" s="69" t="s">
        <v>2735</v>
      </c>
      <c r="J2802" s="79"/>
      <c r="K2802" s="80"/>
      <c r="L2802" s="81"/>
    </row>
    <row r="2803" spans="1:12" s="66" customFormat="1" ht="22.5">
      <c r="A2803" s="8" t="s">
        <v>5684</v>
      </c>
      <c r="B2803" s="8" t="s">
        <v>5684</v>
      </c>
      <c r="C2803" s="8">
        <v>17</v>
      </c>
      <c r="D2803" s="8">
        <v>8</v>
      </c>
      <c r="E2803" s="8">
        <v>9</v>
      </c>
      <c r="F2803" s="27">
        <v>9</v>
      </c>
      <c r="G2803" s="27">
        <v>12</v>
      </c>
      <c r="H2803" s="27"/>
      <c r="I2803" s="69" t="s">
        <v>2757</v>
      </c>
      <c r="J2803" s="79"/>
      <c r="K2803" s="80"/>
      <c r="L2803" s="81"/>
    </row>
    <row r="2804" spans="1:12" s="66" customFormat="1" ht="22.5">
      <c r="A2804" s="8" t="s">
        <v>5684</v>
      </c>
      <c r="B2804" s="8" t="s">
        <v>5684</v>
      </c>
      <c r="C2804" s="8">
        <v>17</v>
      </c>
      <c r="D2804" s="8">
        <v>8</v>
      </c>
      <c r="E2804" s="8">
        <v>9</v>
      </c>
      <c r="F2804" s="27">
        <v>9</v>
      </c>
      <c r="G2804" s="27">
        <v>13</v>
      </c>
      <c r="H2804" s="27"/>
      <c r="I2804" s="69" t="s">
        <v>2609</v>
      </c>
      <c r="J2804" s="79"/>
      <c r="K2804" s="80"/>
      <c r="L2804" s="81"/>
    </row>
    <row r="2805" spans="1:12" s="66" customFormat="1" ht="22.5">
      <c r="A2805" s="8" t="s">
        <v>2</v>
      </c>
      <c r="B2805" s="8" t="s">
        <v>5684</v>
      </c>
      <c r="C2805" s="8">
        <v>17</v>
      </c>
      <c r="D2805" s="8">
        <v>8</v>
      </c>
      <c r="E2805" s="8">
        <v>9</v>
      </c>
      <c r="F2805" s="20">
        <v>10</v>
      </c>
      <c r="G2805" s="20"/>
      <c r="H2805" s="20"/>
      <c r="I2805" s="89" t="s">
        <v>2758</v>
      </c>
      <c r="J2805" s="90"/>
      <c r="K2805" s="91"/>
      <c r="L2805" s="92"/>
    </row>
    <row r="2806" spans="1:12" s="66" customFormat="1" ht="22.5">
      <c r="A2806" s="8" t="s">
        <v>2</v>
      </c>
      <c r="B2806" s="8" t="s">
        <v>5684</v>
      </c>
      <c r="C2806" s="8">
        <v>17</v>
      </c>
      <c r="D2806" s="8">
        <v>8</v>
      </c>
      <c r="E2806" s="8">
        <v>9</v>
      </c>
      <c r="F2806" s="27">
        <v>10</v>
      </c>
      <c r="G2806" s="27">
        <v>1</v>
      </c>
      <c r="H2806" s="27"/>
      <c r="I2806" s="69" t="s">
        <v>2759</v>
      </c>
      <c r="J2806" s="79"/>
      <c r="K2806" s="80"/>
      <c r="L2806" s="81"/>
    </row>
    <row r="2807" spans="1:12" s="66" customFormat="1" ht="22.5">
      <c r="A2807" s="8" t="s">
        <v>2</v>
      </c>
      <c r="B2807" s="8" t="s">
        <v>5684</v>
      </c>
      <c r="C2807" s="8">
        <v>17</v>
      </c>
      <c r="D2807" s="8">
        <v>8</v>
      </c>
      <c r="E2807" s="8">
        <v>9</v>
      </c>
      <c r="F2807" s="27">
        <v>10</v>
      </c>
      <c r="G2807" s="37">
        <v>2</v>
      </c>
      <c r="H2807" s="37"/>
      <c r="I2807" s="106" t="s">
        <v>2760</v>
      </c>
      <c r="J2807" s="90"/>
      <c r="K2807" s="91"/>
      <c r="L2807" s="92"/>
    </row>
    <row r="2808" spans="1:12" s="66" customFormat="1" ht="22.5">
      <c r="A2808" s="8" t="s">
        <v>2</v>
      </c>
      <c r="B2808" s="8" t="s">
        <v>5684</v>
      </c>
      <c r="C2808" s="8">
        <v>17</v>
      </c>
      <c r="D2808" s="8">
        <v>8</v>
      </c>
      <c r="E2808" s="8">
        <v>9</v>
      </c>
      <c r="F2808" s="27">
        <v>10</v>
      </c>
      <c r="G2808" s="27">
        <v>2</v>
      </c>
      <c r="H2808" s="27">
        <v>1</v>
      </c>
      <c r="I2808" s="69" t="s">
        <v>2761</v>
      </c>
      <c r="J2808" s="79"/>
      <c r="K2808" s="80"/>
      <c r="L2808" s="81"/>
    </row>
    <row r="2809" spans="1:12" s="66" customFormat="1" ht="22.5">
      <c r="A2809" s="8" t="s">
        <v>2</v>
      </c>
      <c r="B2809" s="8" t="s">
        <v>5684</v>
      </c>
      <c r="C2809" s="8">
        <v>17</v>
      </c>
      <c r="D2809" s="8">
        <v>8</v>
      </c>
      <c r="E2809" s="8">
        <v>9</v>
      </c>
      <c r="F2809" s="27">
        <v>10</v>
      </c>
      <c r="G2809" s="27">
        <v>2</v>
      </c>
      <c r="H2809" s="27">
        <v>2</v>
      </c>
      <c r="I2809" s="69" t="s">
        <v>2218</v>
      </c>
      <c r="J2809" s="79"/>
      <c r="K2809" s="80"/>
      <c r="L2809" s="81"/>
    </row>
    <row r="2810" spans="1:12" s="66" customFormat="1" ht="22.5">
      <c r="A2810" s="8" t="s">
        <v>2</v>
      </c>
      <c r="B2810" s="8" t="s">
        <v>5684</v>
      </c>
      <c r="C2810" s="8">
        <v>17</v>
      </c>
      <c r="D2810" s="8">
        <v>8</v>
      </c>
      <c r="E2810" s="8">
        <v>9</v>
      </c>
      <c r="F2810" s="27">
        <v>10</v>
      </c>
      <c r="G2810" s="27">
        <v>2</v>
      </c>
      <c r="H2810" s="27">
        <v>3</v>
      </c>
      <c r="I2810" s="69" t="s">
        <v>2219</v>
      </c>
      <c r="J2810" s="79"/>
      <c r="K2810" s="80"/>
      <c r="L2810" s="81"/>
    </row>
    <row r="2811" spans="1:12" s="66" customFormat="1" ht="22.5">
      <c r="A2811" s="8" t="s">
        <v>2</v>
      </c>
      <c r="B2811" s="8" t="s">
        <v>5684</v>
      </c>
      <c r="C2811" s="8">
        <v>17</v>
      </c>
      <c r="D2811" s="8">
        <v>8</v>
      </c>
      <c r="E2811" s="8">
        <v>9</v>
      </c>
      <c r="F2811" s="27">
        <v>10</v>
      </c>
      <c r="G2811" s="27">
        <v>2</v>
      </c>
      <c r="H2811" s="27">
        <v>4</v>
      </c>
      <c r="I2811" s="69" t="s">
        <v>2220</v>
      </c>
      <c r="J2811" s="79"/>
      <c r="K2811" s="80"/>
      <c r="L2811" s="81"/>
    </row>
    <row r="2812" spans="1:12" s="66" customFormat="1" ht="22.5">
      <c r="A2812" s="8" t="s">
        <v>2</v>
      </c>
      <c r="B2812" s="8" t="s">
        <v>5684</v>
      </c>
      <c r="C2812" s="8">
        <v>17</v>
      </c>
      <c r="D2812" s="8">
        <v>8</v>
      </c>
      <c r="E2812" s="8">
        <v>9</v>
      </c>
      <c r="F2812" s="27">
        <v>10</v>
      </c>
      <c r="G2812" s="27">
        <v>2</v>
      </c>
      <c r="H2812" s="27">
        <v>5</v>
      </c>
      <c r="I2812" s="69" t="s">
        <v>2734</v>
      </c>
      <c r="J2812" s="79"/>
      <c r="K2812" s="80"/>
      <c r="L2812" s="81"/>
    </row>
    <row r="2813" spans="1:12" s="66" customFormat="1" ht="22.5">
      <c r="A2813" s="8" t="s">
        <v>2</v>
      </c>
      <c r="B2813" s="8" t="s">
        <v>5684</v>
      </c>
      <c r="C2813" s="8">
        <v>17</v>
      </c>
      <c r="D2813" s="8">
        <v>8</v>
      </c>
      <c r="E2813" s="8">
        <v>9</v>
      </c>
      <c r="F2813" s="27">
        <v>10</v>
      </c>
      <c r="G2813" s="27">
        <v>2</v>
      </c>
      <c r="H2813" s="27">
        <v>6</v>
      </c>
      <c r="I2813" s="69" t="s">
        <v>2735</v>
      </c>
      <c r="J2813" s="79"/>
      <c r="K2813" s="80"/>
      <c r="L2813" s="81"/>
    </row>
    <row r="2814" spans="1:12" s="66" customFormat="1" ht="22.5">
      <c r="A2814" s="8" t="s">
        <v>2</v>
      </c>
      <c r="B2814" s="8" t="s">
        <v>5684</v>
      </c>
      <c r="C2814" s="8">
        <v>17</v>
      </c>
      <c r="D2814" s="8">
        <v>8</v>
      </c>
      <c r="E2814" s="8">
        <v>9</v>
      </c>
      <c r="F2814" s="27">
        <v>10</v>
      </c>
      <c r="G2814" s="27">
        <v>2</v>
      </c>
      <c r="H2814" s="27">
        <v>7</v>
      </c>
      <c r="I2814" s="69" t="s">
        <v>2757</v>
      </c>
      <c r="J2814" s="79"/>
      <c r="K2814" s="80"/>
      <c r="L2814" s="81"/>
    </row>
    <row r="2815" spans="1:12" s="66" customFormat="1" ht="22.5">
      <c r="A2815" s="8" t="s">
        <v>2</v>
      </c>
      <c r="B2815" s="8" t="s">
        <v>5684</v>
      </c>
      <c r="C2815" s="8">
        <v>17</v>
      </c>
      <c r="D2815" s="8">
        <v>8</v>
      </c>
      <c r="E2815" s="8">
        <v>9</v>
      </c>
      <c r="F2815" s="27">
        <v>10</v>
      </c>
      <c r="G2815" s="27">
        <v>2</v>
      </c>
      <c r="H2815" s="27">
        <v>8</v>
      </c>
      <c r="I2815" s="69" t="s">
        <v>2609</v>
      </c>
      <c r="J2815" s="79"/>
      <c r="K2815" s="80"/>
      <c r="L2815" s="81"/>
    </row>
    <row r="2816" spans="1:12" s="66" customFormat="1" ht="22.5">
      <c r="A2816" s="8" t="s">
        <v>2</v>
      </c>
      <c r="B2816" s="8" t="s">
        <v>5684</v>
      </c>
      <c r="C2816" s="8">
        <v>17</v>
      </c>
      <c r="D2816" s="8">
        <v>8</v>
      </c>
      <c r="E2816" s="11">
        <v>10</v>
      </c>
      <c r="F2816" s="26"/>
      <c r="G2816" s="26"/>
      <c r="H2816" s="26"/>
      <c r="I2816" s="78" t="s">
        <v>2762</v>
      </c>
      <c r="J2816" s="75"/>
      <c r="K2816" s="76"/>
      <c r="L2816" s="77"/>
    </row>
    <row r="2817" spans="1:12" s="66" customFormat="1" ht="45">
      <c r="A2817" s="8" t="s">
        <v>2</v>
      </c>
      <c r="B2817" s="8" t="s">
        <v>5684</v>
      </c>
      <c r="C2817" s="8">
        <v>17</v>
      </c>
      <c r="D2817" s="8">
        <v>8</v>
      </c>
      <c r="E2817" s="8">
        <v>10</v>
      </c>
      <c r="F2817" s="27">
        <v>1</v>
      </c>
      <c r="G2817" s="27"/>
      <c r="H2817" s="27"/>
      <c r="I2817" s="69" t="s">
        <v>2763</v>
      </c>
      <c r="J2817" s="79"/>
      <c r="K2817" s="80"/>
      <c r="L2817" s="81"/>
    </row>
    <row r="2818" spans="1:12" s="66" customFormat="1" ht="45">
      <c r="A2818" s="8" t="s">
        <v>2</v>
      </c>
      <c r="B2818" s="8" t="s">
        <v>5684</v>
      </c>
      <c r="C2818" s="8">
        <v>17</v>
      </c>
      <c r="D2818" s="8">
        <v>8</v>
      </c>
      <c r="E2818" s="8">
        <v>10</v>
      </c>
      <c r="F2818" s="27">
        <v>2</v>
      </c>
      <c r="G2818" s="27"/>
      <c r="H2818" s="27"/>
      <c r="I2818" s="69" t="s">
        <v>2764</v>
      </c>
      <c r="J2818" s="79"/>
      <c r="K2818" s="80"/>
      <c r="L2818" s="81"/>
    </row>
    <row r="2819" spans="1:12" s="66" customFormat="1" ht="67.5">
      <c r="A2819" s="8" t="s">
        <v>2</v>
      </c>
      <c r="B2819" s="8" t="s">
        <v>5684</v>
      </c>
      <c r="C2819" s="8">
        <v>17</v>
      </c>
      <c r="D2819" s="8">
        <v>8</v>
      </c>
      <c r="E2819" s="8">
        <v>10</v>
      </c>
      <c r="F2819" s="27">
        <v>3</v>
      </c>
      <c r="G2819" s="27"/>
      <c r="H2819" s="27"/>
      <c r="I2819" s="69" t="s">
        <v>2765</v>
      </c>
      <c r="J2819" s="79"/>
      <c r="K2819" s="80"/>
      <c r="L2819" s="81"/>
    </row>
    <row r="2820" spans="1:12" s="66" customFormat="1" ht="22.5">
      <c r="A2820" s="8" t="s">
        <v>5684</v>
      </c>
      <c r="B2820" s="8" t="s">
        <v>5684</v>
      </c>
      <c r="C2820" s="8">
        <v>17</v>
      </c>
      <c r="D2820" s="8">
        <v>8</v>
      </c>
      <c r="E2820" s="11">
        <v>11</v>
      </c>
      <c r="F2820" s="26"/>
      <c r="G2820" s="26"/>
      <c r="H2820" s="26"/>
      <c r="I2820" s="78" t="s">
        <v>2766</v>
      </c>
      <c r="J2820" s="75"/>
      <c r="K2820" s="76"/>
      <c r="L2820" s="77"/>
    </row>
    <row r="2821" spans="1:12" s="66" customFormat="1" ht="45">
      <c r="A2821" s="8" t="s">
        <v>2</v>
      </c>
      <c r="B2821" s="8" t="s">
        <v>5684</v>
      </c>
      <c r="C2821" s="8">
        <v>17</v>
      </c>
      <c r="D2821" s="8">
        <v>8</v>
      </c>
      <c r="E2821" s="8">
        <v>11</v>
      </c>
      <c r="F2821" s="27">
        <v>1</v>
      </c>
      <c r="G2821" s="27"/>
      <c r="H2821" s="27"/>
      <c r="I2821" s="69" t="s">
        <v>2767</v>
      </c>
      <c r="J2821" s="79"/>
      <c r="K2821" s="80"/>
      <c r="L2821" s="81"/>
    </row>
    <row r="2822" spans="1:12" s="66" customFormat="1" ht="45">
      <c r="A2822" s="8" t="s">
        <v>2</v>
      </c>
      <c r="B2822" s="8" t="s">
        <v>5684</v>
      </c>
      <c r="C2822" s="8">
        <v>17</v>
      </c>
      <c r="D2822" s="8">
        <v>8</v>
      </c>
      <c r="E2822" s="8">
        <v>11</v>
      </c>
      <c r="F2822" s="27">
        <v>2</v>
      </c>
      <c r="G2822" s="27"/>
      <c r="H2822" s="27"/>
      <c r="I2822" s="69" t="s">
        <v>2768</v>
      </c>
      <c r="J2822" s="79"/>
      <c r="K2822" s="80"/>
      <c r="L2822" s="81"/>
    </row>
    <row r="2823" spans="1:12" s="66" customFormat="1" ht="45">
      <c r="A2823" s="8" t="s">
        <v>2</v>
      </c>
      <c r="B2823" s="8" t="s">
        <v>5684</v>
      </c>
      <c r="C2823" s="8">
        <v>17</v>
      </c>
      <c r="D2823" s="8">
        <v>8</v>
      </c>
      <c r="E2823" s="8">
        <v>11</v>
      </c>
      <c r="F2823" s="27">
        <v>3</v>
      </c>
      <c r="G2823" s="27"/>
      <c r="H2823" s="27"/>
      <c r="I2823" s="69" t="s">
        <v>2769</v>
      </c>
      <c r="J2823" s="79"/>
      <c r="K2823" s="80"/>
      <c r="L2823" s="81"/>
    </row>
    <row r="2824" spans="1:12" s="66" customFormat="1" ht="45">
      <c r="A2824" s="8" t="s">
        <v>2</v>
      </c>
      <c r="B2824" s="8" t="s">
        <v>5684</v>
      </c>
      <c r="C2824" s="8">
        <v>17</v>
      </c>
      <c r="D2824" s="8">
        <v>8</v>
      </c>
      <c r="E2824" s="8">
        <v>11</v>
      </c>
      <c r="F2824" s="27">
        <v>4</v>
      </c>
      <c r="G2824" s="27"/>
      <c r="H2824" s="27"/>
      <c r="I2824" s="69" t="s">
        <v>2770</v>
      </c>
      <c r="J2824" s="79"/>
      <c r="K2824" s="80"/>
      <c r="L2824" s="81"/>
    </row>
    <row r="2825" spans="1:12" s="66" customFormat="1" ht="22.5">
      <c r="A2825" s="8" t="s">
        <v>2</v>
      </c>
      <c r="B2825" s="8" t="s">
        <v>5684</v>
      </c>
      <c r="C2825" s="8">
        <v>17</v>
      </c>
      <c r="D2825" s="8">
        <v>8</v>
      </c>
      <c r="E2825" s="8">
        <v>11</v>
      </c>
      <c r="F2825" s="27">
        <v>5</v>
      </c>
      <c r="G2825" s="27"/>
      <c r="H2825" s="27"/>
      <c r="I2825" s="69" t="s">
        <v>2771</v>
      </c>
      <c r="J2825" s="79"/>
      <c r="K2825" s="80"/>
      <c r="L2825" s="81"/>
    </row>
    <row r="2826" spans="1:12" s="66" customFormat="1" ht="45">
      <c r="A2826" s="8" t="s">
        <v>5684</v>
      </c>
      <c r="B2826" s="8" t="s">
        <v>2</v>
      </c>
      <c r="C2826" s="8">
        <v>17</v>
      </c>
      <c r="D2826" s="8">
        <v>8</v>
      </c>
      <c r="E2826" s="8">
        <v>11</v>
      </c>
      <c r="F2826" s="27">
        <v>6</v>
      </c>
      <c r="G2826" s="27"/>
      <c r="H2826" s="27"/>
      <c r="I2826" s="69" t="s">
        <v>2772</v>
      </c>
      <c r="J2826" s="79"/>
      <c r="K2826" s="80"/>
      <c r="L2826" s="81"/>
    </row>
    <row r="2827" spans="1:12" s="66" customFormat="1" ht="45">
      <c r="A2827" s="8" t="s">
        <v>5684</v>
      </c>
      <c r="B2827" s="8" t="s">
        <v>2</v>
      </c>
      <c r="C2827" s="8">
        <v>17</v>
      </c>
      <c r="D2827" s="8">
        <v>8</v>
      </c>
      <c r="E2827" s="8">
        <v>11</v>
      </c>
      <c r="F2827" s="27">
        <v>7</v>
      </c>
      <c r="G2827" s="27"/>
      <c r="H2827" s="27"/>
      <c r="I2827" s="69" t="s">
        <v>2773</v>
      </c>
      <c r="J2827" s="79"/>
      <c r="K2827" s="80"/>
      <c r="L2827" s="81"/>
    </row>
    <row r="2828" spans="1:12" s="66" customFormat="1" ht="22.5">
      <c r="A2828" s="8" t="s">
        <v>5684</v>
      </c>
      <c r="B2828" s="8" t="s">
        <v>2</v>
      </c>
      <c r="C2828" s="8">
        <v>17</v>
      </c>
      <c r="D2828" s="8">
        <v>8</v>
      </c>
      <c r="E2828" s="8">
        <v>11</v>
      </c>
      <c r="F2828" s="27">
        <v>8</v>
      </c>
      <c r="G2828" s="27"/>
      <c r="H2828" s="27"/>
      <c r="I2828" s="69" t="s">
        <v>2774</v>
      </c>
      <c r="J2828" s="79"/>
      <c r="K2828" s="80"/>
      <c r="L2828" s="81"/>
    </row>
    <row r="2829" spans="1:12" s="66" customFormat="1" ht="67.5">
      <c r="A2829" s="8" t="s">
        <v>5684</v>
      </c>
      <c r="B2829" s="8" t="s">
        <v>2</v>
      </c>
      <c r="C2829" s="8">
        <v>17</v>
      </c>
      <c r="D2829" s="8">
        <v>8</v>
      </c>
      <c r="E2829" s="8">
        <v>11</v>
      </c>
      <c r="F2829" s="27">
        <v>9</v>
      </c>
      <c r="G2829" s="27"/>
      <c r="H2829" s="27"/>
      <c r="I2829" s="69" t="s">
        <v>2775</v>
      </c>
      <c r="J2829" s="79"/>
      <c r="K2829" s="80"/>
      <c r="L2829" s="81"/>
    </row>
    <row r="2830" spans="1:12" s="66" customFormat="1" ht="45">
      <c r="A2830" s="8" t="s">
        <v>5684</v>
      </c>
      <c r="B2830" s="8" t="s">
        <v>2</v>
      </c>
      <c r="C2830" s="8">
        <v>17</v>
      </c>
      <c r="D2830" s="8">
        <v>8</v>
      </c>
      <c r="E2830" s="8">
        <v>11</v>
      </c>
      <c r="F2830" s="27">
        <v>10</v>
      </c>
      <c r="G2830" s="27"/>
      <c r="H2830" s="27"/>
      <c r="I2830" s="69" t="s">
        <v>2776</v>
      </c>
      <c r="J2830" s="79"/>
      <c r="K2830" s="80"/>
      <c r="L2830" s="81"/>
    </row>
    <row r="2831" spans="1:12" s="66" customFormat="1" ht="22.5">
      <c r="A2831" s="8" t="s">
        <v>5684</v>
      </c>
      <c r="B2831" s="8" t="s">
        <v>2</v>
      </c>
      <c r="C2831" s="8">
        <v>17</v>
      </c>
      <c r="D2831" s="8">
        <v>8</v>
      </c>
      <c r="E2831" s="8">
        <v>11</v>
      </c>
      <c r="F2831" s="27">
        <v>11</v>
      </c>
      <c r="G2831" s="27"/>
      <c r="H2831" s="27"/>
      <c r="I2831" s="69" t="s">
        <v>2777</v>
      </c>
      <c r="J2831" s="79"/>
      <c r="K2831" s="80"/>
      <c r="L2831" s="81"/>
    </row>
    <row r="2832" spans="1:12" s="66" customFormat="1" ht="67.5">
      <c r="A2832" s="8" t="s">
        <v>5684</v>
      </c>
      <c r="B2832" s="8" t="s">
        <v>2</v>
      </c>
      <c r="C2832" s="8">
        <v>17</v>
      </c>
      <c r="D2832" s="8">
        <v>8</v>
      </c>
      <c r="E2832" s="8">
        <v>11</v>
      </c>
      <c r="F2832" s="27">
        <v>12</v>
      </c>
      <c r="G2832" s="27"/>
      <c r="H2832" s="27"/>
      <c r="I2832" s="69" t="s">
        <v>2778</v>
      </c>
      <c r="J2832" s="79"/>
      <c r="K2832" s="80"/>
      <c r="L2832" s="81"/>
    </row>
    <row r="2833" spans="1:12" s="66" customFormat="1" ht="22.5">
      <c r="A2833" s="8" t="s">
        <v>5684</v>
      </c>
      <c r="B2833" s="8" t="s">
        <v>2</v>
      </c>
      <c r="C2833" s="8">
        <v>17</v>
      </c>
      <c r="D2833" s="8">
        <v>8</v>
      </c>
      <c r="E2833" s="8">
        <v>11</v>
      </c>
      <c r="F2833" s="27">
        <v>13</v>
      </c>
      <c r="G2833" s="27"/>
      <c r="H2833" s="27"/>
      <c r="I2833" s="69" t="s">
        <v>2779</v>
      </c>
      <c r="J2833" s="79"/>
      <c r="K2833" s="80"/>
      <c r="L2833" s="81"/>
    </row>
    <row r="2834" spans="1:12" s="66" customFormat="1" ht="22.5">
      <c r="A2834" s="8" t="s">
        <v>5684</v>
      </c>
      <c r="B2834" s="8" t="s">
        <v>2</v>
      </c>
      <c r="C2834" s="8">
        <v>17</v>
      </c>
      <c r="D2834" s="8">
        <v>8</v>
      </c>
      <c r="E2834" s="8">
        <v>11</v>
      </c>
      <c r="F2834" s="27">
        <v>14</v>
      </c>
      <c r="G2834" s="27"/>
      <c r="H2834" s="27"/>
      <c r="I2834" s="69" t="s">
        <v>2780</v>
      </c>
      <c r="J2834" s="79"/>
      <c r="K2834" s="80"/>
      <c r="L2834" s="81"/>
    </row>
    <row r="2835" spans="1:12" s="66" customFormat="1" ht="22.5">
      <c r="A2835" s="8" t="s">
        <v>5684</v>
      </c>
      <c r="B2835" s="8" t="s">
        <v>2</v>
      </c>
      <c r="C2835" s="8">
        <v>17</v>
      </c>
      <c r="D2835" s="8">
        <v>8</v>
      </c>
      <c r="E2835" s="8">
        <v>11</v>
      </c>
      <c r="F2835" s="27">
        <v>15</v>
      </c>
      <c r="G2835" s="27"/>
      <c r="H2835" s="27"/>
      <c r="I2835" s="69" t="s">
        <v>2781</v>
      </c>
      <c r="J2835" s="79"/>
      <c r="K2835" s="80"/>
      <c r="L2835" s="81"/>
    </row>
    <row r="2836" spans="1:12" s="66" customFormat="1" ht="22.5">
      <c r="A2836" s="8" t="s">
        <v>5684</v>
      </c>
      <c r="B2836" s="8" t="s">
        <v>2</v>
      </c>
      <c r="C2836" s="8">
        <v>17</v>
      </c>
      <c r="D2836" s="8">
        <v>8</v>
      </c>
      <c r="E2836" s="11">
        <v>12</v>
      </c>
      <c r="F2836" s="26"/>
      <c r="G2836" s="26"/>
      <c r="H2836" s="26"/>
      <c r="I2836" s="78" t="s">
        <v>2650</v>
      </c>
      <c r="J2836" s="75"/>
      <c r="K2836" s="76"/>
      <c r="L2836" s="77"/>
    </row>
    <row r="2837" spans="1:12" s="66" customFormat="1" ht="45">
      <c r="A2837" s="8" t="s">
        <v>5684</v>
      </c>
      <c r="B2837" s="8" t="s">
        <v>2</v>
      </c>
      <c r="C2837" s="8">
        <v>17</v>
      </c>
      <c r="D2837" s="8">
        <v>8</v>
      </c>
      <c r="E2837" s="8">
        <v>12</v>
      </c>
      <c r="F2837" s="27">
        <v>1</v>
      </c>
      <c r="G2837" s="27"/>
      <c r="H2837" s="27"/>
      <c r="I2837" s="69" t="s">
        <v>2782</v>
      </c>
      <c r="J2837" s="79"/>
      <c r="K2837" s="80"/>
      <c r="L2837" s="81"/>
    </row>
    <row r="2838" spans="1:12" s="66" customFormat="1" ht="22.5">
      <c r="A2838" s="8" t="s">
        <v>5684</v>
      </c>
      <c r="B2838" s="8" t="s">
        <v>2</v>
      </c>
      <c r="C2838" s="8">
        <v>17</v>
      </c>
      <c r="D2838" s="8">
        <v>8</v>
      </c>
      <c r="E2838" s="8">
        <v>12</v>
      </c>
      <c r="F2838" s="27">
        <v>2</v>
      </c>
      <c r="G2838" s="27"/>
      <c r="H2838" s="27"/>
      <c r="I2838" s="69" t="s">
        <v>2783</v>
      </c>
      <c r="J2838" s="79"/>
      <c r="K2838" s="80"/>
      <c r="L2838" s="81"/>
    </row>
    <row r="2839" spans="1:12" s="66" customFormat="1" ht="22.5">
      <c r="A2839" s="8" t="s">
        <v>5684</v>
      </c>
      <c r="B2839" s="8" t="s">
        <v>2</v>
      </c>
      <c r="C2839" s="8">
        <v>17</v>
      </c>
      <c r="D2839" s="8">
        <v>8</v>
      </c>
      <c r="E2839" s="8">
        <v>12</v>
      </c>
      <c r="F2839" s="27">
        <v>3</v>
      </c>
      <c r="G2839" s="27"/>
      <c r="H2839" s="27"/>
      <c r="I2839" s="69" t="s">
        <v>2784</v>
      </c>
      <c r="J2839" s="79"/>
      <c r="K2839" s="80"/>
      <c r="L2839" s="81"/>
    </row>
    <row r="2840" spans="1:12" s="66" customFormat="1" ht="22.5">
      <c r="A2840" s="8" t="s">
        <v>5684</v>
      </c>
      <c r="B2840" s="8" t="s">
        <v>2</v>
      </c>
      <c r="C2840" s="8">
        <v>17</v>
      </c>
      <c r="D2840" s="8">
        <v>8</v>
      </c>
      <c r="E2840" s="8">
        <v>12</v>
      </c>
      <c r="F2840" s="20">
        <v>4</v>
      </c>
      <c r="G2840" s="20"/>
      <c r="H2840" s="20"/>
      <c r="I2840" s="89" t="s">
        <v>2785</v>
      </c>
      <c r="J2840" s="90"/>
      <c r="K2840" s="91"/>
      <c r="L2840" s="92"/>
    </row>
    <row r="2841" spans="1:12" s="66" customFormat="1" ht="22.5">
      <c r="A2841" s="8" t="s">
        <v>5684</v>
      </c>
      <c r="B2841" s="8" t="s">
        <v>2</v>
      </c>
      <c r="C2841" s="8">
        <v>17</v>
      </c>
      <c r="D2841" s="8">
        <v>8</v>
      </c>
      <c r="E2841" s="8">
        <v>12</v>
      </c>
      <c r="F2841" s="27">
        <v>4</v>
      </c>
      <c r="G2841" s="27">
        <v>1</v>
      </c>
      <c r="H2841" s="27"/>
      <c r="I2841" s="69" t="s">
        <v>2786</v>
      </c>
      <c r="J2841" s="79"/>
      <c r="K2841" s="80"/>
      <c r="L2841" s="81"/>
    </row>
    <row r="2842" spans="1:12" s="66" customFormat="1" ht="22.5">
      <c r="A2842" s="8" t="s">
        <v>5684</v>
      </c>
      <c r="B2842" s="8" t="s">
        <v>2</v>
      </c>
      <c r="C2842" s="8">
        <v>17</v>
      </c>
      <c r="D2842" s="8">
        <v>8</v>
      </c>
      <c r="E2842" s="8">
        <v>12</v>
      </c>
      <c r="F2842" s="27">
        <v>4</v>
      </c>
      <c r="G2842" s="27">
        <v>2</v>
      </c>
      <c r="H2842" s="27"/>
      <c r="I2842" s="69" t="s">
        <v>2787</v>
      </c>
      <c r="J2842" s="79"/>
      <c r="K2842" s="80"/>
      <c r="L2842" s="81"/>
    </row>
    <row r="2843" spans="1:12" s="66" customFormat="1" ht="22.5">
      <c r="A2843" s="8" t="s">
        <v>5684</v>
      </c>
      <c r="B2843" s="8" t="s">
        <v>2</v>
      </c>
      <c r="C2843" s="8">
        <v>17</v>
      </c>
      <c r="D2843" s="8">
        <v>8</v>
      </c>
      <c r="E2843" s="8">
        <v>12</v>
      </c>
      <c r="F2843" s="27">
        <v>4</v>
      </c>
      <c r="G2843" s="27">
        <v>3</v>
      </c>
      <c r="H2843" s="27"/>
      <c r="I2843" s="69" t="s">
        <v>2788</v>
      </c>
      <c r="J2843" s="79"/>
      <c r="K2843" s="80"/>
      <c r="L2843" s="81"/>
    </row>
    <row r="2844" spans="1:12" s="66" customFormat="1" ht="22.5">
      <c r="A2844" s="8" t="s">
        <v>5684</v>
      </c>
      <c r="B2844" s="8" t="s">
        <v>2</v>
      </c>
      <c r="C2844" s="8">
        <v>17</v>
      </c>
      <c r="D2844" s="8">
        <v>8</v>
      </c>
      <c r="E2844" s="8">
        <v>12</v>
      </c>
      <c r="F2844" s="27">
        <v>4</v>
      </c>
      <c r="G2844" s="27">
        <v>4</v>
      </c>
      <c r="H2844" s="27"/>
      <c r="I2844" s="69" t="s">
        <v>2789</v>
      </c>
      <c r="J2844" s="79"/>
      <c r="K2844" s="80"/>
      <c r="L2844" s="81"/>
    </row>
    <row r="2845" spans="1:12" s="66" customFormat="1" ht="22.5">
      <c r="A2845" s="8" t="s">
        <v>5684</v>
      </c>
      <c r="B2845" s="8" t="s">
        <v>2</v>
      </c>
      <c r="C2845" s="8">
        <v>17</v>
      </c>
      <c r="D2845" s="8">
        <v>8</v>
      </c>
      <c r="E2845" s="8">
        <v>12</v>
      </c>
      <c r="F2845" s="27">
        <v>4</v>
      </c>
      <c r="G2845" s="27">
        <v>5</v>
      </c>
      <c r="H2845" s="27"/>
      <c r="I2845" s="69" t="s">
        <v>2790</v>
      </c>
      <c r="J2845" s="79"/>
      <c r="K2845" s="80"/>
      <c r="L2845" s="81"/>
    </row>
    <row r="2846" spans="1:12" s="66" customFormat="1" ht="22.5">
      <c r="A2846" s="8" t="s">
        <v>5684</v>
      </c>
      <c r="B2846" s="8" t="s">
        <v>2</v>
      </c>
      <c r="C2846" s="8">
        <v>17</v>
      </c>
      <c r="D2846" s="8">
        <v>8</v>
      </c>
      <c r="E2846" s="8">
        <v>12</v>
      </c>
      <c r="F2846" s="27">
        <v>4</v>
      </c>
      <c r="G2846" s="27">
        <v>6</v>
      </c>
      <c r="H2846" s="27"/>
      <c r="I2846" s="69" t="s">
        <v>2791</v>
      </c>
      <c r="J2846" s="79"/>
      <c r="K2846" s="80"/>
      <c r="L2846" s="81"/>
    </row>
    <row r="2847" spans="1:12" s="66" customFormat="1" ht="22.5">
      <c r="A2847" s="8" t="s">
        <v>5684</v>
      </c>
      <c r="B2847" s="8" t="s">
        <v>2</v>
      </c>
      <c r="C2847" s="8">
        <v>17</v>
      </c>
      <c r="D2847" s="8">
        <v>8</v>
      </c>
      <c r="E2847" s="8">
        <v>12</v>
      </c>
      <c r="F2847" s="27">
        <v>4</v>
      </c>
      <c r="G2847" s="27">
        <v>7</v>
      </c>
      <c r="H2847" s="27"/>
      <c r="I2847" s="69" t="s">
        <v>2792</v>
      </c>
      <c r="J2847" s="79"/>
      <c r="K2847" s="80"/>
      <c r="L2847" s="81"/>
    </row>
    <row r="2848" spans="1:12" s="66" customFormat="1" ht="22.5">
      <c r="A2848" s="8" t="s">
        <v>5684</v>
      </c>
      <c r="B2848" s="8" t="s">
        <v>2</v>
      </c>
      <c r="C2848" s="8">
        <v>17</v>
      </c>
      <c r="D2848" s="8">
        <v>8</v>
      </c>
      <c r="E2848" s="8">
        <v>12</v>
      </c>
      <c r="F2848" s="27">
        <v>4</v>
      </c>
      <c r="G2848" s="27">
        <v>8</v>
      </c>
      <c r="H2848" s="27"/>
      <c r="I2848" s="69" t="s">
        <v>2793</v>
      </c>
      <c r="J2848" s="79"/>
      <c r="K2848" s="80"/>
      <c r="L2848" s="81"/>
    </row>
    <row r="2849" spans="1:12" s="66" customFormat="1" ht="22.5">
      <c r="A2849" s="8" t="s">
        <v>5684</v>
      </c>
      <c r="B2849" s="8" t="s">
        <v>2</v>
      </c>
      <c r="C2849" s="8">
        <v>17</v>
      </c>
      <c r="D2849" s="8">
        <v>8</v>
      </c>
      <c r="E2849" s="8">
        <v>12</v>
      </c>
      <c r="F2849" s="27">
        <v>4</v>
      </c>
      <c r="G2849" s="27">
        <v>9</v>
      </c>
      <c r="H2849" s="27"/>
      <c r="I2849" s="69" t="s">
        <v>2794</v>
      </c>
      <c r="J2849" s="79"/>
      <c r="K2849" s="80"/>
      <c r="L2849" s="81"/>
    </row>
    <row r="2850" spans="1:12" s="66" customFormat="1" ht="22.5">
      <c r="A2850" s="8" t="s">
        <v>5684</v>
      </c>
      <c r="B2850" s="8" t="s">
        <v>2</v>
      </c>
      <c r="C2850" s="8">
        <v>17</v>
      </c>
      <c r="D2850" s="8">
        <v>8</v>
      </c>
      <c r="E2850" s="8">
        <v>12</v>
      </c>
      <c r="F2850" s="27">
        <v>4</v>
      </c>
      <c r="G2850" s="27">
        <v>10</v>
      </c>
      <c r="H2850" s="27"/>
      <c r="I2850" s="69" t="s">
        <v>2795</v>
      </c>
      <c r="J2850" s="79"/>
      <c r="K2850" s="80"/>
      <c r="L2850" s="81"/>
    </row>
    <row r="2851" spans="1:12" s="66" customFormat="1" ht="22.5">
      <c r="A2851" s="8" t="s">
        <v>5684</v>
      </c>
      <c r="B2851" s="8" t="s">
        <v>2</v>
      </c>
      <c r="C2851" s="8">
        <v>17</v>
      </c>
      <c r="D2851" s="8">
        <v>8</v>
      </c>
      <c r="E2851" s="8">
        <v>12</v>
      </c>
      <c r="F2851" s="27">
        <v>4</v>
      </c>
      <c r="G2851" s="27">
        <v>11</v>
      </c>
      <c r="H2851" s="27"/>
      <c r="I2851" s="69" t="s">
        <v>2796</v>
      </c>
      <c r="J2851" s="79"/>
      <c r="K2851" s="80"/>
      <c r="L2851" s="81"/>
    </row>
    <row r="2852" spans="1:12" s="66" customFormat="1" ht="22.5">
      <c r="A2852" s="8" t="s">
        <v>5684</v>
      </c>
      <c r="B2852" s="8" t="s">
        <v>2</v>
      </c>
      <c r="C2852" s="8">
        <v>17</v>
      </c>
      <c r="D2852" s="8">
        <v>8</v>
      </c>
      <c r="E2852" s="8">
        <v>12</v>
      </c>
      <c r="F2852" s="27">
        <v>4</v>
      </c>
      <c r="G2852" s="27">
        <v>12</v>
      </c>
      <c r="H2852" s="27"/>
      <c r="I2852" s="69" t="s">
        <v>2797</v>
      </c>
      <c r="J2852" s="79"/>
      <c r="K2852" s="80"/>
      <c r="L2852" s="81"/>
    </row>
    <row r="2853" spans="1:12" s="66" customFormat="1" ht="22.5">
      <c r="A2853" s="8" t="s">
        <v>5684</v>
      </c>
      <c r="B2853" s="8" t="s">
        <v>2</v>
      </c>
      <c r="C2853" s="8">
        <v>17</v>
      </c>
      <c r="D2853" s="8">
        <v>8</v>
      </c>
      <c r="E2853" s="8">
        <v>12</v>
      </c>
      <c r="F2853" s="27">
        <v>4</v>
      </c>
      <c r="G2853" s="27">
        <v>13</v>
      </c>
      <c r="H2853" s="27"/>
      <c r="I2853" s="69" t="s">
        <v>2798</v>
      </c>
      <c r="J2853" s="79"/>
      <c r="K2853" s="80"/>
      <c r="L2853" s="81"/>
    </row>
    <row r="2854" spans="1:12" s="66" customFormat="1" ht="22.5">
      <c r="A2854" s="8" t="s">
        <v>5684</v>
      </c>
      <c r="B2854" s="8" t="s">
        <v>2</v>
      </c>
      <c r="C2854" s="8">
        <v>17</v>
      </c>
      <c r="D2854" s="8">
        <v>8</v>
      </c>
      <c r="E2854" s="8">
        <v>12</v>
      </c>
      <c r="F2854" s="27">
        <v>4</v>
      </c>
      <c r="G2854" s="27">
        <v>14</v>
      </c>
      <c r="H2854" s="27"/>
      <c r="I2854" s="69" t="s">
        <v>2799</v>
      </c>
      <c r="J2854" s="79"/>
      <c r="K2854" s="80"/>
      <c r="L2854" s="81"/>
    </row>
    <row r="2855" spans="1:12" s="66" customFormat="1" ht="22.5">
      <c r="A2855" s="8" t="s">
        <v>5684</v>
      </c>
      <c r="B2855" s="8" t="s">
        <v>2</v>
      </c>
      <c r="C2855" s="8">
        <v>17</v>
      </c>
      <c r="D2855" s="8">
        <v>8</v>
      </c>
      <c r="E2855" s="8">
        <v>12</v>
      </c>
      <c r="F2855" s="27">
        <v>4</v>
      </c>
      <c r="G2855" s="27">
        <v>15</v>
      </c>
      <c r="H2855" s="27"/>
      <c r="I2855" s="69" t="s">
        <v>2800</v>
      </c>
      <c r="J2855" s="79"/>
      <c r="K2855" s="80"/>
      <c r="L2855" s="81"/>
    </row>
    <row r="2856" spans="1:12" s="66" customFormat="1" ht="22.5">
      <c r="A2856" s="8" t="s">
        <v>5684</v>
      </c>
      <c r="B2856" s="8" t="s">
        <v>2</v>
      </c>
      <c r="C2856" s="8">
        <v>17</v>
      </c>
      <c r="D2856" s="8">
        <v>8</v>
      </c>
      <c r="E2856" s="8">
        <v>12</v>
      </c>
      <c r="F2856" s="27">
        <v>4</v>
      </c>
      <c r="G2856" s="27">
        <v>16</v>
      </c>
      <c r="H2856" s="27"/>
      <c r="I2856" s="69" t="s">
        <v>2801</v>
      </c>
      <c r="J2856" s="79"/>
      <c r="K2856" s="80"/>
      <c r="L2856" s="81"/>
    </row>
    <row r="2857" spans="1:12" s="66" customFormat="1" ht="22.5">
      <c r="A2857" s="8" t="s">
        <v>5684</v>
      </c>
      <c r="B2857" s="8" t="s">
        <v>2</v>
      </c>
      <c r="C2857" s="8">
        <v>17</v>
      </c>
      <c r="D2857" s="8">
        <v>8</v>
      </c>
      <c r="E2857" s="8">
        <v>12</v>
      </c>
      <c r="F2857" s="27">
        <v>4</v>
      </c>
      <c r="G2857" s="27">
        <v>17</v>
      </c>
      <c r="H2857" s="27"/>
      <c r="I2857" s="69" t="s">
        <v>2732</v>
      </c>
      <c r="J2857" s="79"/>
      <c r="K2857" s="80"/>
      <c r="L2857" s="81"/>
    </row>
    <row r="2858" spans="1:12" s="66" customFormat="1" ht="22.5">
      <c r="A2858" s="8" t="s">
        <v>5684</v>
      </c>
      <c r="B2858" s="8" t="s">
        <v>2</v>
      </c>
      <c r="C2858" s="8">
        <v>17</v>
      </c>
      <c r="D2858" s="8">
        <v>8</v>
      </c>
      <c r="E2858" s="8">
        <v>12</v>
      </c>
      <c r="F2858" s="27">
        <v>4</v>
      </c>
      <c r="G2858" s="27">
        <v>18</v>
      </c>
      <c r="H2858" s="27"/>
      <c r="I2858" s="69" t="s">
        <v>42</v>
      </c>
      <c r="J2858" s="79"/>
      <c r="K2858" s="80"/>
      <c r="L2858" s="81"/>
    </row>
    <row r="2859" spans="1:12" s="66" customFormat="1" ht="22.5">
      <c r="A2859" s="8" t="s">
        <v>5684</v>
      </c>
      <c r="B2859" s="8" t="s">
        <v>2</v>
      </c>
      <c r="C2859" s="8">
        <v>17</v>
      </c>
      <c r="D2859" s="8">
        <v>8</v>
      </c>
      <c r="E2859" s="8">
        <v>12</v>
      </c>
      <c r="F2859" s="27">
        <v>4</v>
      </c>
      <c r="G2859" s="27">
        <v>19</v>
      </c>
      <c r="H2859" s="27"/>
      <c r="I2859" s="69" t="s">
        <v>2802</v>
      </c>
      <c r="J2859" s="79"/>
      <c r="K2859" s="80"/>
      <c r="L2859" s="81"/>
    </row>
    <row r="2860" spans="1:12" s="66" customFormat="1" ht="22.5">
      <c r="A2860" s="8" t="s">
        <v>5684</v>
      </c>
      <c r="B2860" s="8" t="s">
        <v>2</v>
      </c>
      <c r="C2860" s="8">
        <v>17</v>
      </c>
      <c r="D2860" s="8">
        <v>8</v>
      </c>
      <c r="E2860" s="8">
        <v>12</v>
      </c>
      <c r="F2860" s="27">
        <v>4</v>
      </c>
      <c r="G2860" s="27">
        <v>20</v>
      </c>
      <c r="H2860" s="27"/>
      <c r="I2860" s="69" t="s">
        <v>2218</v>
      </c>
      <c r="J2860" s="79"/>
      <c r="K2860" s="80"/>
      <c r="L2860" s="81"/>
    </row>
    <row r="2861" spans="1:12" s="66" customFormat="1" ht="22.5">
      <c r="A2861" s="8" t="s">
        <v>5684</v>
      </c>
      <c r="B2861" s="8" t="s">
        <v>2</v>
      </c>
      <c r="C2861" s="8">
        <v>17</v>
      </c>
      <c r="D2861" s="8">
        <v>8</v>
      </c>
      <c r="E2861" s="8">
        <v>12</v>
      </c>
      <c r="F2861" s="27">
        <v>4</v>
      </c>
      <c r="G2861" s="27">
        <v>21</v>
      </c>
      <c r="H2861" s="27"/>
      <c r="I2861" s="69" t="s">
        <v>2219</v>
      </c>
      <c r="J2861" s="79"/>
      <c r="K2861" s="80"/>
      <c r="L2861" s="81"/>
    </row>
    <row r="2862" spans="1:12" s="66" customFormat="1" ht="22.5">
      <c r="A2862" s="8" t="s">
        <v>5684</v>
      </c>
      <c r="B2862" s="8" t="s">
        <v>2</v>
      </c>
      <c r="C2862" s="8">
        <v>17</v>
      </c>
      <c r="D2862" s="8">
        <v>8</v>
      </c>
      <c r="E2862" s="8">
        <v>12</v>
      </c>
      <c r="F2862" s="27">
        <v>4</v>
      </c>
      <c r="G2862" s="27">
        <v>22</v>
      </c>
      <c r="H2862" s="27"/>
      <c r="I2862" s="69" t="s">
        <v>2221</v>
      </c>
      <c r="J2862" s="79"/>
      <c r="K2862" s="80"/>
      <c r="L2862" s="81"/>
    </row>
    <row r="2863" spans="1:12" s="66" customFormat="1" ht="22.5">
      <c r="A2863" s="8" t="s">
        <v>5684</v>
      </c>
      <c r="B2863" s="8" t="s">
        <v>2</v>
      </c>
      <c r="C2863" s="8">
        <v>17</v>
      </c>
      <c r="D2863" s="8">
        <v>8</v>
      </c>
      <c r="E2863" s="8">
        <v>12</v>
      </c>
      <c r="F2863" s="27">
        <v>4</v>
      </c>
      <c r="G2863" s="27">
        <v>23</v>
      </c>
      <c r="H2863" s="27"/>
      <c r="I2863" s="69" t="s">
        <v>2222</v>
      </c>
      <c r="J2863" s="79"/>
      <c r="K2863" s="80"/>
      <c r="L2863" s="81"/>
    </row>
    <row r="2864" spans="1:12" s="66" customFormat="1" ht="22.5">
      <c r="A2864" s="8" t="s">
        <v>5684</v>
      </c>
      <c r="B2864" s="8" t="s">
        <v>2</v>
      </c>
      <c r="C2864" s="8">
        <v>17</v>
      </c>
      <c r="D2864" s="8">
        <v>8</v>
      </c>
      <c r="E2864" s="8">
        <v>12</v>
      </c>
      <c r="F2864" s="27">
        <v>4</v>
      </c>
      <c r="G2864" s="27">
        <v>24</v>
      </c>
      <c r="H2864" s="27"/>
      <c r="I2864" s="69" t="s">
        <v>2735</v>
      </c>
      <c r="J2864" s="79"/>
      <c r="K2864" s="80"/>
      <c r="L2864" s="81"/>
    </row>
    <row r="2865" spans="1:12" s="66" customFormat="1" ht="22.5">
      <c r="A2865" s="8" t="s">
        <v>5684</v>
      </c>
      <c r="B2865" s="8" t="s">
        <v>2</v>
      </c>
      <c r="C2865" s="8">
        <v>17</v>
      </c>
      <c r="D2865" s="8">
        <v>8</v>
      </c>
      <c r="E2865" s="8">
        <v>12</v>
      </c>
      <c r="F2865" s="27">
        <v>4</v>
      </c>
      <c r="G2865" s="27">
        <v>25</v>
      </c>
      <c r="H2865" s="27"/>
      <c r="I2865" s="69" t="s">
        <v>2736</v>
      </c>
      <c r="J2865" s="79"/>
      <c r="K2865" s="80"/>
      <c r="L2865" s="81"/>
    </row>
    <row r="2866" spans="1:12" s="66" customFormat="1" ht="22.5">
      <c r="A2866" s="8" t="s">
        <v>5684</v>
      </c>
      <c r="B2866" s="8" t="s">
        <v>2</v>
      </c>
      <c r="C2866" s="8">
        <v>17</v>
      </c>
      <c r="D2866" s="8">
        <v>8</v>
      </c>
      <c r="E2866" s="8">
        <v>12</v>
      </c>
      <c r="F2866" s="27">
        <v>4</v>
      </c>
      <c r="G2866" s="27">
        <v>26</v>
      </c>
      <c r="H2866" s="27"/>
      <c r="I2866" s="69" t="s">
        <v>2599</v>
      </c>
      <c r="J2866" s="79"/>
      <c r="K2866" s="80"/>
      <c r="L2866" s="81"/>
    </row>
    <row r="2867" spans="1:12" s="66" customFormat="1" ht="22.5">
      <c r="A2867" s="8" t="s">
        <v>5684</v>
      </c>
      <c r="B2867" s="8" t="s">
        <v>2</v>
      </c>
      <c r="C2867" s="8">
        <v>17</v>
      </c>
      <c r="D2867" s="8">
        <v>8</v>
      </c>
      <c r="E2867" s="8">
        <v>12</v>
      </c>
      <c r="F2867" s="27">
        <v>4</v>
      </c>
      <c r="G2867" s="27">
        <v>27</v>
      </c>
      <c r="H2867" s="27"/>
      <c r="I2867" s="69" t="s">
        <v>2600</v>
      </c>
      <c r="J2867" s="79"/>
      <c r="K2867" s="80"/>
      <c r="L2867" s="81"/>
    </row>
    <row r="2868" spans="1:12" s="66" customFormat="1" ht="22.5">
      <c r="A2868" s="8" t="s">
        <v>5684</v>
      </c>
      <c r="B2868" s="8" t="s">
        <v>2</v>
      </c>
      <c r="C2868" s="8">
        <v>17</v>
      </c>
      <c r="D2868" s="8">
        <v>8</v>
      </c>
      <c r="E2868" s="8">
        <v>12</v>
      </c>
      <c r="F2868" s="27">
        <v>4</v>
      </c>
      <c r="G2868" s="27">
        <v>28</v>
      </c>
      <c r="H2868" s="27"/>
      <c r="I2868" s="69" t="s">
        <v>2601</v>
      </c>
      <c r="J2868" s="79"/>
      <c r="K2868" s="80"/>
      <c r="L2868" s="81"/>
    </row>
    <row r="2869" spans="1:12" s="66" customFormat="1" ht="22.5">
      <c r="A2869" s="8" t="s">
        <v>5684</v>
      </c>
      <c r="B2869" s="8" t="s">
        <v>2</v>
      </c>
      <c r="C2869" s="8">
        <v>17</v>
      </c>
      <c r="D2869" s="8">
        <v>8</v>
      </c>
      <c r="E2869" s="8">
        <v>12</v>
      </c>
      <c r="F2869" s="27">
        <v>4</v>
      </c>
      <c r="G2869" s="27">
        <v>29</v>
      </c>
      <c r="H2869" s="27"/>
      <c r="I2869" s="69" t="s">
        <v>2737</v>
      </c>
      <c r="J2869" s="79"/>
      <c r="K2869" s="80"/>
      <c r="L2869" s="81"/>
    </row>
    <row r="2870" spans="1:12" s="66" customFormat="1" ht="22.5">
      <c r="A2870" s="8" t="s">
        <v>5684</v>
      </c>
      <c r="B2870" s="8" t="s">
        <v>2</v>
      </c>
      <c r="C2870" s="8">
        <v>17</v>
      </c>
      <c r="D2870" s="8">
        <v>8</v>
      </c>
      <c r="E2870" s="8">
        <v>12</v>
      </c>
      <c r="F2870" s="27">
        <v>4</v>
      </c>
      <c r="G2870" s="27">
        <v>30</v>
      </c>
      <c r="H2870" s="27"/>
      <c r="I2870" s="69" t="s">
        <v>2803</v>
      </c>
      <c r="J2870" s="79"/>
      <c r="K2870" s="80"/>
      <c r="L2870" s="81"/>
    </row>
    <row r="2871" spans="1:12" s="66" customFormat="1" ht="22.5">
      <c r="A2871" s="8" t="s">
        <v>5684</v>
      </c>
      <c r="B2871" s="8" t="s">
        <v>5684</v>
      </c>
      <c r="C2871" s="8">
        <v>17</v>
      </c>
      <c r="D2871" s="10">
        <v>9</v>
      </c>
      <c r="E2871" s="10"/>
      <c r="F2871" s="25"/>
      <c r="G2871" s="25"/>
      <c r="H2871" s="25"/>
      <c r="I2871" s="74" t="s">
        <v>101</v>
      </c>
      <c r="J2871" s="75"/>
      <c r="K2871" s="76"/>
      <c r="L2871" s="77"/>
    </row>
    <row r="2872" spans="1:12" s="66" customFormat="1" ht="22.5">
      <c r="A2872" s="8" t="s">
        <v>2</v>
      </c>
      <c r="B2872" s="8" t="s">
        <v>5684</v>
      </c>
      <c r="C2872" s="8">
        <v>17</v>
      </c>
      <c r="D2872" s="8">
        <v>9</v>
      </c>
      <c r="E2872" s="11">
        <v>1</v>
      </c>
      <c r="F2872" s="26"/>
      <c r="G2872" s="26"/>
      <c r="H2872" s="26"/>
      <c r="I2872" s="78" t="s">
        <v>1082</v>
      </c>
      <c r="J2872" s="75"/>
      <c r="K2872" s="76"/>
      <c r="L2872" s="77"/>
    </row>
    <row r="2873" spans="1:12" s="66" customFormat="1" ht="45">
      <c r="A2873" s="8" t="s">
        <v>2</v>
      </c>
      <c r="B2873" s="8" t="s">
        <v>5684</v>
      </c>
      <c r="C2873" s="8">
        <v>17</v>
      </c>
      <c r="D2873" s="8">
        <v>9</v>
      </c>
      <c r="E2873" s="8">
        <v>1</v>
      </c>
      <c r="F2873" s="27">
        <v>1</v>
      </c>
      <c r="G2873" s="27"/>
      <c r="H2873" s="27"/>
      <c r="I2873" s="69" t="s">
        <v>2804</v>
      </c>
      <c r="J2873" s="79"/>
      <c r="K2873" s="80"/>
      <c r="L2873" s="81"/>
    </row>
    <row r="2874" spans="1:12" s="66" customFormat="1" ht="22.5">
      <c r="A2874" s="8" t="s">
        <v>2</v>
      </c>
      <c r="B2874" s="8" t="s">
        <v>5684</v>
      </c>
      <c r="C2874" s="8">
        <v>17</v>
      </c>
      <c r="D2874" s="8">
        <v>9</v>
      </c>
      <c r="E2874" s="8">
        <v>1</v>
      </c>
      <c r="F2874" s="27">
        <v>2</v>
      </c>
      <c r="G2874" s="27"/>
      <c r="H2874" s="27"/>
      <c r="I2874" s="69" t="s">
        <v>2805</v>
      </c>
      <c r="J2874" s="79"/>
      <c r="K2874" s="80"/>
      <c r="L2874" s="81"/>
    </row>
    <row r="2875" spans="1:12" s="66" customFormat="1" ht="45">
      <c r="A2875" s="8" t="s">
        <v>2</v>
      </c>
      <c r="B2875" s="8" t="s">
        <v>5684</v>
      </c>
      <c r="C2875" s="8">
        <v>17</v>
      </c>
      <c r="D2875" s="8">
        <v>9</v>
      </c>
      <c r="E2875" s="8">
        <v>1</v>
      </c>
      <c r="F2875" s="27">
        <v>3</v>
      </c>
      <c r="G2875" s="27"/>
      <c r="H2875" s="27"/>
      <c r="I2875" s="69" t="s">
        <v>2806</v>
      </c>
      <c r="J2875" s="79"/>
      <c r="K2875" s="80"/>
      <c r="L2875" s="81"/>
    </row>
    <row r="2876" spans="1:12" s="66" customFormat="1" ht="22.5">
      <c r="A2876" s="8" t="s">
        <v>5684</v>
      </c>
      <c r="B2876" s="8" t="s">
        <v>5684</v>
      </c>
      <c r="C2876" s="8">
        <v>17</v>
      </c>
      <c r="D2876" s="8">
        <v>9</v>
      </c>
      <c r="E2876" s="8">
        <v>1</v>
      </c>
      <c r="F2876" s="27">
        <v>4</v>
      </c>
      <c r="G2876" s="27"/>
      <c r="H2876" s="27"/>
      <c r="I2876" s="69" t="s">
        <v>2807</v>
      </c>
      <c r="J2876" s="79"/>
      <c r="K2876" s="80"/>
      <c r="L2876" s="81"/>
    </row>
    <row r="2877" spans="1:12" s="66" customFormat="1" ht="112.5">
      <c r="A2877" s="8" t="s">
        <v>5684</v>
      </c>
      <c r="B2877" s="8" t="s">
        <v>5684</v>
      </c>
      <c r="C2877" s="8">
        <v>17</v>
      </c>
      <c r="D2877" s="8">
        <v>9</v>
      </c>
      <c r="E2877" s="8">
        <v>1</v>
      </c>
      <c r="F2877" s="27">
        <v>5</v>
      </c>
      <c r="G2877" s="27"/>
      <c r="H2877" s="27"/>
      <c r="I2877" s="69" t="s">
        <v>2808</v>
      </c>
      <c r="J2877" s="79"/>
      <c r="K2877" s="80"/>
      <c r="L2877" s="81"/>
    </row>
    <row r="2878" spans="1:12" s="66" customFormat="1" ht="67.5">
      <c r="A2878" s="8" t="s">
        <v>5684</v>
      </c>
      <c r="B2878" s="8" t="s">
        <v>5684</v>
      </c>
      <c r="C2878" s="8">
        <v>17</v>
      </c>
      <c r="D2878" s="8">
        <v>9</v>
      </c>
      <c r="E2878" s="8">
        <v>1</v>
      </c>
      <c r="F2878" s="27">
        <v>6</v>
      </c>
      <c r="G2878" s="27"/>
      <c r="H2878" s="27"/>
      <c r="I2878" s="69" t="s">
        <v>2809</v>
      </c>
      <c r="J2878" s="79"/>
      <c r="K2878" s="80"/>
      <c r="L2878" s="81"/>
    </row>
    <row r="2879" spans="1:12" s="66" customFormat="1" ht="45">
      <c r="A2879" s="8" t="s">
        <v>5684</v>
      </c>
      <c r="B2879" s="8" t="s">
        <v>5684</v>
      </c>
      <c r="C2879" s="8">
        <v>17</v>
      </c>
      <c r="D2879" s="8">
        <v>9</v>
      </c>
      <c r="E2879" s="8">
        <v>1</v>
      </c>
      <c r="F2879" s="27">
        <v>7</v>
      </c>
      <c r="G2879" s="27"/>
      <c r="H2879" s="27"/>
      <c r="I2879" s="69" t="s">
        <v>2810</v>
      </c>
      <c r="J2879" s="79"/>
      <c r="K2879" s="80"/>
      <c r="L2879" s="81"/>
    </row>
    <row r="2880" spans="1:12" s="66" customFormat="1" ht="22.5">
      <c r="A2880" s="8" t="s">
        <v>5684</v>
      </c>
      <c r="B2880" s="8" t="s">
        <v>2</v>
      </c>
      <c r="C2880" s="8">
        <v>17</v>
      </c>
      <c r="D2880" s="8">
        <v>9</v>
      </c>
      <c r="E2880" s="8">
        <v>1</v>
      </c>
      <c r="F2880" s="27">
        <v>8</v>
      </c>
      <c r="G2880" s="27"/>
      <c r="H2880" s="27"/>
      <c r="I2880" s="69" t="s">
        <v>5792</v>
      </c>
      <c r="J2880" s="79"/>
      <c r="K2880" s="80"/>
      <c r="L2880" s="81"/>
    </row>
    <row r="2881" spans="1:12" s="66" customFormat="1" ht="22.5">
      <c r="A2881" s="8" t="s">
        <v>5684</v>
      </c>
      <c r="B2881" s="8" t="s">
        <v>2</v>
      </c>
      <c r="C2881" s="8">
        <v>17</v>
      </c>
      <c r="D2881" s="8">
        <v>9</v>
      </c>
      <c r="E2881" s="8">
        <v>1</v>
      </c>
      <c r="F2881" s="27">
        <v>9</v>
      </c>
      <c r="G2881" s="27"/>
      <c r="H2881" s="27"/>
      <c r="I2881" s="69" t="s">
        <v>5793</v>
      </c>
      <c r="J2881" s="79"/>
      <c r="K2881" s="80"/>
      <c r="L2881" s="81"/>
    </row>
    <row r="2882" spans="1:12" s="66" customFormat="1" ht="22.5">
      <c r="A2882" s="8" t="s">
        <v>5684</v>
      </c>
      <c r="B2882" s="8" t="s">
        <v>2</v>
      </c>
      <c r="C2882" s="8">
        <v>17</v>
      </c>
      <c r="D2882" s="8">
        <v>9</v>
      </c>
      <c r="E2882" s="8">
        <v>1</v>
      </c>
      <c r="F2882" s="27">
        <v>10</v>
      </c>
      <c r="G2882" s="27"/>
      <c r="H2882" s="27"/>
      <c r="I2882" s="69" t="s">
        <v>2811</v>
      </c>
      <c r="J2882" s="79"/>
      <c r="K2882" s="80"/>
      <c r="L2882" s="81"/>
    </row>
    <row r="2883" spans="1:12" s="66" customFormat="1" ht="22.5">
      <c r="A2883" s="8" t="s">
        <v>5684</v>
      </c>
      <c r="B2883" s="8" t="s">
        <v>2</v>
      </c>
      <c r="C2883" s="8">
        <v>17</v>
      </c>
      <c r="D2883" s="8">
        <v>9</v>
      </c>
      <c r="E2883" s="8">
        <v>1</v>
      </c>
      <c r="F2883" s="27">
        <v>11</v>
      </c>
      <c r="G2883" s="27"/>
      <c r="H2883" s="27"/>
      <c r="I2883" s="69" t="s">
        <v>2812</v>
      </c>
      <c r="J2883" s="79"/>
      <c r="K2883" s="80"/>
      <c r="L2883" s="81"/>
    </row>
    <row r="2884" spans="1:12" s="66" customFormat="1" ht="45">
      <c r="A2884" s="8" t="s">
        <v>5684</v>
      </c>
      <c r="B2884" s="8" t="s">
        <v>2</v>
      </c>
      <c r="C2884" s="8">
        <v>17</v>
      </c>
      <c r="D2884" s="8">
        <v>9</v>
      </c>
      <c r="E2884" s="8">
        <v>1</v>
      </c>
      <c r="F2884" s="27">
        <v>12</v>
      </c>
      <c r="G2884" s="27"/>
      <c r="H2884" s="27"/>
      <c r="I2884" s="69" t="s">
        <v>2813</v>
      </c>
      <c r="J2884" s="79"/>
      <c r="K2884" s="80"/>
      <c r="L2884" s="81"/>
    </row>
    <row r="2885" spans="1:12" s="66" customFormat="1" ht="22.5">
      <c r="A2885" s="8" t="s">
        <v>5684</v>
      </c>
      <c r="B2885" s="8" t="s">
        <v>2</v>
      </c>
      <c r="C2885" s="8">
        <v>17</v>
      </c>
      <c r="D2885" s="8">
        <v>9</v>
      </c>
      <c r="E2885" s="8">
        <v>1</v>
      </c>
      <c r="F2885" s="27">
        <v>13</v>
      </c>
      <c r="G2885" s="27"/>
      <c r="H2885" s="27"/>
      <c r="I2885" s="69" t="s">
        <v>2814</v>
      </c>
      <c r="J2885" s="79"/>
      <c r="K2885" s="80"/>
      <c r="L2885" s="81"/>
    </row>
    <row r="2886" spans="1:12" s="66" customFormat="1" ht="22.5">
      <c r="A2886" s="8" t="s">
        <v>5684</v>
      </c>
      <c r="B2886" s="8" t="s">
        <v>2</v>
      </c>
      <c r="C2886" s="8">
        <v>17</v>
      </c>
      <c r="D2886" s="8">
        <v>9</v>
      </c>
      <c r="E2886" s="8">
        <v>1</v>
      </c>
      <c r="F2886" s="27">
        <v>14</v>
      </c>
      <c r="G2886" s="27"/>
      <c r="H2886" s="27"/>
      <c r="I2886" s="69" t="s">
        <v>2815</v>
      </c>
      <c r="J2886" s="79"/>
      <c r="K2886" s="80"/>
      <c r="L2886" s="81"/>
    </row>
    <row r="2887" spans="1:12" s="66" customFormat="1" ht="45">
      <c r="A2887" s="8" t="s">
        <v>5684</v>
      </c>
      <c r="B2887" s="8" t="s">
        <v>2</v>
      </c>
      <c r="C2887" s="8">
        <v>17</v>
      </c>
      <c r="D2887" s="8">
        <v>9</v>
      </c>
      <c r="E2887" s="8">
        <v>1</v>
      </c>
      <c r="F2887" s="27">
        <v>15</v>
      </c>
      <c r="G2887" s="27"/>
      <c r="H2887" s="27"/>
      <c r="I2887" s="69" t="s">
        <v>2816</v>
      </c>
      <c r="J2887" s="79"/>
      <c r="K2887" s="80"/>
      <c r="L2887" s="81"/>
    </row>
    <row r="2888" spans="1:12" s="66" customFormat="1" ht="45">
      <c r="A2888" s="8" t="s">
        <v>5684</v>
      </c>
      <c r="B2888" s="8" t="s">
        <v>2</v>
      </c>
      <c r="C2888" s="8">
        <v>17</v>
      </c>
      <c r="D2888" s="8">
        <v>9</v>
      </c>
      <c r="E2888" s="8">
        <v>1</v>
      </c>
      <c r="F2888" s="27">
        <v>16</v>
      </c>
      <c r="G2888" s="27"/>
      <c r="H2888" s="27"/>
      <c r="I2888" s="69" t="s">
        <v>2817</v>
      </c>
      <c r="J2888" s="79"/>
      <c r="K2888" s="80"/>
      <c r="L2888" s="81"/>
    </row>
    <row r="2889" spans="1:12" s="66" customFormat="1" ht="45">
      <c r="A2889" s="8" t="s">
        <v>5684</v>
      </c>
      <c r="B2889" s="8" t="s">
        <v>2</v>
      </c>
      <c r="C2889" s="8">
        <v>17</v>
      </c>
      <c r="D2889" s="8">
        <v>9</v>
      </c>
      <c r="E2889" s="8">
        <v>1</v>
      </c>
      <c r="F2889" s="27">
        <v>17</v>
      </c>
      <c r="G2889" s="27"/>
      <c r="H2889" s="27"/>
      <c r="I2889" s="69" t="s">
        <v>2818</v>
      </c>
      <c r="J2889" s="79"/>
      <c r="K2889" s="80"/>
      <c r="L2889" s="81"/>
    </row>
    <row r="2890" spans="1:12" s="66" customFormat="1" ht="22.5">
      <c r="A2890" s="8" t="s">
        <v>5684</v>
      </c>
      <c r="B2890" s="8" t="s">
        <v>5684</v>
      </c>
      <c r="C2890" s="8">
        <v>17</v>
      </c>
      <c r="D2890" s="8">
        <v>9</v>
      </c>
      <c r="E2890" s="11">
        <v>2</v>
      </c>
      <c r="F2890" s="26"/>
      <c r="G2890" s="26"/>
      <c r="H2890" s="26"/>
      <c r="I2890" s="78" t="s">
        <v>2819</v>
      </c>
      <c r="J2890" s="75"/>
      <c r="K2890" s="76"/>
      <c r="L2890" s="77"/>
    </row>
    <row r="2891" spans="1:12" s="66" customFormat="1" ht="22.5">
      <c r="A2891" s="8" t="s">
        <v>5684</v>
      </c>
      <c r="B2891" s="8" t="s">
        <v>5684</v>
      </c>
      <c r="C2891" s="8">
        <v>17</v>
      </c>
      <c r="D2891" s="8">
        <v>9</v>
      </c>
      <c r="E2891" s="8">
        <v>2</v>
      </c>
      <c r="F2891" s="27">
        <v>1</v>
      </c>
      <c r="G2891" s="27"/>
      <c r="H2891" s="27"/>
      <c r="I2891" s="69" t="s">
        <v>2820</v>
      </c>
      <c r="J2891" s="79"/>
      <c r="K2891" s="80"/>
      <c r="L2891" s="81"/>
    </row>
    <row r="2892" spans="1:12" s="66" customFormat="1" ht="22.5">
      <c r="A2892" s="8" t="s">
        <v>5684</v>
      </c>
      <c r="B2892" s="8" t="s">
        <v>5684</v>
      </c>
      <c r="C2892" s="8">
        <v>17</v>
      </c>
      <c r="D2892" s="8">
        <v>9</v>
      </c>
      <c r="E2892" s="8">
        <v>2</v>
      </c>
      <c r="F2892" s="27">
        <v>2</v>
      </c>
      <c r="G2892" s="27"/>
      <c r="H2892" s="27"/>
      <c r="I2892" s="69" t="s">
        <v>2821</v>
      </c>
      <c r="J2892" s="79"/>
      <c r="K2892" s="80"/>
      <c r="L2892" s="81"/>
    </row>
    <row r="2893" spans="1:12" s="66" customFormat="1" ht="45">
      <c r="A2893" s="8" t="s">
        <v>5684</v>
      </c>
      <c r="B2893" s="8" t="s">
        <v>5684</v>
      </c>
      <c r="C2893" s="8">
        <v>17</v>
      </c>
      <c r="D2893" s="8">
        <v>9</v>
      </c>
      <c r="E2893" s="8">
        <v>2</v>
      </c>
      <c r="F2893" s="27">
        <v>3</v>
      </c>
      <c r="G2893" s="27"/>
      <c r="H2893" s="27"/>
      <c r="I2893" s="69" t="s">
        <v>2822</v>
      </c>
      <c r="J2893" s="79"/>
      <c r="K2893" s="80"/>
      <c r="L2893" s="81"/>
    </row>
    <row r="2894" spans="1:12" s="66" customFormat="1" ht="22.5">
      <c r="A2894" s="8" t="s">
        <v>5684</v>
      </c>
      <c r="B2894" s="8" t="s">
        <v>5684</v>
      </c>
      <c r="C2894" s="8">
        <v>17</v>
      </c>
      <c r="D2894" s="8">
        <v>9</v>
      </c>
      <c r="E2894" s="8">
        <v>2</v>
      </c>
      <c r="F2894" s="27">
        <v>4</v>
      </c>
      <c r="G2894" s="27"/>
      <c r="H2894" s="27"/>
      <c r="I2894" s="69" t="s">
        <v>2823</v>
      </c>
      <c r="J2894" s="79"/>
      <c r="K2894" s="80"/>
      <c r="L2894" s="81"/>
    </row>
    <row r="2895" spans="1:12" s="66" customFormat="1" ht="22.5">
      <c r="A2895" s="8" t="s">
        <v>5684</v>
      </c>
      <c r="B2895" s="8" t="s">
        <v>5684</v>
      </c>
      <c r="C2895" s="8">
        <v>17</v>
      </c>
      <c r="D2895" s="8">
        <v>9</v>
      </c>
      <c r="E2895" s="8">
        <v>2</v>
      </c>
      <c r="F2895" s="27">
        <v>5</v>
      </c>
      <c r="G2895" s="27"/>
      <c r="H2895" s="27"/>
      <c r="I2895" s="69" t="s">
        <v>2824</v>
      </c>
      <c r="J2895" s="79"/>
      <c r="K2895" s="80"/>
      <c r="L2895" s="81"/>
    </row>
    <row r="2896" spans="1:12" s="66" customFormat="1" ht="22.5">
      <c r="A2896" s="8" t="s">
        <v>5684</v>
      </c>
      <c r="B2896" s="8" t="s">
        <v>5684</v>
      </c>
      <c r="C2896" s="8">
        <v>17</v>
      </c>
      <c r="D2896" s="8">
        <v>9</v>
      </c>
      <c r="E2896" s="8">
        <v>2</v>
      </c>
      <c r="F2896" s="27">
        <v>6</v>
      </c>
      <c r="G2896" s="27"/>
      <c r="H2896" s="27"/>
      <c r="I2896" s="69" t="s">
        <v>2825</v>
      </c>
      <c r="J2896" s="79"/>
      <c r="K2896" s="80"/>
      <c r="L2896" s="81"/>
    </row>
    <row r="2897" spans="1:12" s="66" customFormat="1" ht="22.5">
      <c r="A2897" s="8" t="s">
        <v>5684</v>
      </c>
      <c r="B2897" s="8" t="s">
        <v>5684</v>
      </c>
      <c r="C2897" s="8">
        <v>17</v>
      </c>
      <c r="D2897" s="8">
        <v>9</v>
      </c>
      <c r="E2897" s="8">
        <v>2</v>
      </c>
      <c r="F2897" s="27">
        <v>7</v>
      </c>
      <c r="G2897" s="27"/>
      <c r="H2897" s="27"/>
      <c r="I2897" s="69" t="s">
        <v>2826</v>
      </c>
      <c r="J2897" s="79"/>
      <c r="K2897" s="80"/>
      <c r="L2897" s="81"/>
    </row>
    <row r="2898" spans="1:12" s="66" customFormat="1" ht="45">
      <c r="A2898" s="8" t="s">
        <v>5684</v>
      </c>
      <c r="B2898" s="8" t="s">
        <v>5684</v>
      </c>
      <c r="C2898" s="8">
        <v>17</v>
      </c>
      <c r="D2898" s="8">
        <v>9</v>
      </c>
      <c r="E2898" s="8">
        <v>2</v>
      </c>
      <c r="F2898" s="27">
        <v>8</v>
      </c>
      <c r="G2898" s="27"/>
      <c r="H2898" s="27"/>
      <c r="I2898" s="69" t="s">
        <v>2827</v>
      </c>
      <c r="J2898" s="79"/>
      <c r="K2898" s="80"/>
      <c r="L2898" s="81"/>
    </row>
    <row r="2899" spans="1:12" s="66" customFormat="1" ht="22.5">
      <c r="A2899" s="8" t="s">
        <v>5684</v>
      </c>
      <c r="B2899" s="8" t="s">
        <v>5684</v>
      </c>
      <c r="C2899" s="8">
        <v>17</v>
      </c>
      <c r="D2899" s="8">
        <v>9</v>
      </c>
      <c r="E2899" s="11">
        <v>3</v>
      </c>
      <c r="F2899" s="26"/>
      <c r="G2899" s="26"/>
      <c r="H2899" s="26"/>
      <c r="I2899" s="78" t="s">
        <v>2828</v>
      </c>
      <c r="J2899" s="75"/>
      <c r="K2899" s="76"/>
      <c r="L2899" s="77"/>
    </row>
    <row r="2900" spans="1:12" s="66" customFormat="1" ht="45">
      <c r="A2900" s="8" t="s">
        <v>5684</v>
      </c>
      <c r="B2900" s="8" t="s">
        <v>5684</v>
      </c>
      <c r="C2900" s="8">
        <v>17</v>
      </c>
      <c r="D2900" s="8">
        <v>9</v>
      </c>
      <c r="E2900" s="8">
        <v>3</v>
      </c>
      <c r="F2900" s="27">
        <v>1</v>
      </c>
      <c r="G2900" s="27"/>
      <c r="H2900" s="27"/>
      <c r="I2900" s="69" t="s">
        <v>2829</v>
      </c>
      <c r="J2900" s="79"/>
      <c r="K2900" s="80"/>
      <c r="L2900" s="81"/>
    </row>
    <row r="2901" spans="1:12" s="66" customFormat="1" ht="22.5">
      <c r="A2901" s="8" t="s">
        <v>5684</v>
      </c>
      <c r="B2901" s="8" t="s">
        <v>5684</v>
      </c>
      <c r="C2901" s="8">
        <v>17</v>
      </c>
      <c r="D2901" s="8">
        <v>9</v>
      </c>
      <c r="E2901" s="8">
        <v>3</v>
      </c>
      <c r="F2901" s="27">
        <v>2</v>
      </c>
      <c r="G2901" s="27"/>
      <c r="H2901" s="27"/>
      <c r="I2901" s="69" t="s">
        <v>2830</v>
      </c>
      <c r="J2901" s="79"/>
      <c r="K2901" s="80"/>
      <c r="L2901" s="81"/>
    </row>
    <row r="2902" spans="1:12" s="66" customFormat="1" ht="22.5">
      <c r="A2902" s="8" t="s">
        <v>5684</v>
      </c>
      <c r="B2902" s="8" t="s">
        <v>5684</v>
      </c>
      <c r="C2902" s="8">
        <v>17</v>
      </c>
      <c r="D2902" s="8">
        <v>9</v>
      </c>
      <c r="E2902" s="8">
        <v>3</v>
      </c>
      <c r="F2902" s="27">
        <v>3</v>
      </c>
      <c r="G2902" s="27"/>
      <c r="H2902" s="27"/>
      <c r="I2902" s="69" t="s">
        <v>2831</v>
      </c>
      <c r="J2902" s="79"/>
      <c r="K2902" s="80"/>
      <c r="L2902" s="81"/>
    </row>
    <row r="2903" spans="1:12" s="66" customFormat="1" ht="22.5">
      <c r="A2903" s="8" t="s">
        <v>5684</v>
      </c>
      <c r="B2903" s="8" t="s">
        <v>5684</v>
      </c>
      <c r="C2903" s="8">
        <v>17</v>
      </c>
      <c r="D2903" s="8">
        <v>9</v>
      </c>
      <c r="E2903" s="8">
        <v>3</v>
      </c>
      <c r="F2903" s="27">
        <v>4</v>
      </c>
      <c r="G2903" s="27"/>
      <c r="H2903" s="27"/>
      <c r="I2903" s="69" t="s">
        <v>2832</v>
      </c>
      <c r="J2903" s="79"/>
      <c r="K2903" s="80"/>
      <c r="L2903" s="81"/>
    </row>
    <row r="2904" spans="1:12" s="66" customFormat="1" ht="45">
      <c r="A2904" s="8" t="s">
        <v>5684</v>
      </c>
      <c r="B2904" s="8" t="s">
        <v>5684</v>
      </c>
      <c r="C2904" s="8">
        <v>17</v>
      </c>
      <c r="D2904" s="8">
        <v>9</v>
      </c>
      <c r="E2904" s="8">
        <v>3</v>
      </c>
      <c r="F2904" s="27">
        <v>5</v>
      </c>
      <c r="G2904" s="27"/>
      <c r="H2904" s="27"/>
      <c r="I2904" s="69" t="s">
        <v>2833</v>
      </c>
      <c r="J2904" s="79"/>
      <c r="K2904" s="80"/>
      <c r="L2904" s="81"/>
    </row>
    <row r="2905" spans="1:12" s="66" customFormat="1" ht="22.5">
      <c r="A2905" s="8" t="s">
        <v>5684</v>
      </c>
      <c r="B2905" s="8" t="s">
        <v>2</v>
      </c>
      <c r="C2905" s="8">
        <v>17</v>
      </c>
      <c r="D2905" s="8">
        <v>9</v>
      </c>
      <c r="E2905" s="8">
        <v>3</v>
      </c>
      <c r="F2905" s="27">
        <v>6</v>
      </c>
      <c r="G2905" s="27"/>
      <c r="H2905" s="27"/>
      <c r="I2905" s="69" t="s">
        <v>2834</v>
      </c>
      <c r="J2905" s="79"/>
      <c r="K2905" s="80"/>
      <c r="L2905" s="81"/>
    </row>
    <row r="2906" spans="1:12" s="66" customFormat="1" ht="22.5">
      <c r="A2906" s="8" t="s">
        <v>2</v>
      </c>
      <c r="B2906" s="8" t="s">
        <v>5684</v>
      </c>
      <c r="C2906" s="8">
        <v>17</v>
      </c>
      <c r="D2906" s="8">
        <v>9</v>
      </c>
      <c r="E2906" s="11">
        <v>4</v>
      </c>
      <c r="F2906" s="26"/>
      <c r="G2906" s="26"/>
      <c r="H2906" s="26"/>
      <c r="I2906" s="78" t="s">
        <v>2835</v>
      </c>
      <c r="J2906" s="75"/>
      <c r="K2906" s="76"/>
      <c r="L2906" s="77"/>
    </row>
    <row r="2907" spans="1:12" s="66" customFormat="1" ht="22.5">
      <c r="A2907" s="8" t="s">
        <v>2</v>
      </c>
      <c r="B2907" s="8" t="s">
        <v>5684</v>
      </c>
      <c r="C2907" s="8">
        <v>17</v>
      </c>
      <c r="D2907" s="8">
        <v>9</v>
      </c>
      <c r="E2907" s="8">
        <v>4</v>
      </c>
      <c r="F2907" s="27">
        <v>1</v>
      </c>
      <c r="G2907" s="27"/>
      <c r="H2907" s="27"/>
      <c r="I2907" s="69" t="s">
        <v>2836</v>
      </c>
      <c r="J2907" s="79"/>
      <c r="K2907" s="80"/>
      <c r="L2907" s="81"/>
    </row>
    <row r="2908" spans="1:12" s="66" customFormat="1" ht="22.5">
      <c r="A2908" s="8" t="s">
        <v>2</v>
      </c>
      <c r="B2908" s="8" t="s">
        <v>5684</v>
      </c>
      <c r="C2908" s="8">
        <v>17</v>
      </c>
      <c r="D2908" s="8">
        <v>9</v>
      </c>
      <c r="E2908" s="8">
        <v>4</v>
      </c>
      <c r="F2908" s="27">
        <v>2</v>
      </c>
      <c r="G2908" s="27"/>
      <c r="H2908" s="27"/>
      <c r="I2908" s="69" t="s">
        <v>2837</v>
      </c>
      <c r="J2908" s="79"/>
      <c r="K2908" s="80"/>
      <c r="L2908" s="81"/>
    </row>
    <row r="2909" spans="1:12" s="66" customFormat="1" ht="22.5">
      <c r="A2909" s="8" t="s">
        <v>5684</v>
      </c>
      <c r="B2909" s="8" t="s">
        <v>5684</v>
      </c>
      <c r="C2909" s="8">
        <v>17</v>
      </c>
      <c r="D2909" s="10">
        <v>10</v>
      </c>
      <c r="E2909" s="10"/>
      <c r="F2909" s="25"/>
      <c r="G2909" s="25"/>
      <c r="H2909" s="25"/>
      <c r="I2909" s="74" t="s">
        <v>103</v>
      </c>
      <c r="J2909" s="75"/>
      <c r="K2909" s="76"/>
      <c r="L2909" s="77"/>
    </row>
    <row r="2910" spans="1:12" s="66" customFormat="1" ht="22.5">
      <c r="A2910" s="8" t="s">
        <v>5684</v>
      </c>
      <c r="B2910" s="8" t="s">
        <v>5684</v>
      </c>
      <c r="C2910" s="8">
        <v>17</v>
      </c>
      <c r="D2910" s="8">
        <v>10</v>
      </c>
      <c r="E2910" s="11">
        <v>1</v>
      </c>
      <c r="F2910" s="26"/>
      <c r="G2910" s="26"/>
      <c r="H2910" s="26"/>
      <c r="I2910" s="78" t="s">
        <v>1082</v>
      </c>
      <c r="J2910" s="75"/>
      <c r="K2910" s="76"/>
      <c r="L2910" s="77"/>
    </row>
    <row r="2911" spans="1:12" s="66" customFormat="1" ht="22.5">
      <c r="A2911" s="8" t="s">
        <v>2</v>
      </c>
      <c r="B2911" s="8" t="s">
        <v>5684</v>
      </c>
      <c r="C2911" s="8">
        <v>17</v>
      </c>
      <c r="D2911" s="8">
        <v>10</v>
      </c>
      <c r="E2911" s="8">
        <v>1</v>
      </c>
      <c r="F2911" s="20">
        <v>1</v>
      </c>
      <c r="G2911" s="20"/>
      <c r="H2911" s="20"/>
      <c r="I2911" s="89" t="s">
        <v>2838</v>
      </c>
      <c r="J2911" s="90"/>
      <c r="K2911" s="91"/>
      <c r="L2911" s="92"/>
    </row>
    <row r="2912" spans="1:12" s="66" customFormat="1" ht="22.5">
      <c r="A2912" s="8" t="s">
        <v>2</v>
      </c>
      <c r="B2912" s="8" t="s">
        <v>5684</v>
      </c>
      <c r="C2912" s="8">
        <v>17</v>
      </c>
      <c r="D2912" s="8">
        <v>10</v>
      </c>
      <c r="E2912" s="8">
        <v>1</v>
      </c>
      <c r="F2912" s="27">
        <v>1</v>
      </c>
      <c r="G2912" s="37">
        <v>1</v>
      </c>
      <c r="H2912" s="37"/>
      <c r="I2912" s="106" t="s">
        <v>2839</v>
      </c>
      <c r="J2912" s="90"/>
      <c r="K2912" s="91"/>
      <c r="L2912" s="92"/>
    </row>
    <row r="2913" spans="1:12" s="66" customFormat="1" ht="22.5">
      <c r="A2913" s="8" t="s">
        <v>5684</v>
      </c>
      <c r="B2913" s="8" t="s">
        <v>5684</v>
      </c>
      <c r="C2913" s="8">
        <v>17</v>
      </c>
      <c r="D2913" s="8">
        <v>10</v>
      </c>
      <c r="E2913" s="8">
        <v>1</v>
      </c>
      <c r="F2913" s="27">
        <v>1</v>
      </c>
      <c r="G2913" s="27">
        <v>1</v>
      </c>
      <c r="H2913" s="27">
        <v>1</v>
      </c>
      <c r="I2913" s="69" t="s">
        <v>2840</v>
      </c>
      <c r="J2913" s="79"/>
      <c r="K2913" s="80"/>
      <c r="L2913" s="81"/>
    </row>
    <row r="2914" spans="1:12" s="66" customFormat="1" ht="22.5">
      <c r="A2914" s="8" t="s">
        <v>5684</v>
      </c>
      <c r="B2914" s="8" t="s">
        <v>5684</v>
      </c>
      <c r="C2914" s="8">
        <v>17</v>
      </c>
      <c r="D2914" s="8">
        <v>10</v>
      </c>
      <c r="E2914" s="8">
        <v>1</v>
      </c>
      <c r="F2914" s="27">
        <v>1</v>
      </c>
      <c r="G2914" s="27">
        <v>1</v>
      </c>
      <c r="H2914" s="27">
        <v>2</v>
      </c>
      <c r="I2914" s="69" t="s">
        <v>2841</v>
      </c>
      <c r="J2914" s="79"/>
      <c r="K2914" s="80"/>
      <c r="L2914" s="81"/>
    </row>
    <row r="2915" spans="1:12" s="66" customFormat="1" ht="22.5">
      <c r="A2915" s="8" t="s">
        <v>5684</v>
      </c>
      <c r="B2915" s="8" t="s">
        <v>5684</v>
      </c>
      <c r="C2915" s="8">
        <v>17</v>
      </c>
      <c r="D2915" s="8">
        <v>10</v>
      </c>
      <c r="E2915" s="8">
        <v>1</v>
      </c>
      <c r="F2915" s="27">
        <v>1</v>
      </c>
      <c r="G2915" s="27">
        <v>1</v>
      </c>
      <c r="H2915" s="27">
        <v>3</v>
      </c>
      <c r="I2915" s="69" t="s">
        <v>2842</v>
      </c>
      <c r="J2915" s="79"/>
      <c r="K2915" s="80"/>
      <c r="L2915" s="81"/>
    </row>
    <row r="2916" spans="1:12" s="66" customFormat="1" ht="22.5">
      <c r="A2916" s="8" t="s">
        <v>5684</v>
      </c>
      <c r="B2916" s="8" t="s">
        <v>5684</v>
      </c>
      <c r="C2916" s="8">
        <v>17</v>
      </c>
      <c r="D2916" s="8">
        <v>10</v>
      </c>
      <c r="E2916" s="8">
        <v>1</v>
      </c>
      <c r="F2916" s="27">
        <v>1</v>
      </c>
      <c r="G2916" s="27">
        <v>1</v>
      </c>
      <c r="H2916" s="27">
        <v>4</v>
      </c>
      <c r="I2916" s="69" t="s">
        <v>2843</v>
      </c>
      <c r="J2916" s="79"/>
      <c r="K2916" s="80"/>
      <c r="L2916" s="81"/>
    </row>
    <row r="2917" spans="1:12" s="66" customFormat="1" ht="90">
      <c r="A2917" s="8" t="s">
        <v>5684</v>
      </c>
      <c r="B2917" s="8" t="s">
        <v>5684</v>
      </c>
      <c r="C2917" s="8">
        <v>17</v>
      </c>
      <c r="D2917" s="8">
        <v>10</v>
      </c>
      <c r="E2917" s="8">
        <v>1</v>
      </c>
      <c r="F2917" s="27">
        <v>1</v>
      </c>
      <c r="G2917" s="27">
        <v>1</v>
      </c>
      <c r="H2917" s="27">
        <v>5</v>
      </c>
      <c r="I2917" s="69" t="s">
        <v>2844</v>
      </c>
      <c r="J2917" s="79"/>
      <c r="K2917" s="80"/>
      <c r="L2917" s="81"/>
    </row>
    <row r="2918" spans="1:12" s="66" customFormat="1" ht="45">
      <c r="A2918" s="8" t="s">
        <v>5684</v>
      </c>
      <c r="B2918" s="8" t="s">
        <v>2</v>
      </c>
      <c r="C2918" s="8">
        <v>17</v>
      </c>
      <c r="D2918" s="8">
        <v>10</v>
      </c>
      <c r="E2918" s="8">
        <v>1</v>
      </c>
      <c r="F2918" s="27">
        <v>1</v>
      </c>
      <c r="G2918" s="27">
        <v>1</v>
      </c>
      <c r="H2918" s="27">
        <v>6</v>
      </c>
      <c r="I2918" s="69" t="s">
        <v>2845</v>
      </c>
      <c r="J2918" s="79"/>
      <c r="K2918" s="80"/>
      <c r="L2918" s="81"/>
    </row>
    <row r="2919" spans="1:12" s="66" customFormat="1" ht="22.5">
      <c r="A2919" s="8" t="s">
        <v>5684</v>
      </c>
      <c r="B2919" s="8" t="s">
        <v>2</v>
      </c>
      <c r="C2919" s="8">
        <v>17</v>
      </c>
      <c r="D2919" s="8">
        <v>10</v>
      </c>
      <c r="E2919" s="8">
        <v>1</v>
      </c>
      <c r="F2919" s="27">
        <v>1</v>
      </c>
      <c r="G2919" s="27">
        <v>1</v>
      </c>
      <c r="H2919" s="27">
        <v>7</v>
      </c>
      <c r="I2919" s="69" t="s">
        <v>2846</v>
      </c>
      <c r="J2919" s="79"/>
      <c r="K2919" s="80"/>
      <c r="L2919" s="81"/>
    </row>
    <row r="2920" spans="1:12" s="66" customFormat="1" ht="22.5">
      <c r="A2920" s="8" t="s">
        <v>5684</v>
      </c>
      <c r="B2920" s="8" t="s">
        <v>5684</v>
      </c>
      <c r="C2920" s="8">
        <v>17</v>
      </c>
      <c r="D2920" s="8">
        <v>10</v>
      </c>
      <c r="E2920" s="8">
        <v>1</v>
      </c>
      <c r="F2920" s="27">
        <v>1</v>
      </c>
      <c r="G2920" s="37">
        <v>2</v>
      </c>
      <c r="H2920" s="37"/>
      <c r="I2920" s="106" t="s">
        <v>2847</v>
      </c>
      <c r="J2920" s="90"/>
      <c r="K2920" s="91"/>
      <c r="L2920" s="92"/>
    </row>
    <row r="2921" spans="1:12" s="66" customFormat="1" ht="22.5">
      <c r="A2921" s="8" t="s">
        <v>5684</v>
      </c>
      <c r="B2921" s="8" t="s">
        <v>5684</v>
      </c>
      <c r="C2921" s="8">
        <v>17</v>
      </c>
      <c r="D2921" s="8">
        <v>10</v>
      </c>
      <c r="E2921" s="8">
        <v>1</v>
      </c>
      <c r="F2921" s="27">
        <v>1</v>
      </c>
      <c r="G2921" s="27">
        <v>2</v>
      </c>
      <c r="H2921" s="27">
        <v>1</v>
      </c>
      <c r="I2921" s="69" t="s">
        <v>2848</v>
      </c>
      <c r="J2921" s="79"/>
      <c r="K2921" s="80"/>
      <c r="L2921" s="81"/>
    </row>
    <row r="2922" spans="1:12" s="66" customFormat="1" ht="45">
      <c r="A2922" s="8" t="s">
        <v>5684</v>
      </c>
      <c r="B2922" s="8" t="s">
        <v>2</v>
      </c>
      <c r="C2922" s="8">
        <v>17</v>
      </c>
      <c r="D2922" s="8">
        <v>10</v>
      </c>
      <c r="E2922" s="8">
        <v>1</v>
      </c>
      <c r="F2922" s="27">
        <v>1</v>
      </c>
      <c r="G2922" s="27">
        <v>2</v>
      </c>
      <c r="H2922" s="27">
        <v>2</v>
      </c>
      <c r="I2922" s="69" t="s">
        <v>2849</v>
      </c>
      <c r="J2922" s="79"/>
      <c r="K2922" s="80"/>
      <c r="L2922" s="81"/>
    </row>
    <row r="2923" spans="1:12" s="66" customFormat="1" ht="22.5">
      <c r="A2923" s="8" t="s">
        <v>5684</v>
      </c>
      <c r="B2923" s="8" t="s">
        <v>5684</v>
      </c>
      <c r="C2923" s="8">
        <v>17</v>
      </c>
      <c r="D2923" s="8">
        <v>10</v>
      </c>
      <c r="E2923" s="8">
        <v>1</v>
      </c>
      <c r="F2923" s="27">
        <v>1</v>
      </c>
      <c r="G2923" s="27">
        <v>2</v>
      </c>
      <c r="H2923" s="27">
        <v>3</v>
      </c>
      <c r="I2923" s="69" t="s">
        <v>2850</v>
      </c>
      <c r="J2923" s="79"/>
      <c r="K2923" s="80"/>
      <c r="L2923" s="81"/>
    </row>
    <row r="2924" spans="1:12" s="66" customFormat="1" ht="45">
      <c r="A2924" s="8" t="s">
        <v>5684</v>
      </c>
      <c r="B2924" s="8" t="s">
        <v>5684</v>
      </c>
      <c r="C2924" s="8">
        <v>17</v>
      </c>
      <c r="D2924" s="8">
        <v>10</v>
      </c>
      <c r="E2924" s="8">
        <v>1</v>
      </c>
      <c r="F2924" s="27">
        <v>1</v>
      </c>
      <c r="G2924" s="27">
        <v>2</v>
      </c>
      <c r="H2924" s="27">
        <v>4</v>
      </c>
      <c r="I2924" s="69" t="s">
        <v>2851</v>
      </c>
      <c r="J2924" s="79"/>
      <c r="K2924" s="80"/>
      <c r="L2924" s="81"/>
    </row>
    <row r="2925" spans="1:12" s="66" customFormat="1" ht="22.5">
      <c r="A2925" s="8" t="s">
        <v>5684</v>
      </c>
      <c r="B2925" s="8" t="s">
        <v>2</v>
      </c>
      <c r="C2925" s="8">
        <v>17</v>
      </c>
      <c r="D2925" s="8">
        <v>10</v>
      </c>
      <c r="E2925" s="8">
        <v>1</v>
      </c>
      <c r="F2925" s="27">
        <v>1</v>
      </c>
      <c r="G2925" s="27">
        <v>2</v>
      </c>
      <c r="H2925" s="27">
        <v>5</v>
      </c>
      <c r="I2925" s="69" t="s">
        <v>2852</v>
      </c>
      <c r="J2925" s="79"/>
      <c r="K2925" s="80"/>
      <c r="L2925" s="81"/>
    </row>
    <row r="2926" spans="1:12" s="66" customFormat="1" ht="45">
      <c r="A2926" s="8" t="s">
        <v>5684</v>
      </c>
      <c r="B2926" s="8" t="s">
        <v>2</v>
      </c>
      <c r="C2926" s="8">
        <v>17</v>
      </c>
      <c r="D2926" s="8">
        <v>10</v>
      </c>
      <c r="E2926" s="8">
        <v>1</v>
      </c>
      <c r="F2926" s="27">
        <v>1</v>
      </c>
      <c r="G2926" s="27">
        <v>2</v>
      </c>
      <c r="H2926" s="27">
        <v>6</v>
      </c>
      <c r="I2926" s="69" t="s">
        <v>2853</v>
      </c>
      <c r="J2926" s="79"/>
      <c r="K2926" s="80"/>
      <c r="L2926" s="81"/>
    </row>
    <row r="2927" spans="1:12" s="66" customFormat="1" ht="22.5">
      <c r="A2927" s="8" t="s">
        <v>5684</v>
      </c>
      <c r="B2927" s="8" t="s">
        <v>5684</v>
      </c>
      <c r="C2927" s="8">
        <v>17</v>
      </c>
      <c r="D2927" s="8">
        <v>10</v>
      </c>
      <c r="E2927" s="8">
        <v>1</v>
      </c>
      <c r="F2927" s="27">
        <v>1</v>
      </c>
      <c r="G2927" s="37">
        <v>3</v>
      </c>
      <c r="H2927" s="37"/>
      <c r="I2927" s="106" t="s">
        <v>2854</v>
      </c>
      <c r="J2927" s="90"/>
      <c r="K2927" s="91"/>
      <c r="L2927" s="92"/>
    </row>
    <row r="2928" spans="1:12" s="66" customFormat="1" ht="22.5">
      <c r="A2928" s="8" t="s">
        <v>5684</v>
      </c>
      <c r="B2928" s="8" t="s">
        <v>5684</v>
      </c>
      <c r="C2928" s="8">
        <v>17</v>
      </c>
      <c r="D2928" s="8">
        <v>10</v>
      </c>
      <c r="E2928" s="8">
        <v>1</v>
      </c>
      <c r="F2928" s="27">
        <v>1</v>
      </c>
      <c r="G2928" s="27">
        <v>3</v>
      </c>
      <c r="H2928" s="27">
        <v>1</v>
      </c>
      <c r="I2928" s="69" t="s">
        <v>2855</v>
      </c>
      <c r="J2928" s="79"/>
      <c r="K2928" s="80"/>
      <c r="L2928" s="81"/>
    </row>
    <row r="2929" spans="1:12" s="66" customFormat="1" ht="22.5">
      <c r="A2929" s="8" t="s">
        <v>5684</v>
      </c>
      <c r="B2929" s="8" t="s">
        <v>5684</v>
      </c>
      <c r="C2929" s="8">
        <v>17</v>
      </c>
      <c r="D2929" s="8">
        <v>10</v>
      </c>
      <c r="E2929" s="8">
        <v>1</v>
      </c>
      <c r="F2929" s="27">
        <v>1</v>
      </c>
      <c r="G2929" s="27">
        <v>3</v>
      </c>
      <c r="H2929" s="27">
        <v>2</v>
      </c>
      <c r="I2929" s="69" t="s">
        <v>2856</v>
      </c>
      <c r="J2929" s="79"/>
      <c r="K2929" s="80"/>
      <c r="L2929" s="81"/>
    </row>
    <row r="2930" spans="1:12" s="66" customFormat="1" ht="22.5">
      <c r="A2930" s="8" t="s">
        <v>5684</v>
      </c>
      <c r="B2930" s="8" t="s">
        <v>5684</v>
      </c>
      <c r="C2930" s="8">
        <v>17</v>
      </c>
      <c r="D2930" s="8">
        <v>10</v>
      </c>
      <c r="E2930" s="8">
        <v>1</v>
      </c>
      <c r="F2930" s="27">
        <v>1</v>
      </c>
      <c r="G2930" s="27">
        <v>3</v>
      </c>
      <c r="H2930" s="27">
        <v>3</v>
      </c>
      <c r="I2930" s="69" t="s">
        <v>2857</v>
      </c>
      <c r="J2930" s="79"/>
      <c r="K2930" s="80"/>
      <c r="L2930" s="81"/>
    </row>
    <row r="2931" spans="1:12" s="66" customFormat="1" ht="22.5">
      <c r="A2931" s="8" t="s">
        <v>5684</v>
      </c>
      <c r="B2931" s="8" t="s">
        <v>5684</v>
      </c>
      <c r="C2931" s="8">
        <v>17</v>
      </c>
      <c r="D2931" s="8">
        <v>10</v>
      </c>
      <c r="E2931" s="8">
        <v>1</v>
      </c>
      <c r="F2931" s="27">
        <v>1</v>
      </c>
      <c r="G2931" s="37">
        <v>4</v>
      </c>
      <c r="H2931" s="37"/>
      <c r="I2931" s="106" t="s">
        <v>2858</v>
      </c>
      <c r="J2931" s="90"/>
      <c r="K2931" s="91"/>
      <c r="L2931" s="92"/>
    </row>
    <row r="2932" spans="1:12" s="66" customFormat="1" ht="22.5">
      <c r="A2932" s="8" t="s">
        <v>5684</v>
      </c>
      <c r="B2932" s="8" t="s">
        <v>5684</v>
      </c>
      <c r="C2932" s="8">
        <v>17</v>
      </c>
      <c r="D2932" s="8">
        <v>10</v>
      </c>
      <c r="E2932" s="8">
        <v>1</v>
      </c>
      <c r="F2932" s="27">
        <v>1</v>
      </c>
      <c r="G2932" s="27">
        <v>4</v>
      </c>
      <c r="H2932" s="27">
        <v>1</v>
      </c>
      <c r="I2932" s="69" t="s">
        <v>2859</v>
      </c>
      <c r="J2932" s="79"/>
      <c r="K2932" s="80"/>
      <c r="L2932" s="81"/>
    </row>
    <row r="2933" spans="1:12" s="66" customFormat="1" ht="22.5">
      <c r="A2933" s="8" t="s">
        <v>5684</v>
      </c>
      <c r="B2933" s="8" t="s">
        <v>5684</v>
      </c>
      <c r="C2933" s="8">
        <v>17</v>
      </c>
      <c r="D2933" s="8">
        <v>10</v>
      </c>
      <c r="E2933" s="8">
        <v>1</v>
      </c>
      <c r="F2933" s="27">
        <v>1</v>
      </c>
      <c r="G2933" s="27">
        <v>4</v>
      </c>
      <c r="H2933" s="27">
        <v>2</v>
      </c>
      <c r="I2933" s="69" t="s">
        <v>2860</v>
      </c>
      <c r="J2933" s="79"/>
      <c r="K2933" s="80"/>
      <c r="L2933" s="81"/>
    </row>
    <row r="2934" spans="1:12" s="66" customFormat="1" ht="22.5">
      <c r="A2934" s="8" t="s">
        <v>5684</v>
      </c>
      <c r="B2934" s="8" t="s">
        <v>5684</v>
      </c>
      <c r="C2934" s="8">
        <v>17</v>
      </c>
      <c r="D2934" s="8">
        <v>10</v>
      </c>
      <c r="E2934" s="8">
        <v>1</v>
      </c>
      <c r="F2934" s="27">
        <v>1</v>
      </c>
      <c r="G2934" s="27">
        <v>4</v>
      </c>
      <c r="H2934" s="27">
        <v>3</v>
      </c>
      <c r="I2934" s="69" t="s">
        <v>2861</v>
      </c>
      <c r="J2934" s="79"/>
      <c r="K2934" s="80"/>
      <c r="L2934" s="81"/>
    </row>
    <row r="2935" spans="1:12" s="66" customFormat="1" ht="22.5">
      <c r="A2935" s="8" t="s">
        <v>5684</v>
      </c>
      <c r="B2935" s="8" t="s">
        <v>5684</v>
      </c>
      <c r="C2935" s="8">
        <v>17</v>
      </c>
      <c r="D2935" s="8">
        <v>10</v>
      </c>
      <c r="E2935" s="8">
        <v>1</v>
      </c>
      <c r="F2935" s="27">
        <v>1</v>
      </c>
      <c r="G2935" s="27">
        <v>4</v>
      </c>
      <c r="H2935" s="27">
        <v>4</v>
      </c>
      <c r="I2935" s="69" t="s">
        <v>2862</v>
      </c>
      <c r="J2935" s="79"/>
      <c r="K2935" s="80"/>
      <c r="L2935" s="81"/>
    </row>
    <row r="2936" spans="1:12" s="66" customFormat="1" ht="67.5">
      <c r="A2936" s="8" t="s">
        <v>5684</v>
      </c>
      <c r="B2936" s="8" t="s">
        <v>5684</v>
      </c>
      <c r="C2936" s="8">
        <v>17</v>
      </c>
      <c r="D2936" s="8">
        <v>10</v>
      </c>
      <c r="E2936" s="8">
        <v>1</v>
      </c>
      <c r="F2936" s="27">
        <v>1</v>
      </c>
      <c r="G2936" s="27">
        <v>4</v>
      </c>
      <c r="H2936" s="27">
        <v>5</v>
      </c>
      <c r="I2936" s="69" t="s">
        <v>2863</v>
      </c>
      <c r="J2936" s="79"/>
      <c r="K2936" s="80"/>
      <c r="L2936" s="81"/>
    </row>
    <row r="2937" spans="1:12" s="66" customFormat="1" ht="22.5">
      <c r="A2937" s="8" t="s">
        <v>5684</v>
      </c>
      <c r="B2937" s="8" t="s">
        <v>5684</v>
      </c>
      <c r="C2937" s="8">
        <v>17</v>
      </c>
      <c r="D2937" s="8">
        <v>10</v>
      </c>
      <c r="E2937" s="8">
        <v>1</v>
      </c>
      <c r="F2937" s="27">
        <v>1</v>
      </c>
      <c r="G2937" s="27">
        <v>4</v>
      </c>
      <c r="H2937" s="27">
        <v>6</v>
      </c>
      <c r="I2937" s="69" t="s">
        <v>2864</v>
      </c>
      <c r="J2937" s="79"/>
      <c r="K2937" s="80"/>
      <c r="L2937" s="81"/>
    </row>
    <row r="2938" spans="1:12" s="66" customFormat="1" ht="22.5">
      <c r="A2938" s="8" t="s">
        <v>2</v>
      </c>
      <c r="B2938" s="8" t="s">
        <v>5684</v>
      </c>
      <c r="C2938" s="8">
        <v>17</v>
      </c>
      <c r="D2938" s="8">
        <v>10</v>
      </c>
      <c r="E2938" s="8">
        <v>1</v>
      </c>
      <c r="F2938" s="27">
        <v>1</v>
      </c>
      <c r="G2938" s="37">
        <v>5</v>
      </c>
      <c r="H2938" s="37"/>
      <c r="I2938" s="106" t="s">
        <v>2865</v>
      </c>
      <c r="J2938" s="90"/>
      <c r="K2938" s="91"/>
      <c r="L2938" s="92"/>
    </row>
    <row r="2939" spans="1:12" s="66" customFormat="1" ht="22.5">
      <c r="A2939" s="8" t="s">
        <v>2</v>
      </c>
      <c r="B2939" s="8" t="s">
        <v>5684</v>
      </c>
      <c r="C2939" s="8">
        <v>17</v>
      </c>
      <c r="D2939" s="8">
        <v>10</v>
      </c>
      <c r="E2939" s="8">
        <v>1</v>
      </c>
      <c r="F2939" s="27">
        <v>1</v>
      </c>
      <c r="G2939" s="27">
        <v>5</v>
      </c>
      <c r="H2939" s="27">
        <v>1</v>
      </c>
      <c r="I2939" s="69" t="s">
        <v>2866</v>
      </c>
      <c r="J2939" s="79"/>
      <c r="K2939" s="80"/>
      <c r="L2939" s="81"/>
    </row>
    <row r="2940" spans="1:12" s="66" customFormat="1" ht="22.5">
      <c r="A2940" s="8" t="s">
        <v>5684</v>
      </c>
      <c r="B2940" s="8" t="s">
        <v>5684</v>
      </c>
      <c r="C2940" s="8">
        <v>17</v>
      </c>
      <c r="D2940" s="8">
        <v>10</v>
      </c>
      <c r="E2940" s="8">
        <v>1</v>
      </c>
      <c r="F2940" s="27">
        <v>1</v>
      </c>
      <c r="G2940" s="37">
        <v>6</v>
      </c>
      <c r="H2940" s="37"/>
      <c r="I2940" s="106" t="s">
        <v>2867</v>
      </c>
      <c r="J2940" s="90"/>
      <c r="K2940" s="91"/>
      <c r="L2940" s="92"/>
    </row>
    <row r="2941" spans="1:12" s="66" customFormat="1" ht="22.5">
      <c r="A2941" s="8" t="s">
        <v>5684</v>
      </c>
      <c r="B2941" s="8" t="s">
        <v>5684</v>
      </c>
      <c r="C2941" s="8">
        <v>17</v>
      </c>
      <c r="D2941" s="8">
        <v>10</v>
      </c>
      <c r="E2941" s="8">
        <v>1</v>
      </c>
      <c r="F2941" s="27">
        <v>1</v>
      </c>
      <c r="G2941" s="27">
        <v>6</v>
      </c>
      <c r="H2941" s="27">
        <v>1</v>
      </c>
      <c r="I2941" s="69" t="s">
        <v>2868</v>
      </c>
      <c r="J2941" s="79"/>
      <c r="K2941" s="80"/>
      <c r="L2941" s="81"/>
    </row>
    <row r="2942" spans="1:12" s="66" customFormat="1" ht="22.5">
      <c r="A2942" s="8" t="s">
        <v>5684</v>
      </c>
      <c r="B2942" s="8" t="s">
        <v>5684</v>
      </c>
      <c r="C2942" s="8">
        <v>17</v>
      </c>
      <c r="D2942" s="8">
        <v>10</v>
      </c>
      <c r="E2942" s="8">
        <v>1</v>
      </c>
      <c r="F2942" s="27">
        <v>1</v>
      </c>
      <c r="G2942" s="37">
        <v>7</v>
      </c>
      <c r="H2942" s="37"/>
      <c r="I2942" s="106" t="s">
        <v>2869</v>
      </c>
      <c r="J2942" s="90"/>
      <c r="K2942" s="91"/>
      <c r="L2942" s="92"/>
    </row>
    <row r="2943" spans="1:12" s="66" customFormat="1" ht="22.5">
      <c r="A2943" s="8" t="s">
        <v>5684</v>
      </c>
      <c r="B2943" s="8" t="s">
        <v>5684</v>
      </c>
      <c r="C2943" s="8">
        <v>17</v>
      </c>
      <c r="D2943" s="8">
        <v>10</v>
      </c>
      <c r="E2943" s="8">
        <v>1</v>
      </c>
      <c r="F2943" s="27">
        <v>1</v>
      </c>
      <c r="G2943" s="27">
        <v>7</v>
      </c>
      <c r="H2943" s="27">
        <v>1</v>
      </c>
      <c r="I2943" s="69" t="s">
        <v>2870</v>
      </c>
      <c r="J2943" s="79"/>
      <c r="K2943" s="80"/>
      <c r="L2943" s="81"/>
    </row>
    <row r="2944" spans="1:12" s="66" customFormat="1" ht="22.5">
      <c r="A2944" s="8" t="s">
        <v>5684</v>
      </c>
      <c r="B2944" s="8" t="s">
        <v>2</v>
      </c>
      <c r="C2944" s="8">
        <v>17</v>
      </c>
      <c r="D2944" s="8">
        <v>10</v>
      </c>
      <c r="E2944" s="8">
        <v>1</v>
      </c>
      <c r="F2944" s="27">
        <v>1</v>
      </c>
      <c r="G2944" s="27">
        <v>7</v>
      </c>
      <c r="H2944" s="27">
        <v>2</v>
      </c>
      <c r="I2944" s="69" t="s">
        <v>2871</v>
      </c>
      <c r="J2944" s="79"/>
      <c r="K2944" s="80"/>
      <c r="L2944" s="81"/>
    </row>
    <row r="2945" spans="1:12" s="66" customFormat="1" ht="22.5">
      <c r="A2945" s="8" t="s">
        <v>5684</v>
      </c>
      <c r="B2945" s="8" t="s">
        <v>5684</v>
      </c>
      <c r="C2945" s="8">
        <v>17</v>
      </c>
      <c r="D2945" s="8">
        <v>10</v>
      </c>
      <c r="E2945" s="8">
        <v>1</v>
      </c>
      <c r="F2945" s="27">
        <v>1</v>
      </c>
      <c r="G2945" s="37">
        <v>8</v>
      </c>
      <c r="H2945" s="37"/>
      <c r="I2945" s="106" t="s">
        <v>2872</v>
      </c>
      <c r="J2945" s="90"/>
      <c r="K2945" s="91"/>
      <c r="L2945" s="92"/>
    </row>
    <row r="2946" spans="1:12" s="66" customFormat="1" ht="22.5">
      <c r="A2946" s="8" t="s">
        <v>5684</v>
      </c>
      <c r="B2946" s="8" t="s">
        <v>5684</v>
      </c>
      <c r="C2946" s="8">
        <v>17</v>
      </c>
      <c r="D2946" s="8">
        <v>10</v>
      </c>
      <c r="E2946" s="8">
        <v>1</v>
      </c>
      <c r="F2946" s="27">
        <v>1</v>
      </c>
      <c r="G2946" s="27">
        <v>8</v>
      </c>
      <c r="H2946" s="27">
        <v>1</v>
      </c>
      <c r="I2946" s="69" t="s">
        <v>2873</v>
      </c>
      <c r="J2946" s="79"/>
      <c r="K2946" s="80"/>
      <c r="L2946" s="81"/>
    </row>
    <row r="2947" spans="1:12" s="66" customFormat="1" ht="22.5">
      <c r="A2947" s="8" t="s">
        <v>5684</v>
      </c>
      <c r="B2947" s="8" t="s">
        <v>5684</v>
      </c>
      <c r="C2947" s="8">
        <v>17</v>
      </c>
      <c r="D2947" s="8">
        <v>10</v>
      </c>
      <c r="E2947" s="8">
        <v>1</v>
      </c>
      <c r="F2947" s="27">
        <v>1</v>
      </c>
      <c r="G2947" s="27">
        <v>8</v>
      </c>
      <c r="H2947" s="27">
        <v>2</v>
      </c>
      <c r="I2947" s="69" t="s">
        <v>2874</v>
      </c>
      <c r="J2947" s="79"/>
      <c r="K2947" s="80"/>
      <c r="L2947" s="81"/>
    </row>
    <row r="2948" spans="1:12" s="66" customFormat="1" ht="22.5">
      <c r="A2948" s="8" t="s">
        <v>5684</v>
      </c>
      <c r="B2948" s="8" t="s">
        <v>5684</v>
      </c>
      <c r="C2948" s="8">
        <v>17</v>
      </c>
      <c r="D2948" s="8">
        <v>10</v>
      </c>
      <c r="E2948" s="8">
        <v>1</v>
      </c>
      <c r="F2948" s="27">
        <v>1</v>
      </c>
      <c r="G2948" s="27">
        <v>8</v>
      </c>
      <c r="H2948" s="27">
        <v>3</v>
      </c>
      <c r="I2948" s="69" t="s">
        <v>2875</v>
      </c>
      <c r="J2948" s="79"/>
      <c r="K2948" s="80"/>
      <c r="L2948" s="81"/>
    </row>
    <row r="2949" spans="1:12" s="66" customFormat="1" ht="22.5">
      <c r="A2949" s="8" t="s">
        <v>5684</v>
      </c>
      <c r="B2949" s="8" t="s">
        <v>5684</v>
      </c>
      <c r="C2949" s="8">
        <v>17</v>
      </c>
      <c r="D2949" s="8">
        <v>10</v>
      </c>
      <c r="E2949" s="8">
        <v>1</v>
      </c>
      <c r="F2949" s="27">
        <v>1</v>
      </c>
      <c r="G2949" s="27">
        <v>8</v>
      </c>
      <c r="H2949" s="27">
        <v>4</v>
      </c>
      <c r="I2949" s="69" t="s">
        <v>2876</v>
      </c>
      <c r="J2949" s="79"/>
      <c r="K2949" s="80"/>
      <c r="L2949" s="81"/>
    </row>
    <row r="2950" spans="1:12" s="66" customFormat="1" ht="22.5">
      <c r="A2950" s="8" t="s">
        <v>5684</v>
      </c>
      <c r="B2950" s="8" t="s">
        <v>5684</v>
      </c>
      <c r="C2950" s="8">
        <v>17</v>
      </c>
      <c r="D2950" s="8">
        <v>10</v>
      </c>
      <c r="E2950" s="8">
        <v>1</v>
      </c>
      <c r="F2950" s="27">
        <v>1</v>
      </c>
      <c r="G2950" s="27">
        <v>8</v>
      </c>
      <c r="H2950" s="27">
        <v>5</v>
      </c>
      <c r="I2950" s="69" t="s">
        <v>2877</v>
      </c>
      <c r="J2950" s="79"/>
      <c r="K2950" s="80"/>
      <c r="L2950" s="81"/>
    </row>
    <row r="2951" spans="1:12" s="66" customFormat="1" ht="22.5">
      <c r="A2951" s="8" t="s">
        <v>5684</v>
      </c>
      <c r="B2951" s="8" t="s">
        <v>2</v>
      </c>
      <c r="C2951" s="8">
        <v>17</v>
      </c>
      <c r="D2951" s="8">
        <v>10</v>
      </c>
      <c r="E2951" s="8">
        <v>1</v>
      </c>
      <c r="F2951" s="27">
        <v>1</v>
      </c>
      <c r="G2951" s="27">
        <v>8</v>
      </c>
      <c r="H2951" s="27">
        <v>6</v>
      </c>
      <c r="I2951" s="69" t="s">
        <v>2878</v>
      </c>
      <c r="J2951" s="79"/>
      <c r="K2951" s="80"/>
      <c r="L2951" s="81"/>
    </row>
    <row r="2952" spans="1:12" s="66" customFormat="1" ht="22.5">
      <c r="A2952" s="8" t="s">
        <v>5684</v>
      </c>
      <c r="B2952" s="8" t="s">
        <v>2</v>
      </c>
      <c r="C2952" s="8">
        <v>17</v>
      </c>
      <c r="D2952" s="8">
        <v>10</v>
      </c>
      <c r="E2952" s="8">
        <v>1</v>
      </c>
      <c r="F2952" s="27">
        <v>1</v>
      </c>
      <c r="G2952" s="27">
        <v>8</v>
      </c>
      <c r="H2952" s="27">
        <v>7</v>
      </c>
      <c r="I2952" s="69" t="s">
        <v>2879</v>
      </c>
      <c r="J2952" s="79"/>
      <c r="K2952" s="80"/>
      <c r="L2952" s="81"/>
    </row>
    <row r="2953" spans="1:12" s="66" customFormat="1" ht="22.5">
      <c r="A2953" s="8" t="s">
        <v>5684</v>
      </c>
      <c r="B2953" s="8" t="s">
        <v>2</v>
      </c>
      <c r="C2953" s="8">
        <v>17</v>
      </c>
      <c r="D2953" s="8">
        <v>10</v>
      </c>
      <c r="E2953" s="8">
        <v>1</v>
      </c>
      <c r="F2953" s="27">
        <v>1</v>
      </c>
      <c r="G2953" s="27">
        <v>8</v>
      </c>
      <c r="H2953" s="27">
        <v>8</v>
      </c>
      <c r="I2953" s="69" t="s">
        <v>2880</v>
      </c>
      <c r="J2953" s="79"/>
      <c r="K2953" s="80"/>
      <c r="L2953" s="81"/>
    </row>
    <row r="2954" spans="1:12" s="66" customFormat="1" ht="22.5">
      <c r="A2954" s="8" t="s">
        <v>5684</v>
      </c>
      <c r="B2954" s="8" t="s">
        <v>5684</v>
      </c>
      <c r="C2954" s="8">
        <v>17</v>
      </c>
      <c r="D2954" s="8">
        <v>10</v>
      </c>
      <c r="E2954" s="8">
        <v>1</v>
      </c>
      <c r="F2954" s="27">
        <v>1</v>
      </c>
      <c r="G2954" s="37">
        <v>9</v>
      </c>
      <c r="H2954" s="37"/>
      <c r="I2954" s="106" t="s">
        <v>2881</v>
      </c>
      <c r="J2954" s="90"/>
      <c r="K2954" s="91"/>
      <c r="L2954" s="92"/>
    </row>
    <row r="2955" spans="1:12" s="66" customFormat="1" ht="22.5">
      <c r="A2955" s="8" t="s">
        <v>5684</v>
      </c>
      <c r="B2955" s="8" t="s">
        <v>5684</v>
      </c>
      <c r="C2955" s="8">
        <v>17</v>
      </c>
      <c r="D2955" s="8">
        <v>10</v>
      </c>
      <c r="E2955" s="8">
        <v>1</v>
      </c>
      <c r="F2955" s="27">
        <v>1</v>
      </c>
      <c r="G2955" s="27">
        <v>9</v>
      </c>
      <c r="H2955" s="27">
        <v>1</v>
      </c>
      <c r="I2955" s="69" t="s">
        <v>2882</v>
      </c>
      <c r="J2955" s="79"/>
      <c r="K2955" s="80"/>
      <c r="L2955" s="81"/>
    </row>
    <row r="2956" spans="1:12" s="66" customFormat="1" ht="67.5">
      <c r="A2956" s="8" t="s">
        <v>5684</v>
      </c>
      <c r="B2956" s="8" t="s">
        <v>5684</v>
      </c>
      <c r="C2956" s="8">
        <v>17</v>
      </c>
      <c r="D2956" s="8">
        <v>10</v>
      </c>
      <c r="E2956" s="8">
        <v>1</v>
      </c>
      <c r="F2956" s="27">
        <v>1</v>
      </c>
      <c r="G2956" s="27">
        <v>9</v>
      </c>
      <c r="H2956" s="27">
        <v>2</v>
      </c>
      <c r="I2956" s="69" t="s">
        <v>2883</v>
      </c>
      <c r="J2956" s="79"/>
      <c r="K2956" s="80"/>
      <c r="L2956" s="81"/>
    </row>
    <row r="2957" spans="1:12" s="66" customFormat="1" ht="22.5">
      <c r="A2957" s="8" t="s">
        <v>5684</v>
      </c>
      <c r="B2957" s="8" t="s">
        <v>2</v>
      </c>
      <c r="C2957" s="8">
        <v>17</v>
      </c>
      <c r="D2957" s="8">
        <v>10</v>
      </c>
      <c r="E2957" s="8">
        <v>1</v>
      </c>
      <c r="F2957" s="27">
        <v>1</v>
      </c>
      <c r="G2957" s="27">
        <v>9</v>
      </c>
      <c r="H2957" s="27">
        <v>3</v>
      </c>
      <c r="I2957" s="69" t="s">
        <v>2884</v>
      </c>
      <c r="J2957" s="79"/>
      <c r="K2957" s="80"/>
      <c r="L2957" s="81"/>
    </row>
    <row r="2958" spans="1:12" s="66" customFormat="1" ht="22.5">
      <c r="A2958" s="8" t="s">
        <v>5684</v>
      </c>
      <c r="B2958" s="8" t="s">
        <v>2</v>
      </c>
      <c r="C2958" s="8">
        <v>17</v>
      </c>
      <c r="D2958" s="8">
        <v>10</v>
      </c>
      <c r="E2958" s="8">
        <v>1</v>
      </c>
      <c r="F2958" s="27">
        <v>1</v>
      </c>
      <c r="G2958" s="27">
        <v>9</v>
      </c>
      <c r="H2958" s="27">
        <v>4</v>
      </c>
      <c r="I2958" s="69" t="s">
        <v>2885</v>
      </c>
      <c r="J2958" s="79"/>
      <c r="K2958" s="80"/>
      <c r="L2958" s="81"/>
    </row>
    <row r="2959" spans="1:12" s="66" customFormat="1" ht="22.5">
      <c r="A2959" s="8" t="s">
        <v>5684</v>
      </c>
      <c r="B2959" s="8" t="s">
        <v>5684</v>
      </c>
      <c r="C2959" s="8">
        <v>17</v>
      </c>
      <c r="D2959" s="8">
        <v>10</v>
      </c>
      <c r="E2959" s="8">
        <v>1</v>
      </c>
      <c r="F2959" s="27">
        <v>1</v>
      </c>
      <c r="G2959" s="37">
        <v>10</v>
      </c>
      <c r="H2959" s="37"/>
      <c r="I2959" s="106" t="s">
        <v>2886</v>
      </c>
      <c r="J2959" s="90"/>
      <c r="K2959" s="91"/>
      <c r="L2959" s="92"/>
    </row>
    <row r="2960" spans="1:12" s="66" customFormat="1" ht="22.5">
      <c r="A2960" s="8" t="s">
        <v>5684</v>
      </c>
      <c r="B2960" s="8" t="s">
        <v>5684</v>
      </c>
      <c r="C2960" s="8">
        <v>17</v>
      </c>
      <c r="D2960" s="8">
        <v>10</v>
      </c>
      <c r="E2960" s="8">
        <v>1</v>
      </c>
      <c r="F2960" s="27">
        <v>1</v>
      </c>
      <c r="G2960" s="27">
        <v>10</v>
      </c>
      <c r="H2960" s="27">
        <v>1</v>
      </c>
      <c r="I2960" s="69" t="s">
        <v>2887</v>
      </c>
      <c r="J2960" s="79"/>
      <c r="K2960" s="80"/>
      <c r="L2960" s="81"/>
    </row>
    <row r="2961" spans="1:12" s="66" customFormat="1" ht="67.5">
      <c r="A2961" s="8" t="s">
        <v>5684</v>
      </c>
      <c r="B2961" s="8" t="s">
        <v>5684</v>
      </c>
      <c r="C2961" s="8">
        <v>17</v>
      </c>
      <c r="D2961" s="8">
        <v>10</v>
      </c>
      <c r="E2961" s="8">
        <v>1</v>
      </c>
      <c r="F2961" s="27">
        <v>1</v>
      </c>
      <c r="G2961" s="27">
        <v>10</v>
      </c>
      <c r="H2961" s="27">
        <v>2</v>
      </c>
      <c r="I2961" s="69" t="s">
        <v>2888</v>
      </c>
      <c r="J2961" s="79"/>
      <c r="K2961" s="80"/>
      <c r="L2961" s="81"/>
    </row>
    <row r="2962" spans="1:12" s="66" customFormat="1" ht="22.5">
      <c r="A2962" s="8" t="s">
        <v>5684</v>
      </c>
      <c r="B2962" s="8" t="s">
        <v>5684</v>
      </c>
      <c r="C2962" s="8">
        <v>17</v>
      </c>
      <c r="D2962" s="8">
        <v>10</v>
      </c>
      <c r="E2962" s="8">
        <v>1</v>
      </c>
      <c r="F2962" s="27">
        <v>1</v>
      </c>
      <c r="G2962" s="27">
        <v>10</v>
      </c>
      <c r="H2962" s="27">
        <v>3</v>
      </c>
      <c r="I2962" s="69" t="s">
        <v>2889</v>
      </c>
      <c r="J2962" s="79"/>
      <c r="K2962" s="80"/>
      <c r="L2962" s="81"/>
    </row>
    <row r="2963" spans="1:12" s="66" customFormat="1" ht="67.5">
      <c r="A2963" s="8" t="s">
        <v>5684</v>
      </c>
      <c r="B2963" s="8" t="s">
        <v>2</v>
      </c>
      <c r="C2963" s="8">
        <v>17</v>
      </c>
      <c r="D2963" s="8">
        <v>10</v>
      </c>
      <c r="E2963" s="8">
        <v>1</v>
      </c>
      <c r="F2963" s="27">
        <v>1</v>
      </c>
      <c r="G2963" s="27">
        <v>10</v>
      </c>
      <c r="H2963" s="27">
        <v>4</v>
      </c>
      <c r="I2963" s="69" t="s">
        <v>2890</v>
      </c>
      <c r="J2963" s="79"/>
      <c r="K2963" s="80"/>
      <c r="L2963" s="81"/>
    </row>
    <row r="2964" spans="1:12" s="66" customFormat="1" ht="22.5">
      <c r="A2964" s="8" t="s">
        <v>5684</v>
      </c>
      <c r="B2964" s="8" t="s">
        <v>5684</v>
      </c>
      <c r="C2964" s="8">
        <v>17</v>
      </c>
      <c r="D2964" s="8">
        <v>10</v>
      </c>
      <c r="E2964" s="8">
        <v>1</v>
      </c>
      <c r="F2964" s="27">
        <v>1</v>
      </c>
      <c r="G2964" s="27">
        <v>10</v>
      </c>
      <c r="H2964" s="27">
        <v>5</v>
      </c>
      <c r="I2964" s="69" t="s">
        <v>2891</v>
      </c>
      <c r="J2964" s="79"/>
      <c r="K2964" s="80"/>
      <c r="L2964" s="81"/>
    </row>
    <row r="2965" spans="1:12" s="66" customFormat="1" ht="45">
      <c r="A2965" s="8" t="s">
        <v>5684</v>
      </c>
      <c r="B2965" s="8" t="s">
        <v>2</v>
      </c>
      <c r="C2965" s="8">
        <v>17</v>
      </c>
      <c r="D2965" s="8">
        <v>10</v>
      </c>
      <c r="E2965" s="8">
        <v>1</v>
      </c>
      <c r="F2965" s="27">
        <v>1</v>
      </c>
      <c r="G2965" s="27">
        <v>10</v>
      </c>
      <c r="H2965" s="27">
        <v>6</v>
      </c>
      <c r="I2965" s="69" t="s">
        <v>2892</v>
      </c>
      <c r="J2965" s="79"/>
      <c r="K2965" s="80"/>
      <c r="L2965" s="81"/>
    </row>
    <row r="2966" spans="1:12" s="66" customFormat="1" ht="22.5">
      <c r="A2966" s="8" t="s">
        <v>5684</v>
      </c>
      <c r="B2966" s="8" t="s">
        <v>2</v>
      </c>
      <c r="C2966" s="8">
        <v>17</v>
      </c>
      <c r="D2966" s="8">
        <v>10</v>
      </c>
      <c r="E2966" s="8">
        <v>1</v>
      </c>
      <c r="F2966" s="27">
        <v>1</v>
      </c>
      <c r="G2966" s="27">
        <v>10</v>
      </c>
      <c r="H2966" s="27">
        <v>7</v>
      </c>
      <c r="I2966" s="69" t="s">
        <v>2893</v>
      </c>
      <c r="J2966" s="79"/>
      <c r="K2966" s="80"/>
      <c r="L2966" s="81"/>
    </row>
    <row r="2967" spans="1:12" s="66" customFormat="1" ht="67.5">
      <c r="A2967" s="8" t="s">
        <v>5684</v>
      </c>
      <c r="B2967" s="8" t="s">
        <v>2</v>
      </c>
      <c r="C2967" s="8">
        <v>17</v>
      </c>
      <c r="D2967" s="8">
        <v>10</v>
      </c>
      <c r="E2967" s="8">
        <v>1</v>
      </c>
      <c r="F2967" s="27">
        <v>1</v>
      </c>
      <c r="G2967" s="27">
        <v>10</v>
      </c>
      <c r="H2967" s="27">
        <v>8</v>
      </c>
      <c r="I2967" s="69" t="s">
        <v>2894</v>
      </c>
      <c r="J2967" s="79"/>
      <c r="K2967" s="80"/>
      <c r="L2967" s="81"/>
    </row>
    <row r="2968" spans="1:12" s="66" customFormat="1" ht="22.5">
      <c r="A2968" s="8" t="s">
        <v>5684</v>
      </c>
      <c r="B2968" s="8" t="s">
        <v>2</v>
      </c>
      <c r="C2968" s="8">
        <v>17</v>
      </c>
      <c r="D2968" s="8">
        <v>10</v>
      </c>
      <c r="E2968" s="8">
        <v>1</v>
      </c>
      <c r="F2968" s="27">
        <v>1</v>
      </c>
      <c r="G2968" s="27">
        <v>10</v>
      </c>
      <c r="H2968" s="27">
        <v>9</v>
      </c>
      <c r="I2968" s="69" t="s">
        <v>2895</v>
      </c>
      <c r="J2968" s="79"/>
      <c r="K2968" s="80"/>
      <c r="L2968" s="81"/>
    </row>
    <row r="2969" spans="1:12" s="66" customFormat="1" ht="22.5">
      <c r="A2969" s="8" t="s">
        <v>5684</v>
      </c>
      <c r="B2969" s="8" t="s">
        <v>2</v>
      </c>
      <c r="C2969" s="8">
        <v>17</v>
      </c>
      <c r="D2969" s="8">
        <v>10</v>
      </c>
      <c r="E2969" s="8">
        <v>1</v>
      </c>
      <c r="F2969" s="27">
        <v>1</v>
      </c>
      <c r="G2969" s="27">
        <v>10</v>
      </c>
      <c r="H2969" s="27">
        <v>10</v>
      </c>
      <c r="I2969" s="69" t="s">
        <v>2896</v>
      </c>
      <c r="J2969" s="79"/>
      <c r="K2969" s="80"/>
      <c r="L2969" s="81"/>
    </row>
    <row r="2970" spans="1:12" s="66" customFormat="1" ht="67.5">
      <c r="A2970" s="8" t="s">
        <v>5684</v>
      </c>
      <c r="B2970" s="8" t="s">
        <v>2</v>
      </c>
      <c r="C2970" s="8">
        <v>17</v>
      </c>
      <c r="D2970" s="8">
        <v>10</v>
      </c>
      <c r="E2970" s="8">
        <v>1</v>
      </c>
      <c r="F2970" s="27">
        <v>1</v>
      </c>
      <c r="G2970" s="27">
        <v>10</v>
      </c>
      <c r="H2970" s="27">
        <v>11</v>
      </c>
      <c r="I2970" s="69" t="s">
        <v>2897</v>
      </c>
      <c r="J2970" s="79"/>
      <c r="K2970" s="80"/>
      <c r="L2970" s="81"/>
    </row>
    <row r="2971" spans="1:12" s="66" customFormat="1" ht="90">
      <c r="A2971" s="8" t="s">
        <v>2</v>
      </c>
      <c r="B2971" s="8" t="s">
        <v>5684</v>
      </c>
      <c r="C2971" s="8">
        <v>17</v>
      </c>
      <c r="D2971" s="8">
        <v>10</v>
      </c>
      <c r="E2971" s="8">
        <v>1</v>
      </c>
      <c r="F2971" s="27">
        <v>1</v>
      </c>
      <c r="G2971" s="27">
        <v>10</v>
      </c>
      <c r="H2971" s="27">
        <v>12</v>
      </c>
      <c r="I2971" s="69" t="s">
        <v>3099</v>
      </c>
      <c r="J2971" s="79"/>
      <c r="K2971" s="80"/>
      <c r="L2971" s="81"/>
    </row>
    <row r="2972" spans="1:12" s="66" customFormat="1" ht="22.5">
      <c r="A2972" s="8" t="s">
        <v>5684</v>
      </c>
      <c r="B2972" s="8" t="s">
        <v>5684</v>
      </c>
      <c r="C2972" s="8">
        <v>17</v>
      </c>
      <c r="D2972" s="8">
        <v>10</v>
      </c>
      <c r="E2972" s="8">
        <v>1</v>
      </c>
      <c r="F2972" s="27">
        <v>1</v>
      </c>
      <c r="G2972" s="37">
        <v>11</v>
      </c>
      <c r="H2972" s="37"/>
      <c r="I2972" s="106" t="s">
        <v>2898</v>
      </c>
      <c r="J2972" s="90"/>
      <c r="K2972" s="91"/>
      <c r="L2972" s="92"/>
    </row>
    <row r="2973" spans="1:12" s="66" customFormat="1" ht="22.5">
      <c r="A2973" s="8" t="s">
        <v>5684</v>
      </c>
      <c r="B2973" s="8" t="s">
        <v>5684</v>
      </c>
      <c r="C2973" s="8">
        <v>17</v>
      </c>
      <c r="D2973" s="8">
        <v>10</v>
      </c>
      <c r="E2973" s="8">
        <v>1</v>
      </c>
      <c r="F2973" s="27">
        <v>1</v>
      </c>
      <c r="G2973" s="27">
        <v>11</v>
      </c>
      <c r="H2973" s="27">
        <v>1</v>
      </c>
      <c r="I2973" s="69" t="s">
        <v>2899</v>
      </c>
      <c r="J2973" s="79"/>
      <c r="K2973" s="80"/>
      <c r="L2973" s="81"/>
    </row>
    <row r="2974" spans="1:12" s="66" customFormat="1" ht="22.5">
      <c r="A2974" s="8" t="s">
        <v>5684</v>
      </c>
      <c r="B2974" s="8" t="s">
        <v>5684</v>
      </c>
      <c r="C2974" s="8">
        <v>17</v>
      </c>
      <c r="D2974" s="8">
        <v>10</v>
      </c>
      <c r="E2974" s="8">
        <v>1</v>
      </c>
      <c r="F2974" s="27">
        <v>1</v>
      </c>
      <c r="G2974" s="27">
        <v>11</v>
      </c>
      <c r="H2974" s="27">
        <v>2</v>
      </c>
      <c r="I2974" s="69" t="s">
        <v>2900</v>
      </c>
      <c r="J2974" s="79"/>
      <c r="K2974" s="80"/>
      <c r="L2974" s="81"/>
    </row>
    <row r="2975" spans="1:12" s="66" customFormat="1" ht="45">
      <c r="A2975" s="8" t="s">
        <v>5684</v>
      </c>
      <c r="B2975" s="8" t="s">
        <v>5684</v>
      </c>
      <c r="C2975" s="8">
        <v>17</v>
      </c>
      <c r="D2975" s="8">
        <v>10</v>
      </c>
      <c r="E2975" s="8">
        <v>1</v>
      </c>
      <c r="F2975" s="27">
        <v>1</v>
      </c>
      <c r="G2975" s="27">
        <v>11</v>
      </c>
      <c r="H2975" s="27">
        <v>3</v>
      </c>
      <c r="I2975" s="69" t="s">
        <v>2901</v>
      </c>
      <c r="J2975" s="79"/>
      <c r="K2975" s="80"/>
      <c r="L2975" s="81"/>
    </row>
    <row r="2976" spans="1:12" s="66" customFormat="1" ht="22.5">
      <c r="A2976" s="8" t="s">
        <v>5684</v>
      </c>
      <c r="B2976" s="8" t="s">
        <v>5684</v>
      </c>
      <c r="C2976" s="8">
        <v>17</v>
      </c>
      <c r="D2976" s="8">
        <v>10</v>
      </c>
      <c r="E2976" s="8">
        <v>1</v>
      </c>
      <c r="F2976" s="27">
        <v>1</v>
      </c>
      <c r="G2976" s="27">
        <v>11</v>
      </c>
      <c r="H2976" s="27">
        <v>4</v>
      </c>
      <c r="I2976" s="69" t="s">
        <v>2902</v>
      </c>
      <c r="J2976" s="79"/>
      <c r="K2976" s="80"/>
      <c r="L2976" s="81"/>
    </row>
    <row r="2977" spans="1:12" s="66" customFormat="1" ht="67.5">
      <c r="A2977" s="8" t="s">
        <v>5684</v>
      </c>
      <c r="B2977" s="8" t="s">
        <v>5684</v>
      </c>
      <c r="C2977" s="8">
        <v>17</v>
      </c>
      <c r="D2977" s="8">
        <v>10</v>
      </c>
      <c r="E2977" s="8">
        <v>1</v>
      </c>
      <c r="F2977" s="27">
        <v>1</v>
      </c>
      <c r="G2977" s="27">
        <v>11</v>
      </c>
      <c r="H2977" s="27">
        <v>5</v>
      </c>
      <c r="I2977" s="69" t="s">
        <v>2903</v>
      </c>
      <c r="J2977" s="79"/>
      <c r="K2977" s="80"/>
      <c r="L2977" s="81"/>
    </row>
    <row r="2978" spans="1:12" s="66" customFormat="1" ht="45">
      <c r="A2978" s="8" t="s">
        <v>5684</v>
      </c>
      <c r="B2978" s="8" t="s">
        <v>2</v>
      </c>
      <c r="C2978" s="8">
        <v>17</v>
      </c>
      <c r="D2978" s="8">
        <v>10</v>
      </c>
      <c r="E2978" s="8">
        <v>1</v>
      </c>
      <c r="F2978" s="27">
        <v>1</v>
      </c>
      <c r="G2978" s="27">
        <v>11</v>
      </c>
      <c r="H2978" s="27">
        <v>6</v>
      </c>
      <c r="I2978" s="69" t="s">
        <v>2904</v>
      </c>
      <c r="J2978" s="79"/>
      <c r="K2978" s="80"/>
      <c r="L2978" s="81"/>
    </row>
    <row r="2979" spans="1:12" s="66" customFormat="1" ht="22.5">
      <c r="A2979" s="8" t="s">
        <v>5684</v>
      </c>
      <c r="B2979" s="8" t="s">
        <v>2</v>
      </c>
      <c r="C2979" s="8">
        <v>17</v>
      </c>
      <c r="D2979" s="8">
        <v>10</v>
      </c>
      <c r="E2979" s="8">
        <v>1</v>
      </c>
      <c r="F2979" s="27">
        <v>1</v>
      </c>
      <c r="G2979" s="27">
        <v>11</v>
      </c>
      <c r="H2979" s="27">
        <v>7</v>
      </c>
      <c r="I2979" s="69" t="s">
        <v>2905</v>
      </c>
      <c r="J2979" s="79"/>
      <c r="K2979" s="80"/>
      <c r="L2979" s="81"/>
    </row>
    <row r="2980" spans="1:12" s="66" customFormat="1" ht="22.5">
      <c r="A2980" s="8" t="s">
        <v>5684</v>
      </c>
      <c r="B2980" s="8" t="s">
        <v>2</v>
      </c>
      <c r="C2980" s="8">
        <v>17</v>
      </c>
      <c r="D2980" s="8">
        <v>10</v>
      </c>
      <c r="E2980" s="8">
        <v>1</v>
      </c>
      <c r="F2980" s="27">
        <v>1</v>
      </c>
      <c r="G2980" s="27">
        <v>11</v>
      </c>
      <c r="H2980" s="27">
        <v>8</v>
      </c>
      <c r="I2980" s="69" t="s">
        <v>2906</v>
      </c>
      <c r="J2980" s="79"/>
      <c r="K2980" s="80"/>
      <c r="L2980" s="81"/>
    </row>
    <row r="2981" spans="1:12" s="66" customFormat="1" ht="22.5">
      <c r="A2981" s="8" t="s">
        <v>5684</v>
      </c>
      <c r="B2981" s="8" t="s">
        <v>5684</v>
      </c>
      <c r="C2981" s="8">
        <v>17</v>
      </c>
      <c r="D2981" s="8">
        <v>10</v>
      </c>
      <c r="E2981" s="8">
        <v>1</v>
      </c>
      <c r="F2981" s="27">
        <v>1</v>
      </c>
      <c r="G2981" s="37">
        <v>12</v>
      </c>
      <c r="H2981" s="37"/>
      <c r="I2981" s="106" t="s">
        <v>2907</v>
      </c>
      <c r="J2981" s="90"/>
      <c r="K2981" s="91"/>
      <c r="L2981" s="92"/>
    </row>
    <row r="2982" spans="1:12" s="66" customFormat="1" ht="22.5">
      <c r="A2982" s="8" t="s">
        <v>5684</v>
      </c>
      <c r="B2982" s="8" t="s">
        <v>5684</v>
      </c>
      <c r="C2982" s="8">
        <v>17</v>
      </c>
      <c r="D2982" s="8">
        <v>10</v>
      </c>
      <c r="E2982" s="8">
        <v>1</v>
      </c>
      <c r="F2982" s="27">
        <v>1</v>
      </c>
      <c r="G2982" s="27">
        <v>12</v>
      </c>
      <c r="H2982" s="27">
        <v>1</v>
      </c>
      <c r="I2982" s="69" t="s">
        <v>2908</v>
      </c>
      <c r="J2982" s="79"/>
      <c r="K2982" s="80"/>
      <c r="L2982" s="81"/>
    </row>
    <row r="2983" spans="1:12" s="66" customFormat="1" ht="45">
      <c r="A2983" s="8" t="s">
        <v>5684</v>
      </c>
      <c r="B2983" s="8" t="s">
        <v>5684</v>
      </c>
      <c r="C2983" s="8">
        <v>17</v>
      </c>
      <c r="D2983" s="8">
        <v>10</v>
      </c>
      <c r="E2983" s="8">
        <v>1</v>
      </c>
      <c r="F2983" s="27">
        <v>1</v>
      </c>
      <c r="G2983" s="27">
        <v>12</v>
      </c>
      <c r="H2983" s="27">
        <v>2</v>
      </c>
      <c r="I2983" s="69" t="s">
        <v>2909</v>
      </c>
      <c r="J2983" s="79"/>
      <c r="K2983" s="80"/>
      <c r="L2983" s="81"/>
    </row>
    <row r="2984" spans="1:12" s="66" customFormat="1" ht="22.5">
      <c r="A2984" s="8" t="s">
        <v>5684</v>
      </c>
      <c r="B2984" s="8" t="s">
        <v>5684</v>
      </c>
      <c r="C2984" s="8">
        <v>17</v>
      </c>
      <c r="D2984" s="8">
        <v>10</v>
      </c>
      <c r="E2984" s="8">
        <v>1</v>
      </c>
      <c r="F2984" s="27">
        <v>1</v>
      </c>
      <c r="G2984" s="27">
        <v>12</v>
      </c>
      <c r="H2984" s="27">
        <v>3</v>
      </c>
      <c r="I2984" s="69" t="s">
        <v>2910</v>
      </c>
      <c r="J2984" s="79"/>
      <c r="K2984" s="80"/>
      <c r="L2984" s="81"/>
    </row>
    <row r="2985" spans="1:12" s="66" customFormat="1" ht="22.5">
      <c r="A2985" s="8" t="s">
        <v>5684</v>
      </c>
      <c r="B2985" s="8" t="s">
        <v>5684</v>
      </c>
      <c r="C2985" s="8">
        <v>17</v>
      </c>
      <c r="D2985" s="8">
        <v>10</v>
      </c>
      <c r="E2985" s="8">
        <v>1</v>
      </c>
      <c r="F2985" s="27">
        <v>1</v>
      </c>
      <c r="G2985" s="27">
        <v>12</v>
      </c>
      <c r="H2985" s="27">
        <v>4</v>
      </c>
      <c r="I2985" s="69" t="s">
        <v>2911</v>
      </c>
      <c r="J2985" s="79"/>
      <c r="K2985" s="80"/>
      <c r="L2985" s="81"/>
    </row>
    <row r="2986" spans="1:12" s="66" customFormat="1" ht="22.5">
      <c r="A2986" s="8" t="s">
        <v>5684</v>
      </c>
      <c r="B2986" s="8" t="s">
        <v>5684</v>
      </c>
      <c r="C2986" s="8">
        <v>17</v>
      </c>
      <c r="D2986" s="8">
        <v>10</v>
      </c>
      <c r="E2986" s="8">
        <v>1</v>
      </c>
      <c r="F2986" s="27">
        <v>1</v>
      </c>
      <c r="G2986" s="27">
        <v>12</v>
      </c>
      <c r="H2986" s="27">
        <v>5</v>
      </c>
      <c r="I2986" s="69" t="s">
        <v>2912</v>
      </c>
      <c r="J2986" s="79"/>
      <c r="K2986" s="80"/>
      <c r="L2986" s="81"/>
    </row>
    <row r="2987" spans="1:12" s="66" customFormat="1" ht="22.5">
      <c r="A2987" s="8" t="s">
        <v>5684</v>
      </c>
      <c r="B2987" s="8" t="s">
        <v>5684</v>
      </c>
      <c r="C2987" s="8">
        <v>17</v>
      </c>
      <c r="D2987" s="8">
        <v>10</v>
      </c>
      <c r="E2987" s="8">
        <v>1</v>
      </c>
      <c r="F2987" s="27">
        <v>1</v>
      </c>
      <c r="G2987" s="27">
        <v>12</v>
      </c>
      <c r="H2987" s="27">
        <v>6</v>
      </c>
      <c r="I2987" s="69" t="s">
        <v>2913</v>
      </c>
      <c r="J2987" s="79"/>
      <c r="K2987" s="80"/>
      <c r="L2987" s="81"/>
    </row>
    <row r="2988" spans="1:12" s="66" customFormat="1" ht="45">
      <c r="A2988" s="8" t="s">
        <v>5684</v>
      </c>
      <c r="B2988" s="8" t="s">
        <v>5684</v>
      </c>
      <c r="C2988" s="8">
        <v>17</v>
      </c>
      <c r="D2988" s="8">
        <v>10</v>
      </c>
      <c r="E2988" s="8">
        <v>1</v>
      </c>
      <c r="F2988" s="27">
        <v>1</v>
      </c>
      <c r="G2988" s="27">
        <v>12</v>
      </c>
      <c r="H2988" s="27">
        <v>7</v>
      </c>
      <c r="I2988" s="69" t="s">
        <v>2914</v>
      </c>
      <c r="J2988" s="79"/>
      <c r="K2988" s="80"/>
      <c r="L2988" s="81"/>
    </row>
    <row r="2989" spans="1:12" s="66" customFormat="1" ht="22.5">
      <c r="A2989" s="8" t="s">
        <v>5684</v>
      </c>
      <c r="B2989" s="8" t="s">
        <v>5684</v>
      </c>
      <c r="C2989" s="8">
        <v>17</v>
      </c>
      <c r="D2989" s="8">
        <v>10</v>
      </c>
      <c r="E2989" s="8">
        <v>1</v>
      </c>
      <c r="F2989" s="27">
        <v>1</v>
      </c>
      <c r="G2989" s="27">
        <v>12</v>
      </c>
      <c r="H2989" s="27">
        <v>8</v>
      </c>
      <c r="I2989" s="69" t="s">
        <v>2915</v>
      </c>
      <c r="J2989" s="79"/>
      <c r="K2989" s="80"/>
      <c r="L2989" s="81"/>
    </row>
    <row r="2990" spans="1:12" s="66" customFormat="1" ht="45">
      <c r="A2990" s="8" t="s">
        <v>5684</v>
      </c>
      <c r="B2990" s="8" t="s">
        <v>5684</v>
      </c>
      <c r="C2990" s="8">
        <v>17</v>
      </c>
      <c r="D2990" s="8">
        <v>10</v>
      </c>
      <c r="E2990" s="8">
        <v>1</v>
      </c>
      <c r="F2990" s="27">
        <v>1</v>
      </c>
      <c r="G2990" s="27">
        <v>12</v>
      </c>
      <c r="H2990" s="27">
        <v>9</v>
      </c>
      <c r="I2990" s="69" t="s">
        <v>2916</v>
      </c>
      <c r="J2990" s="79"/>
      <c r="K2990" s="80"/>
      <c r="L2990" s="81"/>
    </row>
    <row r="2991" spans="1:12" s="66" customFormat="1" ht="22.5">
      <c r="A2991" s="8" t="s">
        <v>5684</v>
      </c>
      <c r="B2991" s="8" t="s">
        <v>5684</v>
      </c>
      <c r="C2991" s="8">
        <v>17</v>
      </c>
      <c r="D2991" s="8">
        <v>10</v>
      </c>
      <c r="E2991" s="8">
        <v>1</v>
      </c>
      <c r="F2991" s="27">
        <v>1</v>
      </c>
      <c r="G2991" s="27">
        <v>12</v>
      </c>
      <c r="H2991" s="27">
        <v>10</v>
      </c>
      <c r="I2991" s="69" t="s">
        <v>2917</v>
      </c>
      <c r="J2991" s="79"/>
      <c r="K2991" s="80"/>
      <c r="L2991" s="81"/>
    </row>
    <row r="2992" spans="1:12" s="66" customFormat="1" ht="45">
      <c r="A2992" s="8" t="s">
        <v>5684</v>
      </c>
      <c r="B2992" s="8" t="s">
        <v>5684</v>
      </c>
      <c r="C2992" s="8">
        <v>17</v>
      </c>
      <c r="D2992" s="8">
        <v>10</v>
      </c>
      <c r="E2992" s="8">
        <v>1</v>
      </c>
      <c r="F2992" s="27">
        <v>1</v>
      </c>
      <c r="G2992" s="27">
        <v>12</v>
      </c>
      <c r="H2992" s="27">
        <v>11</v>
      </c>
      <c r="I2992" s="69" t="s">
        <v>2918</v>
      </c>
      <c r="J2992" s="79"/>
      <c r="K2992" s="80"/>
      <c r="L2992" s="81"/>
    </row>
    <row r="2993" spans="1:15" s="66" customFormat="1" ht="45">
      <c r="A2993" s="8" t="s">
        <v>5684</v>
      </c>
      <c r="B2993" s="8" t="s">
        <v>5684</v>
      </c>
      <c r="C2993" s="8">
        <v>17</v>
      </c>
      <c r="D2993" s="8">
        <v>10</v>
      </c>
      <c r="E2993" s="8">
        <v>1</v>
      </c>
      <c r="F2993" s="27">
        <v>1</v>
      </c>
      <c r="G2993" s="27">
        <v>12</v>
      </c>
      <c r="H2993" s="27">
        <v>12</v>
      </c>
      <c r="I2993" s="69" t="s">
        <v>2919</v>
      </c>
      <c r="J2993" s="79"/>
      <c r="K2993" s="80"/>
      <c r="L2993" s="81"/>
    </row>
    <row r="2994" spans="1:15" s="66" customFormat="1" ht="22.5">
      <c r="A2994" s="8" t="s">
        <v>5684</v>
      </c>
      <c r="B2994" s="8" t="s">
        <v>5684</v>
      </c>
      <c r="C2994" s="8">
        <v>17</v>
      </c>
      <c r="D2994" s="8">
        <v>10</v>
      </c>
      <c r="E2994" s="8">
        <v>1</v>
      </c>
      <c r="F2994" s="27">
        <v>1</v>
      </c>
      <c r="G2994" s="27">
        <v>12</v>
      </c>
      <c r="H2994" s="27">
        <v>13</v>
      </c>
      <c r="I2994" s="69" t="s">
        <v>2920</v>
      </c>
      <c r="J2994" s="79"/>
      <c r="K2994" s="80"/>
      <c r="L2994" s="81"/>
    </row>
    <row r="2995" spans="1:15" s="66" customFormat="1" ht="22.5">
      <c r="A2995" s="8" t="s">
        <v>5684</v>
      </c>
      <c r="B2995" s="8"/>
      <c r="C2995" s="8">
        <v>17</v>
      </c>
      <c r="D2995" s="8">
        <v>10</v>
      </c>
      <c r="E2995" s="8">
        <v>1</v>
      </c>
      <c r="F2995" s="27">
        <v>1</v>
      </c>
      <c r="G2995" s="27">
        <v>12</v>
      </c>
      <c r="H2995" s="27">
        <v>14</v>
      </c>
      <c r="I2995" s="69" t="s">
        <v>5782</v>
      </c>
      <c r="J2995" s="79"/>
      <c r="K2995" s="80"/>
      <c r="L2995" s="81"/>
    </row>
    <row r="2996" spans="1:15" s="66" customFormat="1" ht="22.5">
      <c r="A2996" s="8" t="s">
        <v>5684</v>
      </c>
      <c r="B2996" s="8" t="s">
        <v>5684</v>
      </c>
      <c r="C2996" s="8">
        <v>17</v>
      </c>
      <c r="D2996" s="8">
        <v>10</v>
      </c>
      <c r="E2996" s="8">
        <v>1</v>
      </c>
      <c r="F2996" s="20">
        <v>2</v>
      </c>
      <c r="G2996" s="20"/>
      <c r="H2996" s="20"/>
      <c r="I2996" s="89" t="s">
        <v>5716</v>
      </c>
      <c r="J2996" s="90"/>
      <c r="K2996" s="91"/>
      <c r="L2996" s="92"/>
    </row>
    <row r="2997" spans="1:15" s="109" customFormat="1" ht="22.5">
      <c r="A2997" s="8" t="s">
        <v>5684</v>
      </c>
      <c r="B2997" s="8" t="s">
        <v>5684</v>
      </c>
      <c r="C2997" s="8">
        <v>17</v>
      </c>
      <c r="D2997" s="8">
        <v>10</v>
      </c>
      <c r="E2997" s="8">
        <v>1</v>
      </c>
      <c r="F2997" s="32">
        <v>2</v>
      </c>
      <c r="G2997" s="32">
        <v>1</v>
      </c>
      <c r="H2997" s="32"/>
      <c r="I2997" s="107" t="s">
        <v>5717</v>
      </c>
      <c r="J2997" s="79"/>
      <c r="K2997" s="107"/>
      <c r="L2997" s="108"/>
      <c r="O2997" s="66"/>
    </row>
    <row r="2998" spans="1:15" s="66" customFormat="1" ht="22.5">
      <c r="A2998" s="8" t="s">
        <v>5684</v>
      </c>
      <c r="B2998" s="8" t="s">
        <v>5684</v>
      </c>
      <c r="C2998" s="8">
        <v>17</v>
      </c>
      <c r="D2998" s="8">
        <v>10</v>
      </c>
      <c r="E2998" s="8">
        <v>1</v>
      </c>
      <c r="F2998" s="32">
        <v>2</v>
      </c>
      <c r="G2998" s="32">
        <v>2</v>
      </c>
      <c r="H2998" s="27"/>
      <c r="I2998" s="69" t="s">
        <v>2922</v>
      </c>
      <c r="J2998" s="79"/>
      <c r="K2998" s="80"/>
      <c r="L2998" s="81"/>
    </row>
    <row r="2999" spans="1:15" s="66" customFormat="1" ht="22.5">
      <c r="A2999" s="8" t="s">
        <v>5684</v>
      </c>
      <c r="B2999" s="8" t="s">
        <v>5684</v>
      </c>
      <c r="C2999" s="8">
        <v>17</v>
      </c>
      <c r="D2999" s="8">
        <v>10</v>
      </c>
      <c r="E2999" s="8">
        <v>1</v>
      </c>
      <c r="F2999" s="32">
        <v>2</v>
      </c>
      <c r="G2999" s="32">
        <v>3</v>
      </c>
      <c r="H2999" s="27"/>
      <c r="I2999" s="69" t="s">
        <v>2923</v>
      </c>
      <c r="J2999" s="79"/>
      <c r="K2999" s="80"/>
      <c r="L2999" s="81"/>
    </row>
    <row r="3000" spans="1:15" s="66" customFormat="1" ht="22.5">
      <c r="A3000" s="8" t="s">
        <v>5684</v>
      </c>
      <c r="B3000" s="8" t="s">
        <v>5684</v>
      </c>
      <c r="C3000" s="8">
        <v>17</v>
      </c>
      <c r="D3000" s="8">
        <v>10</v>
      </c>
      <c r="E3000" s="8">
        <v>1</v>
      </c>
      <c r="F3000" s="32">
        <v>2</v>
      </c>
      <c r="G3000" s="32">
        <v>4</v>
      </c>
      <c r="H3000" s="27"/>
      <c r="I3000" s="69" t="s">
        <v>2924</v>
      </c>
      <c r="J3000" s="79"/>
      <c r="K3000" s="80"/>
      <c r="L3000" s="81"/>
    </row>
    <row r="3001" spans="1:15" s="66" customFormat="1" ht="67.5">
      <c r="A3001" s="8" t="s">
        <v>5684</v>
      </c>
      <c r="B3001" s="8" t="s">
        <v>5684</v>
      </c>
      <c r="C3001" s="8">
        <v>17</v>
      </c>
      <c r="D3001" s="8">
        <v>10</v>
      </c>
      <c r="E3001" s="8">
        <v>1</v>
      </c>
      <c r="F3001" s="32">
        <v>2</v>
      </c>
      <c r="G3001" s="32">
        <v>5</v>
      </c>
      <c r="H3001" s="27"/>
      <c r="I3001" s="69" t="s">
        <v>2926</v>
      </c>
      <c r="J3001" s="79"/>
      <c r="K3001" s="80"/>
      <c r="L3001" s="81"/>
    </row>
    <row r="3002" spans="1:15" s="66" customFormat="1" ht="45">
      <c r="A3002" s="8" t="s">
        <v>5684</v>
      </c>
      <c r="B3002" s="8" t="s">
        <v>5684</v>
      </c>
      <c r="C3002" s="8">
        <v>17</v>
      </c>
      <c r="D3002" s="8">
        <v>10</v>
      </c>
      <c r="E3002" s="8">
        <v>1</v>
      </c>
      <c r="F3002" s="32">
        <v>2</v>
      </c>
      <c r="G3002" s="32">
        <v>6</v>
      </c>
      <c r="H3002" s="27"/>
      <c r="I3002" s="69" t="s">
        <v>2927</v>
      </c>
      <c r="J3002" s="79"/>
      <c r="K3002" s="80"/>
      <c r="L3002" s="81"/>
    </row>
    <row r="3003" spans="1:15" s="66" customFormat="1" ht="22.5">
      <c r="A3003" s="8" t="s">
        <v>5684</v>
      </c>
      <c r="B3003" s="8" t="s">
        <v>5684</v>
      </c>
      <c r="C3003" s="8">
        <v>17</v>
      </c>
      <c r="D3003" s="8">
        <v>10</v>
      </c>
      <c r="E3003" s="8">
        <v>1</v>
      </c>
      <c r="F3003" s="32">
        <v>2</v>
      </c>
      <c r="G3003" s="32">
        <v>7</v>
      </c>
      <c r="H3003" s="27"/>
      <c r="I3003" s="69" t="s">
        <v>2928</v>
      </c>
      <c r="J3003" s="79"/>
      <c r="K3003" s="80"/>
      <c r="L3003" s="81"/>
    </row>
    <row r="3004" spans="1:15" s="66" customFormat="1" ht="45">
      <c r="A3004" s="8" t="s">
        <v>5684</v>
      </c>
      <c r="B3004" s="8" t="s">
        <v>5684</v>
      </c>
      <c r="C3004" s="8">
        <v>17</v>
      </c>
      <c r="D3004" s="8">
        <v>10</v>
      </c>
      <c r="E3004" s="8">
        <v>1</v>
      </c>
      <c r="F3004" s="32">
        <v>2</v>
      </c>
      <c r="G3004" s="32">
        <v>8</v>
      </c>
      <c r="H3004" s="27"/>
      <c r="I3004" s="69" t="s">
        <v>2929</v>
      </c>
      <c r="J3004" s="79"/>
      <c r="K3004" s="80"/>
      <c r="L3004" s="81"/>
    </row>
    <row r="3005" spans="1:15" s="66" customFormat="1" ht="45">
      <c r="A3005" s="8" t="s">
        <v>5684</v>
      </c>
      <c r="B3005" s="8" t="s">
        <v>5684</v>
      </c>
      <c r="C3005" s="8">
        <v>17</v>
      </c>
      <c r="D3005" s="8">
        <v>10</v>
      </c>
      <c r="E3005" s="8">
        <v>1</v>
      </c>
      <c r="F3005" s="32">
        <v>2</v>
      </c>
      <c r="G3005" s="32">
        <v>9</v>
      </c>
      <c r="H3005" s="27"/>
      <c r="I3005" s="69" t="s">
        <v>2930</v>
      </c>
      <c r="J3005" s="79"/>
      <c r="K3005" s="80"/>
      <c r="L3005" s="81"/>
    </row>
    <row r="3006" spans="1:15" s="66" customFormat="1" ht="45">
      <c r="A3006" s="8" t="s">
        <v>5684</v>
      </c>
      <c r="B3006" s="8" t="s">
        <v>5684</v>
      </c>
      <c r="C3006" s="8">
        <v>17</v>
      </c>
      <c r="D3006" s="8">
        <v>10</v>
      </c>
      <c r="E3006" s="8">
        <v>1</v>
      </c>
      <c r="F3006" s="32">
        <v>2</v>
      </c>
      <c r="G3006" s="32">
        <v>10</v>
      </c>
      <c r="H3006" s="27"/>
      <c r="I3006" s="69" t="s">
        <v>2931</v>
      </c>
      <c r="J3006" s="79"/>
      <c r="K3006" s="80"/>
      <c r="L3006" s="81"/>
    </row>
    <row r="3007" spans="1:15" s="66" customFormat="1" ht="45">
      <c r="A3007" s="8" t="s">
        <v>5684</v>
      </c>
      <c r="B3007" s="8" t="s">
        <v>5684</v>
      </c>
      <c r="C3007" s="8">
        <v>17</v>
      </c>
      <c r="D3007" s="8">
        <v>10</v>
      </c>
      <c r="E3007" s="8">
        <v>1</v>
      </c>
      <c r="F3007" s="32">
        <v>2</v>
      </c>
      <c r="G3007" s="32">
        <v>11</v>
      </c>
      <c r="H3007" s="27"/>
      <c r="I3007" s="69" t="s">
        <v>2932</v>
      </c>
      <c r="J3007" s="79"/>
      <c r="K3007" s="80"/>
      <c r="L3007" s="81"/>
    </row>
    <row r="3008" spans="1:15" s="66" customFormat="1" ht="67.5">
      <c r="A3008" s="8" t="s">
        <v>5684</v>
      </c>
      <c r="B3008" s="8" t="s">
        <v>5684</v>
      </c>
      <c r="C3008" s="8">
        <v>17</v>
      </c>
      <c r="D3008" s="8">
        <v>10</v>
      </c>
      <c r="E3008" s="8">
        <v>1</v>
      </c>
      <c r="F3008" s="32">
        <v>2</v>
      </c>
      <c r="G3008" s="32">
        <v>12</v>
      </c>
      <c r="H3008" s="27"/>
      <c r="I3008" s="69" t="s">
        <v>2933</v>
      </c>
      <c r="J3008" s="79"/>
      <c r="K3008" s="80"/>
      <c r="L3008" s="81"/>
    </row>
    <row r="3009" spans="1:12" s="66" customFormat="1" ht="45">
      <c r="A3009" s="8" t="s">
        <v>5684</v>
      </c>
      <c r="B3009" s="8" t="s">
        <v>5684</v>
      </c>
      <c r="C3009" s="8">
        <v>17</v>
      </c>
      <c r="D3009" s="8">
        <v>10</v>
      </c>
      <c r="E3009" s="8">
        <v>1</v>
      </c>
      <c r="F3009" s="32">
        <v>2</v>
      </c>
      <c r="G3009" s="32">
        <v>13</v>
      </c>
      <c r="H3009" s="27"/>
      <c r="I3009" s="69" t="s">
        <v>2934</v>
      </c>
      <c r="J3009" s="79"/>
      <c r="K3009" s="80"/>
      <c r="L3009" s="81"/>
    </row>
    <row r="3010" spans="1:12" s="66" customFormat="1" ht="90">
      <c r="A3010" s="8" t="s">
        <v>5684</v>
      </c>
      <c r="B3010" s="8" t="s">
        <v>5684</v>
      </c>
      <c r="C3010" s="8">
        <v>17</v>
      </c>
      <c r="D3010" s="8">
        <v>10</v>
      </c>
      <c r="E3010" s="8">
        <v>1</v>
      </c>
      <c r="F3010" s="32">
        <v>2</v>
      </c>
      <c r="G3010" s="27">
        <v>14</v>
      </c>
      <c r="H3010" s="27"/>
      <c r="I3010" s="69" t="s">
        <v>5820</v>
      </c>
      <c r="J3010" s="79"/>
      <c r="K3010" s="80"/>
      <c r="L3010" s="81"/>
    </row>
    <row r="3011" spans="1:12" s="66" customFormat="1" ht="22.5">
      <c r="A3011" s="8" t="s">
        <v>2</v>
      </c>
      <c r="B3011" s="8" t="s">
        <v>5684</v>
      </c>
      <c r="C3011" s="8">
        <v>17</v>
      </c>
      <c r="D3011" s="8">
        <v>10</v>
      </c>
      <c r="E3011" s="8">
        <v>1</v>
      </c>
      <c r="F3011" s="20">
        <v>3</v>
      </c>
      <c r="G3011" s="20"/>
      <c r="H3011" s="20"/>
      <c r="I3011" s="89" t="s">
        <v>2935</v>
      </c>
      <c r="J3011" s="90"/>
      <c r="K3011" s="91"/>
      <c r="L3011" s="92"/>
    </row>
    <row r="3012" spans="1:12" s="66" customFormat="1" ht="45">
      <c r="A3012" s="8" t="s">
        <v>2</v>
      </c>
      <c r="B3012" s="8" t="s">
        <v>5684</v>
      </c>
      <c r="C3012" s="8">
        <v>17</v>
      </c>
      <c r="D3012" s="8">
        <v>10</v>
      </c>
      <c r="E3012" s="8">
        <v>1</v>
      </c>
      <c r="F3012" s="27">
        <v>3</v>
      </c>
      <c r="G3012" s="27">
        <v>1</v>
      </c>
      <c r="H3012" s="27"/>
      <c r="I3012" s="69" t="s">
        <v>2936</v>
      </c>
      <c r="J3012" s="79"/>
      <c r="K3012" s="80"/>
      <c r="L3012" s="81"/>
    </row>
    <row r="3013" spans="1:12" s="66" customFormat="1" ht="22.5">
      <c r="A3013" s="8" t="s">
        <v>2</v>
      </c>
      <c r="B3013" s="8" t="s">
        <v>5684</v>
      </c>
      <c r="C3013" s="8">
        <v>17</v>
      </c>
      <c r="D3013" s="8">
        <v>10</v>
      </c>
      <c r="E3013" s="8">
        <v>1</v>
      </c>
      <c r="F3013" s="20">
        <v>4</v>
      </c>
      <c r="G3013" s="20"/>
      <c r="H3013" s="20"/>
      <c r="I3013" s="89" t="s">
        <v>5765</v>
      </c>
      <c r="J3013" s="79"/>
      <c r="K3013" s="80"/>
      <c r="L3013" s="81"/>
    </row>
    <row r="3014" spans="1:12" s="66" customFormat="1" ht="45">
      <c r="A3014" s="8"/>
      <c r="B3014" s="8" t="s">
        <v>5684</v>
      </c>
      <c r="C3014" s="8">
        <v>17</v>
      </c>
      <c r="D3014" s="8">
        <v>10</v>
      </c>
      <c r="E3014" s="8">
        <v>1</v>
      </c>
      <c r="F3014" s="32">
        <v>4</v>
      </c>
      <c r="G3014" s="32">
        <v>1</v>
      </c>
      <c r="H3014" s="32"/>
      <c r="I3014" s="107" t="s">
        <v>5771</v>
      </c>
      <c r="J3014" s="79"/>
      <c r="K3014" s="80"/>
      <c r="L3014" s="81"/>
    </row>
    <row r="3015" spans="1:12" s="66" customFormat="1" ht="22.5">
      <c r="A3015" s="8"/>
      <c r="B3015" s="8" t="s">
        <v>5684</v>
      </c>
      <c r="C3015" s="8">
        <v>17</v>
      </c>
      <c r="D3015" s="8">
        <v>10</v>
      </c>
      <c r="E3015" s="8">
        <v>1</v>
      </c>
      <c r="F3015" s="32">
        <v>4</v>
      </c>
      <c r="G3015" s="32">
        <v>2</v>
      </c>
      <c r="H3015" s="32"/>
      <c r="I3015" s="107" t="s">
        <v>5772</v>
      </c>
      <c r="J3015" s="79"/>
      <c r="K3015" s="80"/>
      <c r="L3015" s="81"/>
    </row>
    <row r="3016" spans="1:12" s="66" customFormat="1" ht="22.5">
      <c r="A3016" s="8"/>
      <c r="B3016" s="8" t="s">
        <v>5684</v>
      </c>
      <c r="C3016" s="8">
        <v>17</v>
      </c>
      <c r="D3016" s="8">
        <v>10</v>
      </c>
      <c r="E3016" s="8">
        <v>1</v>
      </c>
      <c r="F3016" s="32">
        <v>4</v>
      </c>
      <c r="G3016" s="32">
        <v>3</v>
      </c>
      <c r="H3016" s="32"/>
      <c r="I3016" s="107" t="s">
        <v>5773</v>
      </c>
      <c r="J3016" s="79"/>
      <c r="K3016" s="80"/>
      <c r="L3016" s="81"/>
    </row>
    <row r="3017" spans="1:12" s="66" customFormat="1" ht="22.5">
      <c r="A3017" s="8"/>
      <c r="B3017" s="8" t="s">
        <v>5684</v>
      </c>
      <c r="C3017" s="8">
        <v>17</v>
      </c>
      <c r="D3017" s="8">
        <v>10</v>
      </c>
      <c r="E3017" s="8">
        <v>1</v>
      </c>
      <c r="F3017" s="32">
        <v>4</v>
      </c>
      <c r="G3017" s="32">
        <v>4</v>
      </c>
      <c r="H3017" s="32"/>
      <c r="I3017" s="107" t="s">
        <v>5774</v>
      </c>
      <c r="J3017" s="79"/>
      <c r="K3017" s="80"/>
      <c r="L3017" s="81"/>
    </row>
    <row r="3018" spans="1:12" s="66" customFormat="1" ht="22.5">
      <c r="A3018" s="8"/>
      <c r="B3018" s="8" t="s">
        <v>5684</v>
      </c>
      <c r="C3018" s="8">
        <v>17</v>
      </c>
      <c r="D3018" s="8">
        <v>10</v>
      </c>
      <c r="E3018" s="8">
        <v>1</v>
      </c>
      <c r="F3018" s="32">
        <v>4</v>
      </c>
      <c r="G3018" s="32">
        <v>5</v>
      </c>
      <c r="H3018" s="32"/>
      <c r="I3018" s="107" t="s">
        <v>5775</v>
      </c>
      <c r="J3018" s="79"/>
      <c r="K3018" s="80"/>
      <c r="L3018" s="81"/>
    </row>
    <row r="3019" spans="1:12" s="66" customFormat="1" ht="22.5">
      <c r="A3019" s="8"/>
      <c r="B3019" s="8" t="s">
        <v>5684</v>
      </c>
      <c r="C3019" s="8">
        <v>17</v>
      </c>
      <c r="D3019" s="8">
        <v>10</v>
      </c>
      <c r="E3019" s="8">
        <v>1</v>
      </c>
      <c r="F3019" s="32">
        <v>4</v>
      </c>
      <c r="G3019" s="32">
        <v>6</v>
      </c>
      <c r="H3019" s="32"/>
      <c r="I3019" s="107" t="s">
        <v>5776</v>
      </c>
      <c r="J3019" s="79"/>
      <c r="K3019" s="80"/>
      <c r="L3019" s="81"/>
    </row>
    <row r="3020" spans="1:12" s="66" customFormat="1" ht="22.5">
      <c r="A3020" s="8" t="s">
        <v>2</v>
      </c>
      <c r="B3020" s="8" t="s">
        <v>5684</v>
      </c>
      <c r="C3020" s="8">
        <v>17</v>
      </c>
      <c r="D3020" s="8">
        <v>10</v>
      </c>
      <c r="E3020" s="11">
        <v>2</v>
      </c>
      <c r="F3020" s="26"/>
      <c r="G3020" s="26"/>
      <c r="H3020" s="26"/>
      <c r="I3020" s="78" t="s">
        <v>2526</v>
      </c>
      <c r="J3020" s="75"/>
      <c r="K3020" s="76"/>
      <c r="L3020" s="77"/>
    </row>
    <row r="3021" spans="1:12" s="66" customFormat="1" ht="45">
      <c r="A3021" s="8" t="s">
        <v>2</v>
      </c>
      <c r="B3021" s="8" t="s">
        <v>5684</v>
      </c>
      <c r="C3021" s="8">
        <v>17</v>
      </c>
      <c r="D3021" s="8">
        <v>10</v>
      </c>
      <c r="E3021" s="8">
        <v>2</v>
      </c>
      <c r="F3021" s="27">
        <v>1</v>
      </c>
      <c r="G3021" s="27"/>
      <c r="H3021" s="27"/>
      <c r="I3021" s="69" t="s">
        <v>2937</v>
      </c>
      <c r="J3021" s="79"/>
      <c r="K3021" s="80"/>
      <c r="L3021" s="81"/>
    </row>
    <row r="3022" spans="1:12" s="66" customFormat="1" ht="22.5">
      <c r="A3022" s="8" t="s">
        <v>2</v>
      </c>
      <c r="B3022" s="8" t="s">
        <v>5684</v>
      </c>
      <c r="C3022" s="8">
        <v>17</v>
      </c>
      <c r="D3022" s="8">
        <v>10</v>
      </c>
      <c r="E3022" s="8">
        <v>2</v>
      </c>
      <c r="F3022" s="27">
        <v>2</v>
      </c>
      <c r="G3022" s="27"/>
      <c r="H3022" s="27"/>
      <c r="I3022" s="69" t="s">
        <v>2938</v>
      </c>
      <c r="J3022" s="79"/>
      <c r="K3022" s="80"/>
      <c r="L3022" s="81"/>
    </row>
    <row r="3023" spans="1:12" s="66" customFormat="1" ht="67.5">
      <c r="A3023" s="8" t="s">
        <v>2</v>
      </c>
      <c r="B3023" s="8" t="s">
        <v>5684</v>
      </c>
      <c r="C3023" s="8">
        <v>17</v>
      </c>
      <c r="D3023" s="8">
        <v>10</v>
      </c>
      <c r="E3023" s="8">
        <v>2</v>
      </c>
      <c r="F3023" s="27">
        <v>3</v>
      </c>
      <c r="G3023" s="27"/>
      <c r="H3023" s="27"/>
      <c r="I3023" s="69" t="s">
        <v>2939</v>
      </c>
      <c r="J3023" s="79"/>
      <c r="K3023" s="80"/>
      <c r="L3023" s="81"/>
    </row>
    <row r="3024" spans="1:12" s="66" customFormat="1" ht="67.5">
      <c r="A3024" s="8" t="s">
        <v>2</v>
      </c>
      <c r="B3024" s="8" t="s">
        <v>5684</v>
      </c>
      <c r="C3024" s="8">
        <v>17</v>
      </c>
      <c r="D3024" s="8">
        <v>10</v>
      </c>
      <c r="E3024" s="8">
        <v>2</v>
      </c>
      <c r="F3024" s="27">
        <v>4</v>
      </c>
      <c r="G3024" s="27"/>
      <c r="H3024" s="27"/>
      <c r="I3024" s="69" t="s">
        <v>2940</v>
      </c>
      <c r="J3024" s="79"/>
      <c r="K3024" s="80"/>
      <c r="L3024" s="81"/>
    </row>
    <row r="3025" spans="1:12" s="66" customFormat="1" ht="22.5">
      <c r="A3025" s="8" t="s">
        <v>5684</v>
      </c>
      <c r="B3025" s="8" t="s">
        <v>5684</v>
      </c>
      <c r="C3025" s="8">
        <v>17</v>
      </c>
      <c r="D3025" s="8">
        <v>10</v>
      </c>
      <c r="E3025" s="8">
        <v>2</v>
      </c>
      <c r="F3025" s="20">
        <v>5</v>
      </c>
      <c r="G3025" s="20"/>
      <c r="H3025" s="20"/>
      <c r="I3025" s="89" t="s">
        <v>2941</v>
      </c>
      <c r="J3025" s="90"/>
      <c r="K3025" s="91"/>
      <c r="L3025" s="92"/>
    </row>
    <row r="3026" spans="1:12" s="66" customFormat="1" ht="22.5">
      <c r="A3026" s="8" t="s">
        <v>2</v>
      </c>
      <c r="B3026" s="8" t="s">
        <v>5684</v>
      </c>
      <c r="C3026" s="8">
        <v>17</v>
      </c>
      <c r="D3026" s="8">
        <v>10</v>
      </c>
      <c r="E3026" s="8">
        <v>2</v>
      </c>
      <c r="F3026" s="27">
        <v>5</v>
      </c>
      <c r="G3026" s="27">
        <v>1</v>
      </c>
      <c r="H3026" s="27"/>
      <c r="I3026" s="69" t="s">
        <v>2943</v>
      </c>
      <c r="J3026" s="79"/>
      <c r="K3026" s="80"/>
      <c r="L3026" s="81"/>
    </row>
    <row r="3027" spans="1:12" s="66" customFormat="1" ht="22.5">
      <c r="A3027" s="8" t="s">
        <v>2</v>
      </c>
      <c r="B3027" s="8" t="s">
        <v>5684</v>
      </c>
      <c r="C3027" s="8">
        <v>17</v>
      </c>
      <c r="D3027" s="8">
        <v>10</v>
      </c>
      <c r="E3027" s="8">
        <v>2</v>
      </c>
      <c r="F3027" s="27">
        <v>5</v>
      </c>
      <c r="G3027" s="27">
        <v>2</v>
      </c>
      <c r="H3027" s="27"/>
      <c r="I3027" s="69" t="s">
        <v>2944</v>
      </c>
      <c r="J3027" s="79"/>
      <c r="K3027" s="80"/>
      <c r="L3027" s="81"/>
    </row>
    <row r="3028" spans="1:12" s="66" customFormat="1" ht="22.5">
      <c r="A3028" s="8" t="s">
        <v>2</v>
      </c>
      <c r="B3028" s="8" t="s">
        <v>5684</v>
      </c>
      <c r="C3028" s="8">
        <v>17</v>
      </c>
      <c r="D3028" s="8">
        <v>10</v>
      </c>
      <c r="E3028" s="8">
        <v>2</v>
      </c>
      <c r="F3028" s="27">
        <v>5</v>
      </c>
      <c r="G3028" s="27">
        <v>3</v>
      </c>
      <c r="H3028" s="27"/>
      <c r="I3028" s="69" t="s">
        <v>2945</v>
      </c>
      <c r="J3028" s="79"/>
      <c r="K3028" s="80"/>
      <c r="L3028" s="81"/>
    </row>
    <row r="3029" spans="1:12" s="66" customFormat="1" ht="22.5">
      <c r="A3029" s="8" t="s">
        <v>2</v>
      </c>
      <c r="B3029" s="8" t="s">
        <v>5684</v>
      </c>
      <c r="C3029" s="8">
        <v>17</v>
      </c>
      <c r="D3029" s="8">
        <v>10</v>
      </c>
      <c r="E3029" s="8">
        <v>2</v>
      </c>
      <c r="F3029" s="27">
        <v>5</v>
      </c>
      <c r="G3029" s="27">
        <v>4</v>
      </c>
      <c r="H3029" s="27"/>
      <c r="I3029" s="69" t="s">
        <v>2946</v>
      </c>
      <c r="J3029" s="79"/>
      <c r="K3029" s="80"/>
      <c r="L3029" s="81"/>
    </row>
    <row r="3030" spans="1:12" s="66" customFormat="1" ht="22.5">
      <c r="A3030" s="8" t="s">
        <v>2</v>
      </c>
      <c r="B3030" s="8" t="s">
        <v>5684</v>
      </c>
      <c r="C3030" s="8">
        <v>17</v>
      </c>
      <c r="D3030" s="8">
        <v>10</v>
      </c>
      <c r="E3030" s="8">
        <v>2</v>
      </c>
      <c r="F3030" s="27">
        <v>5</v>
      </c>
      <c r="G3030" s="27">
        <v>5</v>
      </c>
      <c r="H3030" s="27"/>
      <c r="I3030" s="69" t="s">
        <v>2947</v>
      </c>
      <c r="J3030" s="79"/>
      <c r="K3030" s="80"/>
      <c r="L3030" s="81"/>
    </row>
    <row r="3031" spans="1:12" s="66" customFormat="1" ht="22.5">
      <c r="A3031" s="8" t="s">
        <v>2</v>
      </c>
      <c r="B3031" s="8" t="s">
        <v>5684</v>
      </c>
      <c r="C3031" s="8">
        <v>17</v>
      </c>
      <c r="D3031" s="8">
        <v>10</v>
      </c>
      <c r="E3031" s="8">
        <v>2</v>
      </c>
      <c r="F3031" s="27">
        <v>5</v>
      </c>
      <c r="G3031" s="27">
        <v>6</v>
      </c>
      <c r="H3031" s="27"/>
      <c r="I3031" s="69" t="s">
        <v>2948</v>
      </c>
      <c r="J3031" s="79"/>
      <c r="K3031" s="80"/>
      <c r="L3031" s="81"/>
    </row>
    <row r="3032" spans="1:12" s="66" customFormat="1" ht="22.5">
      <c r="A3032" s="8" t="s">
        <v>2</v>
      </c>
      <c r="B3032" s="8" t="s">
        <v>5684</v>
      </c>
      <c r="C3032" s="8">
        <v>17</v>
      </c>
      <c r="D3032" s="8">
        <v>10</v>
      </c>
      <c r="E3032" s="8">
        <v>2</v>
      </c>
      <c r="F3032" s="27">
        <v>5</v>
      </c>
      <c r="G3032" s="27">
        <v>7</v>
      </c>
      <c r="H3032" s="27"/>
      <c r="I3032" s="69" t="s">
        <v>2949</v>
      </c>
      <c r="J3032" s="79"/>
      <c r="K3032" s="80"/>
      <c r="L3032" s="81"/>
    </row>
    <row r="3033" spans="1:12" s="66" customFormat="1" ht="22.5">
      <c r="A3033" s="8" t="s">
        <v>2</v>
      </c>
      <c r="B3033" s="8" t="s">
        <v>5684</v>
      </c>
      <c r="C3033" s="8">
        <v>17</v>
      </c>
      <c r="D3033" s="8">
        <v>10</v>
      </c>
      <c r="E3033" s="8">
        <v>2</v>
      </c>
      <c r="F3033" s="27">
        <v>5</v>
      </c>
      <c r="G3033" s="27">
        <v>8</v>
      </c>
      <c r="H3033" s="27"/>
      <c r="I3033" s="69" t="s">
        <v>2950</v>
      </c>
      <c r="J3033" s="79"/>
      <c r="K3033" s="80"/>
      <c r="L3033" s="81"/>
    </row>
    <row r="3034" spans="1:12" s="66" customFormat="1" ht="22.5">
      <c r="A3034" s="8" t="s">
        <v>2</v>
      </c>
      <c r="B3034" s="8" t="s">
        <v>5684</v>
      </c>
      <c r="C3034" s="8">
        <v>17</v>
      </c>
      <c r="D3034" s="8">
        <v>10</v>
      </c>
      <c r="E3034" s="8">
        <v>2</v>
      </c>
      <c r="F3034" s="27">
        <v>5</v>
      </c>
      <c r="G3034" s="27">
        <v>9</v>
      </c>
      <c r="H3034" s="27"/>
      <c r="I3034" s="69" t="s">
        <v>2951</v>
      </c>
      <c r="J3034" s="79"/>
      <c r="K3034" s="80"/>
      <c r="L3034" s="81"/>
    </row>
    <row r="3035" spans="1:12" s="66" customFormat="1" ht="22.5">
      <c r="A3035" s="8" t="s">
        <v>2</v>
      </c>
      <c r="B3035" s="8" t="s">
        <v>5684</v>
      </c>
      <c r="C3035" s="8">
        <v>17</v>
      </c>
      <c r="D3035" s="8">
        <v>10</v>
      </c>
      <c r="E3035" s="8">
        <v>2</v>
      </c>
      <c r="F3035" s="27">
        <v>5</v>
      </c>
      <c r="G3035" s="27">
        <v>10</v>
      </c>
      <c r="H3035" s="27"/>
      <c r="I3035" s="69" t="s">
        <v>2952</v>
      </c>
      <c r="J3035" s="79"/>
      <c r="K3035" s="80"/>
      <c r="L3035" s="81"/>
    </row>
    <row r="3036" spans="1:12" s="66" customFormat="1" ht="22.5">
      <c r="A3036" s="8" t="s">
        <v>2</v>
      </c>
      <c r="B3036" s="8" t="s">
        <v>5684</v>
      </c>
      <c r="C3036" s="8">
        <v>17</v>
      </c>
      <c r="D3036" s="8">
        <v>10</v>
      </c>
      <c r="E3036" s="8">
        <v>2</v>
      </c>
      <c r="F3036" s="27">
        <v>5</v>
      </c>
      <c r="G3036" s="27">
        <v>11</v>
      </c>
      <c r="H3036" s="27"/>
      <c r="I3036" s="69" t="s">
        <v>2953</v>
      </c>
      <c r="J3036" s="79"/>
      <c r="K3036" s="80"/>
      <c r="L3036" s="81"/>
    </row>
    <row r="3037" spans="1:12" s="66" customFormat="1" ht="22.5">
      <c r="A3037" s="8" t="s">
        <v>2</v>
      </c>
      <c r="B3037" s="8" t="s">
        <v>5684</v>
      </c>
      <c r="C3037" s="8">
        <v>17</v>
      </c>
      <c r="D3037" s="8">
        <v>10</v>
      </c>
      <c r="E3037" s="8">
        <v>2</v>
      </c>
      <c r="F3037" s="27">
        <v>5</v>
      </c>
      <c r="G3037" s="27">
        <v>12</v>
      </c>
      <c r="H3037" s="27"/>
      <c r="I3037" s="69" t="s">
        <v>2954</v>
      </c>
      <c r="J3037" s="79"/>
      <c r="K3037" s="80"/>
      <c r="L3037" s="81"/>
    </row>
    <row r="3038" spans="1:12" s="66" customFormat="1" ht="22.5">
      <c r="A3038" s="8" t="s">
        <v>2</v>
      </c>
      <c r="B3038" s="8" t="s">
        <v>5684</v>
      </c>
      <c r="C3038" s="8">
        <v>17</v>
      </c>
      <c r="D3038" s="8">
        <v>10</v>
      </c>
      <c r="E3038" s="8">
        <v>2</v>
      </c>
      <c r="F3038" s="27">
        <v>5</v>
      </c>
      <c r="G3038" s="27">
        <v>13</v>
      </c>
      <c r="H3038" s="27"/>
      <c r="I3038" s="69" t="s">
        <v>2955</v>
      </c>
      <c r="J3038" s="79"/>
      <c r="K3038" s="80"/>
      <c r="L3038" s="81"/>
    </row>
    <row r="3039" spans="1:12" s="66" customFormat="1" ht="22.5">
      <c r="A3039" s="8" t="s">
        <v>2</v>
      </c>
      <c r="B3039" s="8" t="s">
        <v>5684</v>
      </c>
      <c r="C3039" s="8">
        <v>17</v>
      </c>
      <c r="D3039" s="8">
        <v>10</v>
      </c>
      <c r="E3039" s="8">
        <v>2</v>
      </c>
      <c r="F3039" s="27">
        <v>5</v>
      </c>
      <c r="G3039" s="27">
        <v>14</v>
      </c>
      <c r="H3039" s="27"/>
      <c r="I3039" s="69" t="s">
        <v>2956</v>
      </c>
      <c r="J3039" s="79"/>
      <c r="K3039" s="80"/>
      <c r="L3039" s="81"/>
    </row>
    <row r="3040" spans="1:12" s="66" customFormat="1" ht="22.5">
      <c r="A3040" s="8" t="s">
        <v>2</v>
      </c>
      <c r="B3040" s="8" t="s">
        <v>5684</v>
      </c>
      <c r="C3040" s="8">
        <v>17</v>
      </c>
      <c r="D3040" s="8">
        <v>10</v>
      </c>
      <c r="E3040" s="8">
        <v>2</v>
      </c>
      <c r="F3040" s="27">
        <v>5</v>
      </c>
      <c r="G3040" s="27">
        <v>15</v>
      </c>
      <c r="H3040" s="27"/>
      <c r="I3040" s="69" t="s">
        <v>2957</v>
      </c>
      <c r="J3040" s="79"/>
      <c r="K3040" s="80"/>
      <c r="L3040" s="81"/>
    </row>
    <row r="3041" spans="1:12" s="66" customFormat="1" ht="22.5">
      <c r="A3041" s="8" t="s">
        <v>2</v>
      </c>
      <c r="B3041" s="8" t="s">
        <v>5684</v>
      </c>
      <c r="C3041" s="8">
        <v>17</v>
      </c>
      <c r="D3041" s="8">
        <v>10</v>
      </c>
      <c r="E3041" s="8">
        <v>2</v>
      </c>
      <c r="F3041" s="27">
        <v>5</v>
      </c>
      <c r="G3041" s="27">
        <v>16</v>
      </c>
      <c r="H3041" s="27"/>
      <c r="I3041" s="69" t="s">
        <v>2958</v>
      </c>
      <c r="J3041" s="79"/>
      <c r="K3041" s="80"/>
      <c r="L3041" s="81"/>
    </row>
    <row r="3042" spans="1:12" s="66" customFormat="1" ht="22.5">
      <c r="A3042" s="8" t="s">
        <v>2</v>
      </c>
      <c r="B3042" s="8" t="s">
        <v>5684</v>
      </c>
      <c r="C3042" s="8">
        <v>17</v>
      </c>
      <c r="D3042" s="8">
        <v>10</v>
      </c>
      <c r="E3042" s="8">
        <v>2</v>
      </c>
      <c r="F3042" s="27">
        <v>5</v>
      </c>
      <c r="G3042" s="27">
        <v>17</v>
      </c>
      <c r="H3042" s="27"/>
      <c r="I3042" s="69" t="s">
        <v>2959</v>
      </c>
      <c r="J3042" s="79"/>
      <c r="K3042" s="80"/>
      <c r="L3042" s="81"/>
    </row>
    <row r="3043" spans="1:12" s="66" customFormat="1" ht="22.5">
      <c r="A3043" s="8" t="s">
        <v>2</v>
      </c>
      <c r="B3043" s="8" t="s">
        <v>5684</v>
      </c>
      <c r="C3043" s="8">
        <v>17</v>
      </c>
      <c r="D3043" s="8">
        <v>10</v>
      </c>
      <c r="E3043" s="8">
        <v>2</v>
      </c>
      <c r="F3043" s="27">
        <v>5</v>
      </c>
      <c r="G3043" s="27">
        <v>18</v>
      </c>
      <c r="H3043" s="27"/>
      <c r="I3043" s="69" t="s">
        <v>2960</v>
      </c>
      <c r="J3043" s="79"/>
      <c r="K3043" s="80"/>
      <c r="L3043" s="81"/>
    </row>
    <row r="3044" spans="1:12" s="66" customFormat="1" ht="22.5">
      <c r="A3044" s="8" t="s">
        <v>2</v>
      </c>
      <c r="B3044" s="8" t="s">
        <v>5684</v>
      </c>
      <c r="C3044" s="8">
        <v>17</v>
      </c>
      <c r="D3044" s="8">
        <v>10</v>
      </c>
      <c r="E3044" s="8">
        <v>2</v>
      </c>
      <c r="F3044" s="27">
        <v>5</v>
      </c>
      <c r="G3044" s="27">
        <v>19</v>
      </c>
      <c r="H3044" s="27"/>
      <c r="I3044" s="69" t="s">
        <v>2961</v>
      </c>
      <c r="J3044" s="79"/>
      <c r="K3044" s="80"/>
      <c r="L3044" s="81"/>
    </row>
    <row r="3045" spans="1:12" s="66" customFormat="1" ht="45">
      <c r="A3045" s="8" t="s">
        <v>2</v>
      </c>
      <c r="B3045" s="8" t="s">
        <v>5684</v>
      </c>
      <c r="C3045" s="8">
        <v>17</v>
      </c>
      <c r="D3045" s="8">
        <v>10</v>
      </c>
      <c r="E3045" s="8">
        <v>2</v>
      </c>
      <c r="F3045" s="27">
        <v>5</v>
      </c>
      <c r="G3045" s="27">
        <v>20</v>
      </c>
      <c r="H3045" s="27"/>
      <c r="I3045" s="69" t="s">
        <v>2962</v>
      </c>
      <c r="J3045" s="79"/>
      <c r="K3045" s="80"/>
      <c r="L3045" s="81"/>
    </row>
    <row r="3046" spans="1:12" s="66" customFormat="1" ht="22.5">
      <c r="A3046" s="8" t="s">
        <v>2</v>
      </c>
      <c r="B3046" s="8" t="s">
        <v>5684</v>
      </c>
      <c r="C3046" s="8">
        <v>17</v>
      </c>
      <c r="D3046" s="8">
        <v>10</v>
      </c>
      <c r="E3046" s="8">
        <v>2</v>
      </c>
      <c r="F3046" s="27">
        <v>5</v>
      </c>
      <c r="G3046" s="27">
        <v>21</v>
      </c>
      <c r="H3046" s="27"/>
      <c r="I3046" s="69" t="s">
        <v>2963</v>
      </c>
      <c r="J3046" s="79"/>
      <c r="K3046" s="80"/>
      <c r="L3046" s="81"/>
    </row>
    <row r="3047" spans="1:12" s="66" customFormat="1" ht="22.5">
      <c r="A3047" s="8" t="s">
        <v>2</v>
      </c>
      <c r="B3047" s="8" t="s">
        <v>5684</v>
      </c>
      <c r="C3047" s="8">
        <v>17</v>
      </c>
      <c r="D3047" s="8">
        <v>10</v>
      </c>
      <c r="E3047" s="8">
        <v>2</v>
      </c>
      <c r="F3047" s="27">
        <v>5</v>
      </c>
      <c r="G3047" s="27">
        <v>22</v>
      </c>
      <c r="H3047" s="27"/>
      <c r="I3047" s="69" t="s">
        <v>2964</v>
      </c>
      <c r="J3047" s="79"/>
      <c r="K3047" s="80"/>
      <c r="L3047" s="81"/>
    </row>
    <row r="3048" spans="1:12" s="66" customFormat="1" ht="45">
      <c r="A3048" s="8" t="s">
        <v>2</v>
      </c>
      <c r="B3048" s="8" t="s">
        <v>5684</v>
      </c>
      <c r="C3048" s="8">
        <v>17</v>
      </c>
      <c r="D3048" s="8">
        <v>10</v>
      </c>
      <c r="E3048" s="8">
        <v>2</v>
      </c>
      <c r="F3048" s="27">
        <v>5</v>
      </c>
      <c r="G3048" s="27">
        <v>23</v>
      </c>
      <c r="H3048" s="27"/>
      <c r="I3048" s="69" t="s">
        <v>2965</v>
      </c>
      <c r="J3048" s="79"/>
      <c r="K3048" s="80"/>
      <c r="L3048" s="81"/>
    </row>
    <row r="3049" spans="1:12" s="66" customFormat="1" ht="22.5">
      <c r="A3049" s="8" t="s">
        <v>2</v>
      </c>
      <c r="B3049" s="8" t="s">
        <v>5684</v>
      </c>
      <c r="C3049" s="8">
        <v>17</v>
      </c>
      <c r="D3049" s="8">
        <v>10</v>
      </c>
      <c r="E3049" s="8">
        <v>2</v>
      </c>
      <c r="F3049" s="27">
        <v>5</v>
      </c>
      <c r="G3049" s="27">
        <v>24</v>
      </c>
      <c r="H3049" s="27"/>
      <c r="I3049" s="69" t="s">
        <v>2966</v>
      </c>
      <c r="J3049" s="79"/>
      <c r="K3049" s="80"/>
      <c r="L3049" s="81"/>
    </row>
    <row r="3050" spans="1:12" s="66" customFormat="1" ht="45">
      <c r="A3050" s="8" t="s">
        <v>2</v>
      </c>
      <c r="B3050" s="8" t="s">
        <v>5684</v>
      </c>
      <c r="C3050" s="8">
        <v>17</v>
      </c>
      <c r="D3050" s="8">
        <v>10</v>
      </c>
      <c r="E3050" s="8">
        <v>2</v>
      </c>
      <c r="F3050" s="27">
        <v>5</v>
      </c>
      <c r="G3050" s="27">
        <v>25</v>
      </c>
      <c r="H3050" s="27"/>
      <c r="I3050" s="96" t="s">
        <v>2968</v>
      </c>
      <c r="J3050" s="79"/>
      <c r="K3050" s="97"/>
      <c r="L3050" s="98"/>
    </row>
    <row r="3051" spans="1:12" s="66" customFormat="1" ht="22.5">
      <c r="A3051" s="8" t="s">
        <v>2</v>
      </c>
      <c r="B3051" s="8" t="s">
        <v>5684</v>
      </c>
      <c r="C3051" s="8">
        <v>17</v>
      </c>
      <c r="D3051" s="8">
        <v>10</v>
      </c>
      <c r="E3051" s="8">
        <v>2</v>
      </c>
      <c r="F3051" s="27">
        <v>5</v>
      </c>
      <c r="G3051" s="27">
        <v>26</v>
      </c>
      <c r="H3051" s="27"/>
      <c r="I3051" s="69" t="s">
        <v>2969</v>
      </c>
      <c r="J3051" s="79"/>
      <c r="K3051" s="80"/>
      <c r="L3051" s="81"/>
    </row>
    <row r="3052" spans="1:12" s="66" customFormat="1" ht="22.5">
      <c r="A3052" s="8" t="s">
        <v>2</v>
      </c>
      <c r="B3052" s="8" t="s">
        <v>5684</v>
      </c>
      <c r="C3052" s="8">
        <v>17</v>
      </c>
      <c r="D3052" s="8">
        <v>10</v>
      </c>
      <c r="E3052" s="8">
        <v>2</v>
      </c>
      <c r="F3052" s="27">
        <v>5</v>
      </c>
      <c r="G3052" s="27">
        <v>27</v>
      </c>
      <c r="H3052" s="27"/>
      <c r="I3052" s="69" t="s">
        <v>2970</v>
      </c>
      <c r="J3052" s="79"/>
      <c r="K3052" s="80"/>
      <c r="L3052" s="81"/>
    </row>
    <row r="3053" spans="1:12" s="66" customFormat="1" ht="45">
      <c r="A3053" s="8" t="s">
        <v>2</v>
      </c>
      <c r="B3053" s="8" t="s">
        <v>5684</v>
      </c>
      <c r="C3053" s="8">
        <v>17</v>
      </c>
      <c r="D3053" s="8">
        <v>10</v>
      </c>
      <c r="E3053" s="8">
        <v>2</v>
      </c>
      <c r="F3053" s="27">
        <v>5</v>
      </c>
      <c r="G3053" s="27">
        <v>28</v>
      </c>
      <c r="H3053" s="27"/>
      <c r="I3053" s="69" t="s">
        <v>2971</v>
      </c>
      <c r="J3053" s="79"/>
      <c r="K3053" s="80"/>
      <c r="L3053" s="81"/>
    </row>
    <row r="3054" spans="1:12" s="66" customFormat="1" ht="22.5">
      <c r="A3054" s="8" t="s">
        <v>5684</v>
      </c>
      <c r="B3054" s="8" t="s">
        <v>2</v>
      </c>
      <c r="C3054" s="8">
        <v>17</v>
      </c>
      <c r="D3054" s="8">
        <v>10</v>
      </c>
      <c r="E3054" s="8">
        <v>2</v>
      </c>
      <c r="F3054" s="27">
        <v>5</v>
      </c>
      <c r="G3054" s="27">
        <v>29</v>
      </c>
      <c r="H3054" s="33"/>
      <c r="I3054" s="69" t="s">
        <v>2972</v>
      </c>
      <c r="J3054" s="79"/>
      <c r="K3054" s="80"/>
      <c r="L3054" s="81"/>
    </row>
    <row r="3055" spans="1:12" s="66" customFormat="1" ht="22.5">
      <c r="A3055" s="8" t="s">
        <v>5684</v>
      </c>
      <c r="B3055" s="8" t="s">
        <v>2</v>
      </c>
      <c r="C3055" s="8">
        <v>17</v>
      </c>
      <c r="D3055" s="8">
        <v>10</v>
      </c>
      <c r="E3055" s="8">
        <v>2</v>
      </c>
      <c r="F3055" s="27">
        <v>5</v>
      </c>
      <c r="G3055" s="27">
        <v>30</v>
      </c>
      <c r="H3055" s="27"/>
      <c r="I3055" s="69" t="s">
        <v>5718</v>
      </c>
      <c r="J3055" s="79"/>
      <c r="K3055" s="80"/>
      <c r="L3055" s="81"/>
    </row>
    <row r="3056" spans="1:12" s="66" customFormat="1" ht="45">
      <c r="A3056" s="8" t="s">
        <v>5684</v>
      </c>
      <c r="B3056" s="8" t="s">
        <v>2</v>
      </c>
      <c r="C3056" s="8">
        <v>17</v>
      </c>
      <c r="D3056" s="8">
        <v>10</v>
      </c>
      <c r="E3056" s="8">
        <v>2</v>
      </c>
      <c r="F3056" s="27">
        <v>5</v>
      </c>
      <c r="G3056" s="27">
        <v>31</v>
      </c>
      <c r="H3056" s="27"/>
      <c r="I3056" s="69" t="s">
        <v>5719</v>
      </c>
      <c r="J3056" s="79"/>
      <c r="K3056" s="80"/>
      <c r="L3056" s="81"/>
    </row>
    <row r="3057" spans="1:12" s="66" customFormat="1" ht="22.5">
      <c r="A3057" s="8" t="s">
        <v>5684</v>
      </c>
      <c r="B3057" s="8" t="s">
        <v>2</v>
      </c>
      <c r="C3057" s="8">
        <v>17</v>
      </c>
      <c r="D3057" s="8">
        <v>10</v>
      </c>
      <c r="E3057" s="8">
        <v>2</v>
      </c>
      <c r="F3057" s="27">
        <v>5</v>
      </c>
      <c r="G3057" s="27">
        <v>32</v>
      </c>
      <c r="H3057" s="27"/>
      <c r="I3057" s="69" t="s">
        <v>5720</v>
      </c>
      <c r="J3057" s="79"/>
      <c r="K3057" s="80"/>
      <c r="L3057" s="81"/>
    </row>
    <row r="3058" spans="1:12" s="66" customFormat="1" ht="22.5">
      <c r="A3058" s="8" t="s">
        <v>5684</v>
      </c>
      <c r="B3058" s="8" t="s">
        <v>2</v>
      </c>
      <c r="C3058" s="8">
        <v>17</v>
      </c>
      <c r="D3058" s="8">
        <v>10</v>
      </c>
      <c r="E3058" s="8">
        <v>2</v>
      </c>
      <c r="F3058" s="27">
        <v>5</v>
      </c>
      <c r="G3058" s="27">
        <v>33</v>
      </c>
      <c r="H3058" s="27"/>
      <c r="I3058" s="69" t="s">
        <v>5721</v>
      </c>
      <c r="J3058" s="79"/>
      <c r="K3058" s="80"/>
      <c r="L3058" s="81"/>
    </row>
    <row r="3059" spans="1:12" s="66" customFormat="1" ht="45">
      <c r="A3059" s="8" t="s">
        <v>5684</v>
      </c>
      <c r="B3059" s="8" t="s">
        <v>2</v>
      </c>
      <c r="C3059" s="8">
        <v>17</v>
      </c>
      <c r="D3059" s="8">
        <v>10</v>
      </c>
      <c r="E3059" s="8">
        <v>2</v>
      </c>
      <c r="F3059" s="27">
        <v>5</v>
      </c>
      <c r="G3059" s="27">
        <v>34</v>
      </c>
      <c r="H3059" s="27"/>
      <c r="I3059" s="69" t="s">
        <v>5722</v>
      </c>
      <c r="J3059" s="79"/>
      <c r="K3059" s="80"/>
      <c r="L3059" s="81"/>
    </row>
    <row r="3060" spans="1:12" s="66" customFormat="1" ht="45">
      <c r="A3060" s="8" t="s">
        <v>5684</v>
      </c>
      <c r="B3060" s="8" t="s">
        <v>2</v>
      </c>
      <c r="C3060" s="8">
        <v>17</v>
      </c>
      <c r="D3060" s="8">
        <v>10</v>
      </c>
      <c r="E3060" s="8">
        <v>2</v>
      </c>
      <c r="F3060" s="27">
        <v>5</v>
      </c>
      <c r="G3060" s="27">
        <v>35</v>
      </c>
      <c r="H3060" s="27"/>
      <c r="I3060" s="69" t="s">
        <v>5723</v>
      </c>
      <c r="J3060" s="79"/>
      <c r="K3060" s="80"/>
      <c r="L3060" s="81"/>
    </row>
    <row r="3061" spans="1:12" s="66" customFormat="1" ht="45">
      <c r="A3061" s="8" t="s">
        <v>5684</v>
      </c>
      <c r="B3061" s="8" t="s">
        <v>2</v>
      </c>
      <c r="C3061" s="8">
        <v>17</v>
      </c>
      <c r="D3061" s="8">
        <v>10</v>
      </c>
      <c r="E3061" s="8">
        <v>2</v>
      </c>
      <c r="F3061" s="27">
        <v>5</v>
      </c>
      <c r="G3061" s="27">
        <v>36</v>
      </c>
      <c r="H3061" s="27"/>
      <c r="I3061" s="69" t="s">
        <v>5724</v>
      </c>
      <c r="J3061" s="79"/>
      <c r="K3061" s="80"/>
      <c r="L3061" s="81"/>
    </row>
    <row r="3062" spans="1:12" s="66" customFormat="1" ht="45">
      <c r="A3062" s="8" t="s">
        <v>5684</v>
      </c>
      <c r="B3062" s="8" t="s">
        <v>2</v>
      </c>
      <c r="C3062" s="8">
        <v>17</v>
      </c>
      <c r="D3062" s="8">
        <v>10</v>
      </c>
      <c r="E3062" s="8">
        <v>2</v>
      </c>
      <c r="F3062" s="27">
        <v>5</v>
      </c>
      <c r="G3062" s="27">
        <v>37</v>
      </c>
      <c r="H3062" s="27"/>
      <c r="I3062" s="69" t="s">
        <v>5725</v>
      </c>
      <c r="J3062" s="79"/>
      <c r="K3062" s="80"/>
      <c r="L3062" s="81"/>
    </row>
    <row r="3063" spans="1:12" s="66" customFormat="1" ht="45">
      <c r="A3063" s="8" t="s">
        <v>5684</v>
      </c>
      <c r="B3063" s="8" t="s">
        <v>2</v>
      </c>
      <c r="C3063" s="8">
        <v>17</v>
      </c>
      <c r="D3063" s="8">
        <v>10</v>
      </c>
      <c r="E3063" s="8">
        <v>2</v>
      </c>
      <c r="F3063" s="27">
        <v>5</v>
      </c>
      <c r="G3063" s="27">
        <v>38</v>
      </c>
      <c r="H3063" s="27"/>
      <c r="I3063" s="69" t="s">
        <v>5726</v>
      </c>
      <c r="J3063" s="79"/>
      <c r="K3063" s="80"/>
      <c r="L3063" s="81"/>
    </row>
    <row r="3064" spans="1:12" s="66" customFormat="1" ht="45">
      <c r="A3064" s="8" t="s">
        <v>5684</v>
      </c>
      <c r="B3064" s="8" t="s">
        <v>2</v>
      </c>
      <c r="C3064" s="8">
        <v>17</v>
      </c>
      <c r="D3064" s="8">
        <v>10</v>
      </c>
      <c r="E3064" s="8">
        <v>2</v>
      </c>
      <c r="F3064" s="27">
        <v>5</v>
      </c>
      <c r="G3064" s="27">
        <v>39</v>
      </c>
      <c r="H3064" s="27"/>
      <c r="I3064" s="69" t="s">
        <v>5727</v>
      </c>
      <c r="J3064" s="79"/>
      <c r="K3064" s="80"/>
      <c r="L3064" s="81"/>
    </row>
    <row r="3065" spans="1:12" s="66" customFormat="1" ht="67.5">
      <c r="A3065" s="8" t="s">
        <v>5684</v>
      </c>
      <c r="B3065" s="8" t="s">
        <v>2</v>
      </c>
      <c r="C3065" s="8">
        <v>17</v>
      </c>
      <c r="D3065" s="8">
        <v>10</v>
      </c>
      <c r="E3065" s="8">
        <v>2</v>
      </c>
      <c r="F3065" s="27">
        <v>5</v>
      </c>
      <c r="G3065" s="27">
        <v>40</v>
      </c>
      <c r="H3065" s="27"/>
      <c r="I3065" s="69" t="s">
        <v>5728</v>
      </c>
      <c r="J3065" s="79"/>
      <c r="K3065" s="80"/>
      <c r="L3065" s="81"/>
    </row>
    <row r="3066" spans="1:12" s="66" customFormat="1" ht="22.5">
      <c r="A3066" s="8" t="s">
        <v>5684</v>
      </c>
      <c r="B3066" s="8" t="s">
        <v>2</v>
      </c>
      <c r="C3066" s="8">
        <v>17</v>
      </c>
      <c r="D3066" s="8">
        <v>10</v>
      </c>
      <c r="E3066" s="8">
        <v>2</v>
      </c>
      <c r="F3066" s="27">
        <v>5</v>
      </c>
      <c r="G3066" s="27">
        <v>41</v>
      </c>
      <c r="H3066" s="27"/>
      <c r="I3066" s="69" t="s">
        <v>5729</v>
      </c>
      <c r="J3066" s="79"/>
      <c r="K3066" s="80"/>
      <c r="L3066" s="81"/>
    </row>
    <row r="3067" spans="1:12" s="66" customFormat="1" ht="45">
      <c r="A3067" s="8" t="s">
        <v>5684</v>
      </c>
      <c r="B3067" s="8" t="s">
        <v>2</v>
      </c>
      <c r="C3067" s="8">
        <v>17</v>
      </c>
      <c r="D3067" s="8">
        <v>10</v>
      </c>
      <c r="E3067" s="8">
        <v>2</v>
      </c>
      <c r="F3067" s="27">
        <v>5</v>
      </c>
      <c r="G3067" s="27">
        <v>42</v>
      </c>
      <c r="H3067" s="27"/>
      <c r="I3067" s="69" t="s">
        <v>5730</v>
      </c>
      <c r="J3067" s="79"/>
      <c r="K3067" s="80"/>
      <c r="L3067" s="81"/>
    </row>
    <row r="3068" spans="1:12" s="66" customFormat="1" ht="22.5">
      <c r="A3068" s="8" t="s">
        <v>5684</v>
      </c>
      <c r="B3068" s="8" t="s">
        <v>2</v>
      </c>
      <c r="C3068" s="8">
        <v>17</v>
      </c>
      <c r="D3068" s="8">
        <v>10</v>
      </c>
      <c r="E3068" s="8">
        <v>2</v>
      </c>
      <c r="F3068" s="27">
        <v>5</v>
      </c>
      <c r="G3068" s="27">
        <v>43</v>
      </c>
      <c r="H3068" s="27"/>
      <c r="I3068" s="69" t="s">
        <v>5731</v>
      </c>
      <c r="J3068" s="79"/>
      <c r="K3068" s="80"/>
      <c r="L3068" s="81"/>
    </row>
    <row r="3069" spans="1:12" s="66" customFormat="1" ht="22.5">
      <c r="A3069" s="8" t="s">
        <v>5684</v>
      </c>
      <c r="B3069" s="8" t="s">
        <v>2</v>
      </c>
      <c r="C3069" s="8">
        <v>17</v>
      </c>
      <c r="D3069" s="8">
        <v>10</v>
      </c>
      <c r="E3069" s="8">
        <v>2</v>
      </c>
      <c r="F3069" s="27">
        <v>5</v>
      </c>
      <c r="G3069" s="27">
        <v>44</v>
      </c>
      <c r="H3069" s="27"/>
      <c r="I3069" s="69" t="s">
        <v>5732</v>
      </c>
      <c r="J3069" s="79"/>
      <c r="K3069" s="80"/>
      <c r="L3069" s="81"/>
    </row>
    <row r="3070" spans="1:12" s="66" customFormat="1" ht="45">
      <c r="A3070" s="8" t="s">
        <v>5684</v>
      </c>
      <c r="B3070" s="8" t="s">
        <v>2</v>
      </c>
      <c r="C3070" s="8">
        <v>17</v>
      </c>
      <c r="D3070" s="8">
        <v>10</v>
      </c>
      <c r="E3070" s="8">
        <v>2</v>
      </c>
      <c r="F3070" s="27">
        <v>5</v>
      </c>
      <c r="G3070" s="27">
        <v>45</v>
      </c>
      <c r="H3070" s="27"/>
      <c r="I3070" s="69" t="s">
        <v>5733</v>
      </c>
      <c r="J3070" s="79"/>
      <c r="K3070" s="80"/>
      <c r="L3070" s="81"/>
    </row>
    <row r="3071" spans="1:12" s="66" customFormat="1" ht="45">
      <c r="A3071" s="8" t="s">
        <v>5684</v>
      </c>
      <c r="B3071" s="8" t="s">
        <v>2</v>
      </c>
      <c r="C3071" s="8">
        <v>17</v>
      </c>
      <c r="D3071" s="8">
        <v>10</v>
      </c>
      <c r="E3071" s="8">
        <v>2</v>
      </c>
      <c r="F3071" s="27">
        <v>5</v>
      </c>
      <c r="G3071" s="27">
        <v>46</v>
      </c>
      <c r="H3071" s="27"/>
      <c r="I3071" s="69" t="s">
        <v>5734</v>
      </c>
      <c r="J3071" s="79"/>
      <c r="K3071" s="80"/>
      <c r="L3071" s="81"/>
    </row>
    <row r="3072" spans="1:12" s="66" customFormat="1" ht="202.5">
      <c r="A3072" s="8" t="s">
        <v>5684</v>
      </c>
      <c r="B3072" s="8" t="s">
        <v>2</v>
      </c>
      <c r="C3072" s="8">
        <v>17</v>
      </c>
      <c r="D3072" s="8">
        <v>10</v>
      </c>
      <c r="E3072" s="8">
        <v>2</v>
      </c>
      <c r="F3072" s="27">
        <v>5</v>
      </c>
      <c r="G3072" s="27">
        <v>47</v>
      </c>
      <c r="H3072" s="27"/>
      <c r="I3072" s="69" t="s">
        <v>5755</v>
      </c>
      <c r="J3072" s="79"/>
      <c r="K3072" s="80"/>
      <c r="L3072" s="81"/>
    </row>
    <row r="3073" spans="1:12" s="66" customFormat="1" ht="22.5">
      <c r="A3073" s="8" t="s">
        <v>5684</v>
      </c>
      <c r="B3073" s="8" t="s">
        <v>2</v>
      </c>
      <c r="C3073" s="8">
        <v>17</v>
      </c>
      <c r="D3073" s="8">
        <v>10</v>
      </c>
      <c r="E3073" s="8">
        <v>2</v>
      </c>
      <c r="F3073" s="27">
        <v>5</v>
      </c>
      <c r="G3073" s="27">
        <v>48</v>
      </c>
      <c r="H3073" s="27"/>
      <c r="I3073" s="69" t="s">
        <v>5756</v>
      </c>
      <c r="J3073" s="79"/>
      <c r="K3073" s="80"/>
      <c r="L3073" s="81"/>
    </row>
    <row r="3074" spans="1:12" s="66" customFormat="1" ht="67.5">
      <c r="A3074" s="8" t="s">
        <v>5684</v>
      </c>
      <c r="B3074" s="8" t="s">
        <v>2</v>
      </c>
      <c r="C3074" s="8">
        <v>17</v>
      </c>
      <c r="D3074" s="8">
        <v>10</v>
      </c>
      <c r="E3074" s="8">
        <v>2</v>
      </c>
      <c r="F3074" s="27">
        <v>5</v>
      </c>
      <c r="G3074" s="27">
        <v>49</v>
      </c>
      <c r="H3074" s="27"/>
      <c r="I3074" s="69" t="s">
        <v>5757</v>
      </c>
      <c r="J3074" s="79"/>
      <c r="K3074" s="80"/>
      <c r="L3074" s="81"/>
    </row>
    <row r="3075" spans="1:12" s="66" customFormat="1" ht="22.5">
      <c r="A3075" s="8" t="s">
        <v>5684</v>
      </c>
      <c r="B3075" s="8" t="s">
        <v>2</v>
      </c>
      <c r="C3075" s="8">
        <v>17</v>
      </c>
      <c r="D3075" s="8">
        <v>10</v>
      </c>
      <c r="E3075" s="8">
        <v>2</v>
      </c>
      <c r="F3075" s="27">
        <v>5</v>
      </c>
      <c r="G3075" s="27">
        <v>50</v>
      </c>
      <c r="H3075" s="27"/>
      <c r="I3075" s="69" t="s">
        <v>5735</v>
      </c>
      <c r="J3075" s="79"/>
      <c r="K3075" s="80"/>
      <c r="L3075" s="81"/>
    </row>
    <row r="3076" spans="1:12" s="66" customFormat="1" ht="67.5">
      <c r="A3076" s="8" t="s">
        <v>5684</v>
      </c>
      <c r="B3076" s="8" t="s">
        <v>2</v>
      </c>
      <c r="C3076" s="8">
        <v>17</v>
      </c>
      <c r="D3076" s="8">
        <v>10</v>
      </c>
      <c r="E3076" s="8">
        <v>2</v>
      </c>
      <c r="F3076" s="27">
        <v>5</v>
      </c>
      <c r="G3076" s="27">
        <v>51</v>
      </c>
      <c r="H3076" s="27"/>
      <c r="I3076" s="69" t="s">
        <v>5758</v>
      </c>
      <c r="J3076" s="79"/>
      <c r="K3076" s="80"/>
      <c r="L3076" s="81"/>
    </row>
    <row r="3077" spans="1:12" s="66" customFormat="1" ht="45">
      <c r="A3077" s="8" t="s">
        <v>5684</v>
      </c>
      <c r="B3077" s="8" t="s">
        <v>2</v>
      </c>
      <c r="C3077" s="8">
        <v>17</v>
      </c>
      <c r="D3077" s="8">
        <v>10</v>
      </c>
      <c r="E3077" s="8">
        <v>2</v>
      </c>
      <c r="F3077" s="27">
        <v>5</v>
      </c>
      <c r="G3077" s="27">
        <v>52</v>
      </c>
      <c r="H3077" s="27"/>
      <c r="I3077" s="69" t="s">
        <v>5759</v>
      </c>
      <c r="J3077" s="79"/>
      <c r="K3077" s="80"/>
      <c r="L3077" s="81"/>
    </row>
    <row r="3078" spans="1:12" s="66" customFormat="1" ht="22.5">
      <c r="A3078" s="8" t="s">
        <v>5684</v>
      </c>
      <c r="B3078" s="8" t="s">
        <v>2</v>
      </c>
      <c r="C3078" s="8">
        <v>17</v>
      </c>
      <c r="D3078" s="8">
        <v>10</v>
      </c>
      <c r="E3078" s="8">
        <v>2</v>
      </c>
      <c r="F3078" s="27">
        <v>5</v>
      </c>
      <c r="G3078" s="27">
        <v>53</v>
      </c>
      <c r="H3078" s="27"/>
      <c r="I3078" s="69" t="s">
        <v>5736</v>
      </c>
      <c r="J3078" s="79"/>
      <c r="K3078" s="80"/>
      <c r="L3078" s="81"/>
    </row>
    <row r="3079" spans="1:12" s="66" customFormat="1" ht="45">
      <c r="A3079" s="8" t="s">
        <v>5684</v>
      </c>
      <c r="B3079" s="8" t="s">
        <v>2</v>
      </c>
      <c r="C3079" s="8">
        <v>17</v>
      </c>
      <c r="D3079" s="8">
        <v>10</v>
      </c>
      <c r="E3079" s="8">
        <v>2</v>
      </c>
      <c r="F3079" s="27">
        <v>5</v>
      </c>
      <c r="G3079" s="27">
        <v>54</v>
      </c>
      <c r="H3079" s="27"/>
      <c r="I3079" s="69" t="s">
        <v>5760</v>
      </c>
      <c r="J3079" s="79"/>
      <c r="K3079" s="80"/>
      <c r="L3079" s="81"/>
    </row>
    <row r="3080" spans="1:12" s="66" customFormat="1" ht="22.5">
      <c r="A3080" s="8" t="s">
        <v>5684</v>
      </c>
      <c r="B3080" s="8" t="s">
        <v>2</v>
      </c>
      <c r="C3080" s="8">
        <v>17</v>
      </c>
      <c r="D3080" s="8">
        <v>10</v>
      </c>
      <c r="E3080" s="8">
        <v>2</v>
      </c>
      <c r="F3080" s="27">
        <v>5</v>
      </c>
      <c r="G3080" s="27">
        <v>55</v>
      </c>
      <c r="H3080" s="27"/>
      <c r="I3080" s="69" t="s">
        <v>5737</v>
      </c>
      <c r="J3080" s="79"/>
      <c r="K3080" s="80"/>
      <c r="L3080" s="81"/>
    </row>
    <row r="3081" spans="1:12" s="66" customFormat="1" ht="22.5">
      <c r="A3081" s="8" t="s">
        <v>5684</v>
      </c>
      <c r="B3081" s="8" t="s">
        <v>2</v>
      </c>
      <c r="C3081" s="8">
        <v>17</v>
      </c>
      <c r="D3081" s="8">
        <v>10</v>
      </c>
      <c r="E3081" s="8">
        <v>2</v>
      </c>
      <c r="F3081" s="27">
        <v>5</v>
      </c>
      <c r="G3081" s="27">
        <v>56</v>
      </c>
      <c r="H3081" s="27"/>
      <c r="I3081" s="69" t="s">
        <v>5738</v>
      </c>
      <c r="J3081" s="79"/>
      <c r="K3081" s="80"/>
      <c r="L3081" s="81"/>
    </row>
    <row r="3082" spans="1:12" s="66" customFormat="1" ht="22.5">
      <c r="A3082" s="8" t="s">
        <v>5684</v>
      </c>
      <c r="B3082" s="8" t="s">
        <v>2</v>
      </c>
      <c r="C3082" s="8">
        <v>17</v>
      </c>
      <c r="D3082" s="8">
        <v>10</v>
      </c>
      <c r="E3082" s="8">
        <v>2</v>
      </c>
      <c r="F3082" s="27">
        <v>5</v>
      </c>
      <c r="G3082" s="27">
        <v>57</v>
      </c>
      <c r="H3082" s="27"/>
      <c r="I3082" s="69" t="s">
        <v>5739</v>
      </c>
      <c r="J3082" s="79"/>
      <c r="K3082" s="80"/>
      <c r="L3082" s="81"/>
    </row>
    <row r="3083" spans="1:12" s="66" customFormat="1" ht="45">
      <c r="A3083" s="8" t="s">
        <v>5684</v>
      </c>
      <c r="B3083" s="8" t="s">
        <v>2</v>
      </c>
      <c r="C3083" s="8">
        <v>17</v>
      </c>
      <c r="D3083" s="8">
        <v>10</v>
      </c>
      <c r="E3083" s="8">
        <v>2</v>
      </c>
      <c r="F3083" s="27">
        <v>5</v>
      </c>
      <c r="G3083" s="27">
        <v>58</v>
      </c>
      <c r="H3083" s="27"/>
      <c r="I3083" s="69" t="s">
        <v>5740</v>
      </c>
      <c r="J3083" s="79"/>
      <c r="K3083" s="80"/>
      <c r="L3083" s="81"/>
    </row>
    <row r="3084" spans="1:12" s="66" customFormat="1" ht="67.5">
      <c r="A3084" s="8" t="s">
        <v>5684</v>
      </c>
      <c r="B3084" s="8" t="s">
        <v>2</v>
      </c>
      <c r="C3084" s="8">
        <v>17</v>
      </c>
      <c r="D3084" s="8">
        <v>10</v>
      </c>
      <c r="E3084" s="8">
        <v>2</v>
      </c>
      <c r="F3084" s="27">
        <v>5</v>
      </c>
      <c r="G3084" s="27">
        <v>59</v>
      </c>
      <c r="H3084" s="27"/>
      <c r="I3084" s="69" t="s">
        <v>5761</v>
      </c>
      <c r="J3084" s="79"/>
      <c r="K3084" s="80"/>
      <c r="L3084" s="81"/>
    </row>
    <row r="3085" spans="1:12" s="66" customFormat="1" ht="22.5">
      <c r="A3085" s="8" t="s">
        <v>2</v>
      </c>
      <c r="B3085" s="8" t="s">
        <v>5684</v>
      </c>
      <c r="C3085" s="8">
        <v>17</v>
      </c>
      <c r="D3085" s="8">
        <v>10</v>
      </c>
      <c r="E3085" s="8">
        <v>2</v>
      </c>
      <c r="F3085" s="13">
        <v>6</v>
      </c>
      <c r="G3085" s="20"/>
      <c r="H3085" s="20"/>
      <c r="I3085" s="89" t="s">
        <v>2973</v>
      </c>
      <c r="J3085" s="90"/>
      <c r="K3085" s="91"/>
      <c r="L3085" s="92"/>
    </row>
    <row r="3086" spans="1:12" s="66" customFormat="1" ht="22.5">
      <c r="A3086" s="8" t="s">
        <v>2</v>
      </c>
      <c r="B3086" s="8" t="s">
        <v>5684</v>
      </c>
      <c r="C3086" s="8">
        <v>17</v>
      </c>
      <c r="D3086" s="8">
        <v>10</v>
      </c>
      <c r="E3086" s="8">
        <v>2</v>
      </c>
      <c r="F3086" s="27">
        <v>6</v>
      </c>
      <c r="G3086" s="27">
        <v>1</v>
      </c>
      <c r="H3086" s="27"/>
      <c r="I3086" s="69" t="s">
        <v>2974</v>
      </c>
      <c r="J3086" s="79"/>
      <c r="K3086" s="80"/>
      <c r="L3086" s="81"/>
    </row>
    <row r="3087" spans="1:12" s="66" customFormat="1" ht="22.5">
      <c r="A3087" s="8" t="s">
        <v>2</v>
      </c>
      <c r="B3087" s="8" t="s">
        <v>5684</v>
      </c>
      <c r="C3087" s="8">
        <v>17</v>
      </c>
      <c r="D3087" s="8">
        <v>10</v>
      </c>
      <c r="E3087" s="8">
        <v>2</v>
      </c>
      <c r="F3087" s="27">
        <v>6</v>
      </c>
      <c r="G3087" s="27">
        <v>2</v>
      </c>
      <c r="H3087" s="27"/>
      <c r="I3087" s="69" t="s">
        <v>2975</v>
      </c>
      <c r="J3087" s="79"/>
      <c r="K3087" s="80"/>
      <c r="L3087" s="81"/>
    </row>
    <row r="3088" spans="1:12" s="66" customFormat="1" ht="45">
      <c r="A3088" s="8" t="s">
        <v>2</v>
      </c>
      <c r="B3088" s="8" t="s">
        <v>5684</v>
      </c>
      <c r="C3088" s="8">
        <v>17</v>
      </c>
      <c r="D3088" s="8">
        <v>10</v>
      </c>
      <c r="E3088" s="8">
        <v>2</v>
      </c>
      <c r="F3088" s="27">
        <v>6</v>
      </c>
      <c r="G3088" s="27">
        <v>3</v>
      </c>
      <c r="H3088" s="27"/>
      <c r="I3088" s="69" t="s">
        <v>2976</v>
      </c>
      <c r="J3088" s="79"/>
      <c r="K3088" s="80"/>
      <c r="L3088" s="81"/>
    </row>
    <row r="3089" spans="1:12" s="66" customFormat="1" ht="45">
      <c r="A3089" s="8" t="s">
        <v>2</v>
      </c>
      <c r="B3089" s="8" t="s">
        <v>5684</v>
      </c>
      <c r="C3089" s="8">
        <v>17</v>
      </c>
      <c r="D3089" s="8">
        <v>10</v>
      </c>
      <c r="E3089" s="8">
        <v>2</v>
      </c>
      <c r="F3089" s="27">
        <v>6</v>
      </c>
      <c r="G3089" s="27">
        <v>4</v>
      </c>
      <c r="H3089" s="27"/>
      <c r="I3089" s="69" t="s">
        <v>2977</v>
      </c>
      <c r="J3089" s="79"/>
      <c r="K3089" s="80"/>
      <c r="L3089" s="81"/>
    </row>
    <row r="3090" spans="1:12" s="66" customFormat="1" ht="22.5">
      <c r="A3090" s="8" t="s">
        <v>2</v>
      </c>
      <c r="B3090" s="8" t="s">
        <v>5684</v>
      </c>
      <c r="C3090" s="8">
        <v>17</v>
      </c>
      <c r="D3090" s="8">
        <v>10</v>
      </c>
      <c r="E3090" s="8">
        <v>2</v>
      </c>
      <c r="F3090" s="27">
        <v>6</v>
      </c>
      <c r="G3090" s="27">
        <v>5</v>
      </c>
      <c r="H3090" s="27"/>
      <c r="I3090" s="69" t="s">
        <v>2978</v>
      </c>
      <c r="J3090" s="79"/>
      <c r="K3090" s="80"/>
      <c r="L3090" s="81"/>
    </row>
    <row r="3091" spans="1:12" s="66" customFormat="1" ht="45">
      <c r="A3091" s="8" t="s">
        <v>2</v>
      </c>
      <c r="B3091" s="8" t="s">
        <v>5684</v>
      </c>
      <c r="C3091" s="8">
        <v>17</v>
      </c>
      <c r="D3091" s="8">
        <v>10</v>
      </c>
      <c r="E3091" s="8">
        <v>2</v>
      </c>
      <c r="F3091" s="27">
        <v>6</v>
      </c>
      <c r="G3091" s="27">
        <v>6</v>
      </c>
      <c r="H3091" s="27"/>
      <c r="I3091" s="69" t="s">
        <v>2979</v>
      </c>
      <c r="J3091" s="79"/>
      <c r="K3091" s="80"/>
      <c r="L3091" s="81"/>
    </row>
    <row r="3092" spans="1:12" s="66" customFormat="1" ht="45">
      <c r="A3092" s="8" t="s">
        <v>2</v>
      </c>
      <c r="B3092" s="8" t="s">
        <v>5684</v>
      </c>
      <c r="C3092" s="8">
        <v>17</v>
      </c>
      <c r="D3092" s="8">
        <v>10</v>
      </c>
      <c r="E3092" s="8">
        <v>2</v>
      </c>
      <c r="F3092" s="27">
        <v>6</v>
      </c>
      <c r="G3092" s="27">
        <v>7</v>
      </c>
      <c r="H3092" s="27"/>
      <c r="I3092" s="69" t="s">
        <v>2980</v>
      </c>
      <c r="J3092" s="79"/>
      <c r="K3092" s="80"/>
      <c r="L3092" s="81"/>
    </row>
    <row r="3093" spans="1:12" s="66" customFormat="1" ht="22.5">
      <c r="A3093" s="8" t="s">
        <v>2</v>
      </c>
      <c r="B3093" s="8" t="s">
        <v>5684</v>
      </c>
      <c r="C3093" s="8">
        <v>17</v>
      </c>
      <c r="D3093" s="8">
        <v>10</v>
      </c>
      <c r="E3093" s="8">
        <v>2</v>
      </c>
      <c r="F3093" s="27">
        <v>6</v>
      </c>
      <c r="G3093" s="27">
        <v>8</v>
      </c>
      <c r="H3093" s="27"/>
      <c r="I3093" s="69" t="s">
        <v>2981</v>
      </c>
      <c r="J3093" s="79"/>
      <c r="K3093" s="80"/>
      <c r="L3093" s="81"/>
    </row>
    <row r="3094" spans="1:12" s="66" customFormat="1" ht="22.5">
      <c r="A3094" s="8" t="s">
        <v>2</v>
      </c>
      <c r="B3094" s="8" t="s">
        <v>5684</v>
      </c>
      <c r="C3094" s="8">
        <v>17</v>
      </c>
      <c r="D3094" s="8">
        <v>10</v>
      </c>
      <c r="E3094" s="8">
        <v>2</v>
      </c>
      <c r="F3094" s="27">
        <v>6</v>
      </c>
      <c r="G3094" s="27">
        <v>9</v>
      </c>
      <c r="H3094" s="27"/>
      <c r="I3094" s="69" t="s">
        <v>2982</v>
      </c>
      <c r="J3094" s="79"/>
      <c r="K3094" s="80"/>
      <c r="L3094" s="81"/>
    </row>
    <row r="3095" spans="1:12" s="66" customFormat="1" ht="22.5">
      <c r="A3095" s="8" t="s">
        <v>2</v>
      </c>
      <c r="B3095" s="8" t="s">
        <v>5684</v>
      </c>
      <c r="C3095" s="8">
        <v>17</v>
      </c>
      <c r="D3095" s="8">
        <v>10</v>
      </c>
      <c r="E3095" s="8">
        <v>2</v>
      </c>
      <c r="F3095" s="27">
        <v>6</v>
      </c>
      <c r="G3095" s="27">
        <v>10</v>
      </c>
      <c r="H3095" s="27"/>
      <c r="I3095" s="69" t="s">
        <v>2983</v>
      </c>
      <c r="J3095" s="79"/>
      <c r="K3095" s="80"/>
      <c r="L3095" s="81"/>
    </row>
    <row r="3096" spans="1:12" s="66" customFormat="1" ht="22.5">
      <c r="A3096" s="8" t="s">
        <v>2</v>
      </c>
      <c r="B3096" s="8" t="s">
        <v>5684</v>
      </c>
      <c r="C3096" s="8">
        <v>17</v>
      </c>
      <c r="D3096" s="8">
        <v>10</v>
      </c>
      <c r="E3096" s="8">
        <v>2</v>
      </c>
      <c r="F3096" s="27">
        <v>6</v>
      </c>
      <c r="G3096" s="27">
        <v>11</v>
      </c>
      <c r="H3096" s="27"/>
      <c r="I3096" s="69" t="s">
        <v>2984</v>
      </c>
      <c r="J3096" s="79"/>
      <c r="K3096" s="80"/>
      <c r="L3096" s="81"/>
    </row>
    <row r="3097" spans="1:12" s="66" customFormat="1" ht="67.5">
      <c r="A3097" s="8" t="s">
        <v>2</v>
      </c>
      <c r="B3097" s="8" t="s">
        <v>5684</v>
      </c>
      <c r="C3097" s="8">
        <v>17</v>
      </c>
      <c r="D3097" s="8">
        <v>10</v>
      </c>
      <c r="E3097" s="8">
        <v>2</v>
      </c>
      <c r="F3097" s="27">
        <v>6</v>
      </c>
      <c r="G3097" s="27">
        <v>12</v>
      </c>
      <c r="H3097" s="27"/>
      <c r="I3097" s="69" t="s">
        <v>2986</v>
      </c>
      <c r="J3097" s="79"/>
      <c r="K3097" s="80"/>
      <c r="L3097" s="81"/>
    </row>
    <row r="3098" spans="1:12" s="66" customFormat="1" ht="90">
      <c r="A3098" s="8" t="s">
        <v>2</v>
      </c>
      <c r="B3098" s="8" t="s">
        <v>5684</v>
      </c>
      <c r="C3098" s="8">
        <v>17</v>
      </c>
      <c r="D3098" s="8">
        <v>10</v>
      </c>
      <c r="E3098" s="8">
        <v>2</v>
      </c>
      <c r="F3098" s="27">
        <v>6</v>
      </c>
      <c r="G3098" s="27">
        <v>13</v>
      </c>
      <c r="H3098" s="27"/>
      <c r="I3098" s="69" t="s">
        <v>2987</v>
      </c>
      <c r="J3098" s="79"/>
      <c r="K3098" s="80"/>
      <c r="L3098" s="81"/>
    </row>
    <row r="3099" spans="1:12" s="66" customFormat="1" ht="90">
      <c r="A3099" s="8" t="s">
        <v>2</v>
      </c>
      <c r="B3099" s="8" t="s">
        <v>5684</v>
      </c>
      <c r="C3099" s="8">
        <v>17</v>
      </c>
      <c r="D3099" s="8">
        <v>10</v>
      </c>
      <c r="E3099" s="8">
        <v>2</v>
      </c>
      <c r="F3099" s="27">
        <v>6</v>
      </c>
      <c r="G3099" s="27">
        <v>14</v>
      </c>
      <c r="H3099" s="27"/>
      <c r="I3099" s="69" t="s">
        <v>2988</v>
      </c>
      <c r="J3099" s="79"/>
      <c r="K3099" s="80"/>
      <c r="L3099" s="81"/>
    </row>
    <row r="3100" spans="1:12" s="66" customFormat="1" ht="45">
      <c r="A3100" s="8" t="s">
        <v>2</v>
      </c>
      <c r="B3100" s="8" t="s">
        <v>5684</v>
      </c>
      <c r="C3100" s="8">
        <v>17</v>
      </c>
      <c r="D3100" s="8">
        <v>10</v>
      </c>
      <c r="E3100" s="8">
        <v>2</v>
      </c>
      <c r="F3100" s="27">
        <v>6</v>
      </c>
      <c r="G3100" s="27">
        <v>15</v>
      </c>
      <c r="H3100" s="27"/>
      <c r="I3100" s="69" t="s">
        <v>2989</v>
      </c>
      <c r="J3100" s="79"/>
      <c r="K3100" s="80"/>
      <c r="L3100" s="81"/>
    </row>
    <row r="3101" spans="1:12" s="66" customFormat="1" ht="45">
      <c r="A3101" s="8" t="s">
        <v>2</v>
      </c>
      <c r="B3101" s="8" t="s">
        <v>5684</v>
      </c>
      <c r="C3101" s="8">
        <v>17</v>
      </c>
      <c r="D3101" s="8">
        <v>10</v>
      </c>
      <c r="E3101" s="8">
        <v>2</v>
      </c>
      <c r="F3101" s="27">
        <v>6</v>
      </c>
      <c r="G3101" s="27">
        <v>16</v>
      </c>
      <c r="H3101" s="27"/>
      <c r="I3101" s="69" t="s">
        <v>2990</v>
      </c>
      <c r="J3101" s="79"/>
      <c r="K3101" s="80"/>
      <c r="L3101" s="81"/>
    </row>
    <row r="3102" spans="1:12" s="66" customFormat="1" ht="22.5">
      <c r="A3102" s="8" t="s">
        <v>2</v>
      </c>
      <c r="B3102" s="8" t="s">
        <v>5684</v>
      </c>
      <c r="C3102" s="8">
        <v>17</v>
      </c>
      <c r="D3102" s="8">
        <v>10</v>
      </c>
      <c r="E3102" s="8">
        <v>2</v>
      </c>
      <c r="F3102" s="27">
        <v>6</v>
      </c>
      <c r="G3102" s="27">
        <v>17</v>
      </c>
      <c r="H3102" s="27"/>
      <c r="I3102" s="69" t="s">
        <v>2991</v>
      </c>
      <c r="J3102" s="79"/>
      <c r="K3102" s="80"/>
      <c r="L3102" s="81"/>
    </row>
    <row r="3103" spans="1:12" s="66" customFormat="1" ht="22.5">
      <c r="A3103" s="8" t="s">
        <v>2</v>
      </c>
      <c r="B3103" s="8" t="s">
        <v>5684</v>
      </c>
      <c r="C3103" s="8">
        <v>17</v>
      </c>
      <c r="D3103" s="8">
        <v>10</v>
      </c>
      <c r="E3103" s="8">
        <v>2</v>
      </c>
      <c r="F3103" s="27">
        <v>6</v>
      </c>
      <c r="G3103" s="27">
        <v>18</v>
      </c>
      <c r="H3103" s="27"/>
      <c r="I3103" s="69" t="s">
        <v>2992</v>
      </c>
      <c r="J3103" s="79"/>
      <c r="K3103" s="80"/>
      <c r="L3103" s="81"/>
    </row>
    <row r="3104" spans="1:12" s="66" customFormat="1" ht="22.5">
      <c r="A3104" s="8" t="s">
        <v>2</v>
      </c>
      <c r="B3104" s="8" t="s">
        <v>5684</v>
      </c>
      <c r="C3104" s="8">
        <v>17</v>
      </c>
      <c r="D3104" s="8">
        <v>10</v>
      </c>
      <c r="E3104" s="8">
        <v>2</v>
      </c>
      <c r="F3104" s="27">
        <v>6</v>
      </c>
      <c r="G3104" s="27">
        <v>19</v>
      </c>
      <c r="H3104" s="27"/>
      <c r="I3104" s="69" t="s">
        <v>2993</v>
      </c>
      <c r="J3104" s="79"/>
      <c r="K3104" s="80"/>
      <c r="L3104" s="81"/>
    </row>
    <row r="3105" spans="1:12" s="66" customFormat="1" ht="22.5">
      <c r="A3105" s="8" t="s">
        <v>2</v>
      </c>
      <c r="B3105" s="8" t="s">
        <v>5684</v>
      </c>
      <c r="C3105" s="8">
        <v>17</v>
      </c>
      <c r="D3105" s="8">
        <v>10</v>
      </c>
      <c r="E3105" s="8">
        <v>2</v>
      </c>
      <c r="F3105" s="27">
        <v>6</v>
      </c>
      <c r="G3105" s="27">
        <v>20</v>
      </c>
      <c r="H3105" s="27"/>
      <c r="I3105" s="69" t="s">
        <v>2994</v>
      </c>
      <c r="J3105" s="79"/>
      <c r="K3105" s="80"/>
      <c r="L3105" s="81"/>
    </row>
    <row r="3106" spans="1:12" s="66" customFormat="1" ht="22.5">
      <c r="A3106" s="8" t="s">
        <v>2</v>
      </c>
      <c r="B3106" s="8" t="s">
        <v>5684</v>
      </c>
      <c r="C3106" s="8">
        <v>17</v>
      </c>
      <c r="D3106" s="8">
        <v>10</v>
      </c>
      <c r="E3106" s="8">
        <v>2</v>
      </c>
      <c r="F3106" s="27">
        <v>6</v>
      </c>
      <c r="G3106" s="27">
        <v>21</v>
      </c>
      <c r="H3106" s="27"/>
      <c r="I3106" s="69" t="s">
        <v>2995</v>
      </c>
      <c r="J3106" s="79"/>
      <c r="K3106" s="80"/>
      <c r="L3106" s="81"/>
    </row>
    <row r="3107" spans="1:12" s="66" customFormat="1" ht="22.5">
      <c r="A3107" s="8" t="s">
        <v>2</v>
      </c>
      <c r="B3107" s="8" t="s">
        <v>5684</v>
      </c>
      <c r="C3107" s="8">
        <v>17</v>
      </c>
      <c r="D3107" s="8">
        <v>10</v>
      </c>
      <c r="E3107" s="8">
        <v>2</v>
      </c>
      <c r="F3107" s="27">
        <v>6</v>
      </c>
      <c r="G3107" s="27">
        <v>22</v>
      </c>
      <c r="H3107" s="27"/>
      <c r="I3107" s="69" t="s">
        <v>2996</v>
      </c>
      <c r="J3107" s="79"/>
      <c r="K3107" s="80"/>
      <c r="L3107" s="81"/>
    </row>
    <row r="3108" spans="1:12" s="66" customFormat="1" ht="22.5">
      <c r="A3108" s="8" t="s">
        <v>2</v>
      </c>
      <c r="B3108" s="8" t="s">
        <v>5684</v>
      </c>
      <c r="C3108" s="8">
        <v>17</v>
      </c>
      <c r="D3108" s="8">
        <v>10</v>
      </c>
      <c r="E3108" s="8">
        <v>2</v>
      </c>
      <c r="F3108" s="27">
        <v>6</v>
      </c>
      <c r="G3108" s="27">
        <v>23</v>
      </c>
      <c r="H3108" s="27"/>
      <c r="I3108" s="69" t="s">
        <v>2997</v>
      </c>
      <c r="J3108" s="79"/>
      <c r="K3108" s="80"/>
      <c r="L3108" s="81"/>
    </row>
    <row r="3109" spans="1:12" s="66" customFormat="1" ht="22.5">
      <c r="A3109" s="8" t="s">
        <v>2</v>
      </c>
      <c r="B3109" s="8" t="s">
        <v>5684</v>
      </c>
      <c r="C3109" s="8">
        <v>17</v>
      </c>
      <c r="D3109" s="8">
        <v>10</v>
      </c>
      <c r="E3109" s="8">
        <v>2</v>
      </c>
      <c r="F3109" s="27">
        <v>6</v>
      </c>
      <c r="G3109" s="27">
        <v>24</v>
      </c>
      <c r="H3109" s="27"/>
      <c r="I3109" s="69" t="s">
        <v>2998</v>
      </c>
      <c r="J3109" s="79"/>
      <c r="K3109" s="80"/>
      <c r="L3109" s="81"/>
    </row>
    <row r="3110" spans="1:12" s="66" customFormat="1" ht="22.5">
      <c r="A3110" s="8" t="s">
        <v>2</v>
      </c>
      <c r="B3110" s="8" t="s">
        <v>5684</v>
      </c>
      <c r="C3110" s="8">
        <v>17</v>
      </c>
      <c r="D3110" s="8">
        <v>10</v>
      </c>
      <c r="E3110" s="8">
        <v>2</v>
      </c>
      <c r="F3110" s="27">
        <v>6</v>
      </c>
      <c r="G3110" s="27">
        <v>25</v>
      </c>
      <c r="H3110" s="27"/>
      <c r="I3110" s="69" t="s">
        <v>2999</v>
      </c>
      <c r="J3110" s="79"/>
      <c r="K3110" s="80"/>
      <c r="L3110" s="81"/>
    </row>
    <row r="3111" spans="1:12" s="66" customFormat="1" ht="22.5">
      <c r="A3111" s="8" t="s">
        <v>5684</v>
      </c>
      <c r="B3111" s="8" t="s">
        <v>5684</v>
      </c>
      <c r="C3111" s="8">
        <v>17</v>
      </c>
      <c r="D3111" s="8">
        <v>10</v>
      </c>
      <c r="E3111" s="11">
        <v>3</v>
      </c>
      <c r="F3111" s="26"/>
      <c r="G3111" s="26"/>
      <c r="H3111" s="26"/>
      <c r="I3111" s="78" t="s">
        <v>3000</v>
      </c>
      <c r="J3111" s="75"/>
      <c r="K3111" s="76"/>
      <c r="L3111" s="77"/>
    </row>
    <row r="3112" spans="1:12" s="66" customFormat="1" ht="45">
      <c r="A3112" s="8" t="s">
        <v>5684</v>
      </c>
      <c r="B3112" s="8" t="s">
        <v>5684</v>
      </c>
      <c r="C3112" s="8">
        <v>17</v>
      </c>
      <c r="D3112" s="8">
        <v>10</v>
      </c>
      <c r="E3112" s="8">
        <v>3</v>
      </c>
      <c r="F3112" s="20">
        <v>1</v>
      </c>
      <c r="G3112" s="20"/>
      <c r="H3112" s="20"/>
      <c r="I3112" s="89" t="s">
        <v>3001</v>
      </c>
      <c r="J3112" s="90"/>
      <c r="K3112" s="91"/>
      <c r="L3112" s="92"/>
    </row>
    <row r="3113" spans="1:12" s="66" customFormat="1" ht="45">
      <c r="A3113" s="8" t="s">
        <v>5684</v>
      </c>
      <c r="B3113" s="8" t="s">
        <v>5684</v>
      </c>
      <c r="C3113" s="8">
        <v>17</v>
      </c>
      <c r="D3113" s="8">
        <v>10</v>
      </c>
      <c r="E3113" s="8">
        <v>3</v>
      </c>
      <c r="F3113" s="27">
        <v>1</v>
      </c>
      <c r="G3113" s="27">
        <v>1</v>
      </c>
      <c r="H3113" s="27"/>
      <c r="I3113" s="69" t="s">
        <v>3002</v>
      </c>
      <c r="J3113" s="79"/>
      <c r="K3113" s="80"/>
      <c r="L3113" s="81"/>
    </row>
    <row r="3114" spans="1:12" s="66" customFormat="1" ht="22.5">
      <c r="A3114" s="8" t="s">
        <v>5684</v>
      </c>
      <c r="B3114" s="8" t="s">
        <v>2</v>
      </c>
      <c r="C3114" s="8">
        <v>17</v>
      </c>
      <c r="D3114" s="8">
        <v>10</v>
      </c>
      <c r="E3114" s="8">
        <v>3</v>
      </c>
      <c r="F3114" s="27">
        <v>1</v>
      </c>
      <c r="G3114" s="27">
        <v>2</v>
      </c>
      <c r="H3114" s="27"/>
      <c r="I3114" s="69" t="s">
        <v>3003</v>
      </c>
      <c r="J3114" s="79"/>
      <c r="K3114" s="80"/>
      <c r="L3114" s="81"/>
    </row>
    <row r="3115" spans="1:12" s="66" customFormat="1" ht="45">
      <c r="A3115" s="8" t="s">
        <v>5684</v>
      </c>
      <c r="B3115" s="8" t="s">
        <v>5684</v>
      </c>
      <c r="C3115" s="8">
        <v>17</v>
      </c>
      <c r="D3115" s="8">
        <v>10</v>
      </c>
      <c r="E3115" s="8">
        <v>3</v>
      </c>
      <c r="F3115" s="27">
        <v>1</v>
      </c>
      <c r="G3115" s="27">
        <v>3</v>
      </c>
      <c r="H3115" s="27"/>
      <c r="I3115" s="69" t="s">
        <v>3004</v>
      </c>
      <c r="J3115" s="79"/>
      <c r="K3115" s="80"/>
      <c r="L3115" s="81"/>
    </row>
    <row r="3116" spans="1:12" s="66" customFormat="1" ht="67.5">
      <c r="A3116" s="8" t="s">
        <v>5684</v>
      </c>
      <c r="B3116" s="8" t="s">
        <v>5684</v>
      </c>
      <c r="C3116" s="8">
        <v>17</v>
      </c>
      <c r="D3116" s="8">
        <v>10</v>
      </c>
      <c r="E3116" s="8">
        <v>3</v>
      </c>
      <c r="F3116" s="27">
        <v>1</v>
      </c>
      <c r="G3116" s="27">
        <v>4</v>
      </c>
      <c r="H3116" s="27"/>
      <c r="I3116" s="69" t="s">
        <v>3005</v>
      </c>
      <c r="J3116" s="79"/>
      <c r="K3116" s="80"/>
      <c r="L3116" s="81"/>
    </row>
    <row r="3117" spans="1:12" s="66" customFormat="1" ht="45">
      <c r="A3117" s="8" t="s">
        <v>5684</v>
      </c>
      <c r="B3117" s="8" t="s">
        <v>2</v>
      </c>
      <c r="C3117" s="8">
        <v>17</v>
      </c>
      <c r="D3117" s="8">
        <v>10</v>
      </c>
      <c r="E3117" s="8">
        <v>3</v>
      </c>
      <c r="F3117" s="27">
        <v>1</v>
      </c>
      <c r="G3117" s="27">
        <v>5</v>
      </c>
      <c r="H3117" s="27"/>
      <c r="I3117" s="69" t="s">
        <v>3006</v>
      </c>
      <c r="J3117" s="79"/>
      <c r="K3117" s="80"/>
      <c r="L3117" s="81"/>
    </row>
    <row r="3118" spans="1:12" s="66" customFormat="1" ht="22.5">
      <c r="A3118" s="8" t="s">
        <v>5684</v>
      </c>
      <c r="B3118" s="8" t="s">
        <v>5684</v>
      </c>
      <c r="C3118" s="8">
        <v>17</v>
      </c>
      <c r="D3118" s="8">
        <v>10</v>
      </c>
      <c r="E3118" s="8">
        <v>3</v>
      </c>
      <c r="F3118" s="27">
        <v>1</v>
      </c>
      <c r="G3118" s="27">
        <v>6</v>
      </c>
      <c r="H3118" s="27"/>
      <c r="I3118" s="69" t="s">
        <v>3007</v>
      </c>
      <c r="J3118" s="79"/>
      <c r="K3118" s="80"/>
      <c r="L3118" s="81"/>
    </row>
    <row r="3119" spans="1:12" s="66" customFormat="1" ht="22.5">
      <c r="A3119" s="8" t="s">
        <v>5684</v>
      </c>
      <c r="B3119" s="8" t="s">
        <v>5684</v>
      </c>
      <c r="C3119" s="8">
        <v>17</v>
      </c>
      <c r="D3119" s="8">
        <v>10</v>
      </c>
      <c r="E3119" s="8">
        <v>3</v>
      </c>
      <c r="F3119" s="27">
        <v>1</v>
      </c>
      <c r="G3119" s="27">
        <v>7</v>
      </c>
      <c r="H3119" s="27"/>
      <c r="I3119" s="69" t="s">
        <v>3008</v>
      </c>
      <c r="J3119" s="79"/>
      <c r="K3119" s="80"/>
      <c r="L3119" s="81"/>
    </row>
    <row r="3120" spans="1:12" s="66" customFormat="1" ht="45">
      <c r="A3120" s="8" t="s">
        <v>5684</v>
      </c>
      <c r="B3120" s="8" t="s">
        <v>5684</v>
      </c>
      <c r="C3120" s="8">
        <v>17</v>
      </c>
      <c r="D3120" s="8">
        <v>10</v>
      </c>
      <c r="E3120" s="8">
        <v>3</v>
      </c>
      <c r="F3120" s="27">
        <v>1</v>
      </c>
      <c r="G3120" s="27">
        <v>8</v>
      </c>
      <c r="H3120" s="27"/>
      <c r="I3120" s="69" t="s">
        <v>3010</v>
      </c>
      <c r="J3120" s="79"/>
      <c r="K3120" s="80"/>
      <c r="L3120" s="81"/>
    </row>
    <row r="3121" spans="1:12" s="66" customFormat="1" ht="22.5">
      <c r="A3121" s="8" t="s">
        <v>5684</v>
      </c>
      <c r="B3121" s="8" t="s">
        <v>5684</v>
      </c>
      <c r="C3121" s="8">
        <v>17</v>
      </c>
      <c r="D3121" s="8">
        <v>10</v>
      </c>
      <c r="E3121" s="8">
        <v>3</v>
      </c>
      <c r="F3121" s="27">
        <v>1</v>
      </c>
      <c r="G3121" s="27">
        <v>9</v>
      </c>
      <c r="H3121" s="27"/>
      <c r="I3121" s="69" t="s">
        <v>3011</v>
      </c>
      <c r="J3121" s="79"/>
      <c r="K3121" s="80"/>
      <c r="L3121" s="81"/>
    </row>
    <row r="3122" spans="1:12" s="66" customFormat="1" ht="45">
      <c r="A3122" s="8" t="s">
        <v>5684</v>
      </c>
      <c r="B3122" s="8" t="s">
        <v>5684</v>
      </c>
      <c r="C3122" s="8">
        <v>17</v>
      </c>
      <c r="D3122" s="8">
        <v>10</v>
      </c>
      <c r="E3122" s="8">
        <v>3</v>
      </c>
      <c r="F3122" s="27">
        <v>1</v>
      </c>
      <c r="G3122" s="27">
        <v>10</v>
      </c>
      <c r="H3122" s="27"/>
      <c r="I3122" s="69" t="s">
        <v>3012</v>
      </c>
      <c r="J3122" s="79"/>
      <c r="K3122" s="80"/>
      <c r="L3122" s="81"/>
    </row>
    <row r="3123" spans="1:12" s="66" customFormat="1" ht="22.5">
      <c r="A3123" s="8" t="s">
        <v>5684</v>
      </c>
      <c r="B3123" s="8" t="s">
        <v>5684</v>
      </c>
      <c r="C3123" s="8">
        <v>17</v>
      </c>
      <c r="D3123" s="8">
        <v>10</v>
      </c>
      <c r="E3123" s="8">
        <v>3</v>
      </c>
      <c r="F3123" s="27">
        <v>1</v>
      </c>
      <c r="G3123" s="27">
        <v>11</v>
      </c>
      <c r="H3123" s="27"/>
      <c r="I3123" s="69" t="s">
        <v>3013</v>
      </c>
      <c r="J3123" s="79"/>
      <c r="K3123" s="80"/>
      <c r="L3123" s="81"/>
    </row>
    <row r="3124" spans="1:12" s="66" customFormat="1" ht="22.5">
      <c r="A3124" s="8" t="s">
        <v>5684</v>
      </c>
      <c r="B3124" s="8" t="s">
        <v>5684</v>
      </c>
      <c r="C3124" s="8">
        <v>17</v>
      </c>
      <c r="D3124" s="8">
        <v>10</v>
      </c>
      <c r="E3124" s="8">
        <v>3</v>
      </c>
      <c r="F3124" s="27">
        <v>1</v>
      </c>
      <c r="G3124" s="27">
        <v>12</v>
      </c>
      <c r="H3124" s="27"/>
      <c r="I3124" s="69" t="s">
        <v>3014</v>
      </c>
      <c r="J3124" s="79"/>
      <c r="K3124" s="80"/>
      <c r="L3124" s="81"/>
    </row>
    <row r="3125" spans="1:12" s="66" customFormat="1" ht="22.5">
      <c r="A3125" s="8" t="s">
        <v>5684</v>
      </c>
      <c r="B3125" s="8" t="s">
        <v>5684</v>
      </c>
      <c r="C3125" s="8">
        <v>17</v>
      </c>
      <c r="D3125" s="8">
        <v>10</v>
      </c>
      <c r="E3125" s="8">
        <v>3</v>
      </c>
      <c r="F3125" s="27">
        <v>1</v>
      </c>
      <c r="G3125" s="27">
        <v>13</v>
      </c>
      <c r="H3125" s="27"/>
      <c r="I3125" s="69" t="s">
        <v>3015</v>
      </c>
      <c r="J3125" s="79"/>
      <c r="K3125" s="80"/>
      <c r="L3125" s="81"/>
    </row>
    <row r="3126" spans="1:12" s="66" customFormat="1" ht="45">
      <c r="A3126" s="8" t="s">
        <v>5684</v>
      </c>
      <c r="B3126" s="8" t="s">
        <v>5684</v>
      </c>
      <c r="C3126" s="8">
        <v>17</v>
      </c>
      <c r="D3126" s="8">
        <v>10</v>
      </c>
      <c r="E3126" s="8">
        <v>3</v>
      </c>
      <c r="F3126" s="27">
        <v>1</v>
      </c>
      <c r="G3126" s="27">
        <v>14</v>
      </c>
      <c r="H3126" s="27"/>
      <c r="I3126" s="69" t="s">
        <v>3016</v>
      </c>
      <c r="J3126" s="79"/>
      <c r="K3126" s="80"/>
      <c r="L3126" s="81"/>
    </row>
    <row r="3127" spans="1:12" s="66" customFormat="1" ht="45">
      <c r="A3127" s="8" t="s">
        <v>5684</v>
      </c>
      <c r="B3127" s="8" t="s">
        <v>5684</v>
      </c>
      <c r="C3127" s="8">
        <v>17</v>
      </c>
      <c r="D3127" s="8">
        <v>10</v>
      </c>
      <c r="E3127" s="8">
        <v>3</v>
      </c>
      <c r="F3127" s="27">
        <v>1</v>
      </c>
      <c r="G3127" s="27">
        <v>15</v>
      </c>
      <c r="H3127" s="27"/>
      <c r="I3127" s="69" t="s">
        <v>3017</v>
      </c>
      <c r="J3127" s="79"/>
      <c r="K3127" s="80"/>
      <c r="L3127" s="81"/>
    </row>
    <row r="3128" spans="1:12" s="66" customFormat="1" ht="45">
      <c r="A3128" s="8" t="s">
        <v>5684</v>
      </c>
      <c r="B3128" s="8" t="s">
        <v>5684</v>
      </c>
      <c r="C3128" s="8">
        <v>17</v>
      </c>
      <c r="D3128" s="8">
        <v>10</v>
      </c>
      <c r="E3128" s="8">
        <v>3</v>
      </c>
      <c r="F3128" s="27">
        <v>1</v>
      </c>
      <c r="G3128" s="27">
        <v>16</v>
      </c>
      <c r="H3128" s="27"/>
      <c r="I3128" s="69" t="s">
        <v>3018</v>
      </c>
      <c r="J3128" s="79"/>
      <c r="K3128" s="80"/>
      <c r="L3128" s="81"/>
    </row>
    <row r="3129" spans="1:12" s="66" customFormat="1" ht="22.5">
      <c r="A3129" s="8" t="s">
        <v>5684</v>
      </c>
      <c r="B3129" s="8" t="s">
        <v>5684</v>
      </c>
      <c r="C3129" s="8">
        <v>17</v>
      </c>
      <c r="D3129" s="8">
        <v>10</v>
      </c>
      <c r="E3129" s="8">
        <v>3</v>
      </c>
      <c r="F3129" s="27">
        <v>1</v>
      </c>
      <c r="G3129" s="27">
        <v>17</v>
      </c>
      <c r="H3129" s="27"/>
      <c r="I3129" s="69" t="s">
        <v>3019</v>
      </c>
      <c r="J3129" s="79"/>
      <c r="K3129" s="80"/>
      <c r="L3129" s="81"/>
    </row>
    <row r="3130" spans="1:12" s="66" customFormat="1" ht="22.5">
      <c r="A3130" s="8" t="s">
        <v>5684</v>
      </c>
      <c r="B3130" s="8" t="s">
        <v>5684</v>
      </c>
      <c r="C3130" s="8">
        <v>17</v>
      </c>
      <c r="D3130" s="8">
        <v>10</v>
      </c>
      <c r="E3130" s="8">
        <v>3</v>
      </c>
      <c r="F3130" s="27">
        <v>1</v>
      </c>
      <c r="G3130" s="27">
        <v>18</v>
      </c>
      <c r="H3130" s="27"/>
      <c r="I3130" s="69" t="s">
        <v>3020</v>
      </c>
      <c r="J3130" s="79"/>
      <c r="K3130" s="80"/>
      <c r="L3130" s="81"/>
    </row>
    <row r="3131" spans="1:12" s="66" customFormat="1" ht="22.5">
      <c r="A3131" s="8" t="s">
        <v>5684</v>
      </c>
      <c r="B3131" s="8" t="s">
        <v>5684</v>
      </c>
      <c r="C3131" s="8">
        <v>17</v>
      </c>
      <c r="D3131" s="8">
        <v>10</v>
      </c>
      <c r="E3131" s="8">
        <v>3</v>
      </c>
      <c r="F3131" s="27">
        <v>1</v>
      </c>
      <c r="G3131" s="27">
        <v>19</v>
      </c>
      <c r="H3131" s="27"/>
      <c r="I3131" s="69" t="s">
        <v>3021</v>
      </c>
      <c r="J3131" s="79"/>
      <c r="K3131" s="80"/>
      <c r="L3131" s="81"/>
    </row>
    <row r="3132" spans="1:12" s="66" customFormat="1" ht="22.5">
      <c r="A3132" s="8" t="s">
        <v>5684</v>
      </c>
      <c r="B3132" s="8" t="s">
        <v>5684</v>
      </c>
      <c r="C3132" s="8">
        <v>17</v>
      </c>
      <c r="D3132" s="8">
        <v>10</v>
      </c>
      <c r="E3132" s="8">
        <v>3</v>
      </c>
      <c r="F3132" s="27">
        <v>1</v>
      </c>
      <c r="G3132" s="27">
        <v>20</v>
      </c>
      <c r="H3132" s="27"/>
      <c r="I3132" s="69" t="s">
        <v>3022</v>
      </c>
      <c r="J3132" s="79"/>
      <c r="K3132" s="80"/>
      <c r="L3132" s="81"/>
    </row>
    <row r="3133" spans="1:12" s="66" customFormat="1" ht="67.5">
      <c r="A3133" s="8" t="s">
        <v>5684</v>
      </c>
      <c r="B3133" s="8" t="s">
        <v>5684</v>
      </c>
      <c r="C3133" s="8">
        <v>17</v>
      </c>
      <c r="D3133" s="8">
        <v>10</v>
      </c>
      <c r="E3133" s="8">
        <v>3</v>
      </c>
      <c r="F3133" s="27">
        <v>1</v>
      </c>
      <c r="G3133" s="27">
        <v>21</v>
      </c>
      <c r="H3133" s="27"/>
      <c r="I3133" s="69" t="s">
        <v>3023</v>
      </c>
      <c r="J3133" s="79"/>
      <c r="K3133" s="80"/>
      <c r="L3133" s="81"/>
    </row>
    <row r="3134" spans="1:12" s="66" customFormat="1" ht="45">
      <c r="A3134" s="8" t="s">
        <v>5684</v>
      </c>
      <c r="B3134" s="8" t="s">
        <v>5684</v>
      </c>
      <c r="C3134" s="8">
        <v>17</v>
      </c>
      <c r="D3134" s="8">
        <v>10</v>
      </c>
      <c r="E3134" s="8">
        <v>3</v>
      </c>
      <c r="F3134" s="27">
        <v>1</v>
      </c>
      <c r="G3134" s="27">
        <v>22</v>
      </c>
      <c r="H3134" s="27"/>
      <c r="I3134" s="69" t="s">
        <v>3024</v>
      </c>
      <c r="J3134" s="79"/>
      <c r="K3134" s="80"/>
      <c r="L3134" s="81"/>
    </row>
    <row r="3135" spans="1:12" s="66" customFormat="1" ht="45">
      <c r="A3135" s="8" t="s">
        <v>5684</v>
      </c>
      <c r="B3135" s="8" t="s">
        <v>5684</v>
      </c>
      <c r="C3135" s="8">
        <v>17</v>
      </c>
      <c r="D3135" s="8">
        <v>10</v>
      </c>
      <c r="E3135" s="8">
        <v>3</v>
      </c>
      <c r="F3135" s="27">
        <v>1</v>
      </c>
      <c r="G3135" s="27">
        <v>23</v>
      </c>
      <c r="H3135" s="27"/>
      <c r="I3135" s="69" t="s">
        <v>3025</v>
      </c>
      <c r="J3135" s="79"/>
      <c r="K3135" s="80"/>
      <c r="L3135" s="81"/>
    </row>
    <row r="3136" spans="1:12" s="66" customFormat="1" ht="22.5">
      <c r="A3136" s="8" t="s">
        <v>5684</v>
      </c>
      <c r="B3136" s="8" t="s">
        <v>2</v>
      </c>
      <c r="C3136" s="8">
        <v>17</v>
      </c>
      <c r="D3136" s="8">
        <v>10</v>
      </c>
      <c r="E3136" s="8">
        <v>3</v>
      </c>
      <c r="F3136" s="27">
        <v>1</v>
      </c>
      <c r="G3136" s="27">
        <v>24</v>
      </c>
      <c r="H3136" s="27"/>
      <c r="I3136" s="69" t="s">
        <v>3026</v>
      </c>
      <c r="J3136" s="79"/>
      <c r="K3136" s="80"/>
      <c r="L3136" s="81"/>
    </row>
    <row r="3137" spans="1:12" s="66" customFormat="1" ht="22.5">
      <c r="A3137" s="8" t="s">
        <v>5684</v>
      </c>
      <c r="B3137" s="8" t="s">
        <v>2</v>
      </c>
      <c r="C3137" s="8">
        <v>17</v>
      </c>
      <c r="D3137" s="8">
        <v>10</v>
      </c>
      <c r="E3137" s="8">
        <v>3</v>
      </c>
      <c r="F3137" s="27">
        <v>1</v>
      </c>
      <c r="G3137" s="27">
        <v>25</v>
      </c>
      <c r="H3137" s="27"/>
      <c r="I3137" s="69" t="s">
        <v>3027</v>
      </c>
      <c r="J3137" s="79"/>
      <c r="K3137" s="80"/>
      <c r="L3137" s="81"/>
    </row>
    <row r="3138" spans="1:12" s="66" customFormat="1" ht="45">
      <c r="A3138" s="8" t="s">
        <v>5684</v>
      </c>
      <c r="B3138" s="8" t="s">
        <v>2</v>
      </c>
      <c r="C3138" s="8">
        <v>17</v>
      </c>
      <c r="D3138" s="8">
        <v>10</v>
      </c>
      <c r="E3138" s="8">
        <v>3</v>
      </c>
      <c r="F3138" s="27">
        <v>1</v>
      </c>
      <c r="G3138" s="27">
        <v>26</v>
      </c>
      <c r="H3138" s="27"/>
      <c r="I3138" s="69" t="s">
        <v>3028</v>
      </c>
      <c r="J3138" s="79"/>
      <c r="K3138" s="80"/>
      <c r="L3138" s="81"/>
    </row>
    <row r="3139" spans="1:12" s="66" customFormat="1" ht="22.5">
      <c r="A3139" s="8" t="s">
        <v>5684</v>
      </c>
      <c r="B3139" s="8" t="s">
        <v>2</v>
      </c>
      <c r="C3139" s="8">
        <v>17</v>
      </c>
      <c r="D3139" s="8">
        <v>10</v>
      </c>
      <c r="E3139" s="8">
        <v>3</v>
      </c>
      <c r="F3139" s="27">
        <v>1</v>
      </c>
      <c r="G3139" s="27">
        <v>27</v>
      </c>
      <c r="H3139" s="27"/>
      <c r="I3139" s="69" t="s">
        <v>3029</v>
      </c>
      <c r="J3139" s="79"/>
      <c r="K3139" s="80"/>
      <c r="L3139" s="81"/>
    </row>
    <row r="3140" spans="1:12" s="66" customFormat="1" ht="22.5">
      <c r="A3140" s="8" t="s">
        <v>5684</v>
      </c>
      <c r="B3140" s="8" t="s">
        <v>2</v>
      </c>
      <c r="C3140" s="8">
        <v>17</v>
      </c>
      <c r="D3140" s="8">
        <v>10</v>
      </c>
      <c r="E3140" s="8">
        <v>3</v>
      </c>
      <c r="F3140" s="27">
        <v>1</v>
      </c>
      <c r="G3140" s="27">
        <v>28</v>
      </c>
      <c r="H3140" s="27"/>
      <c r="I3140" s="69" t="s">
        <v>3030</v>
      </c>
      <c r="J3140" s="79"/>
      <c r="K3140" s="80"/>
      <c r="L3140" s="81"/>
    </row>
    <row r="3141" spans="1:12" s="66" customFormat="1" ht="45">
      <c r="A3141" s="8" t="s">
        <v>5684</v>
      </c>
      <c r="B3141" s="8" t="s">
        <v>2</v>
      </c>
      <c r="C3141" s="8">
        <v>17</v>
      </c>
      <c r="D3141" s="8">
        <v>10</v>
      </c>
      <c r="E3141" s="8">
        <v>3</v>
      </c>
      <c r="F3141" s="27">
        <v>1</v>
      </c>
      <c r="G3141" s="27">
        <v>29</v>
      </c>
      <c r="H3141" s="27"/>
      <c r="I3141" s="69" t="s">
        <v>3031</v>
      </c>
      <c r="J3141" s="79"/>
      <c r="K3141" s="80"/>
      <c r="L3141" s="81"/>
    </row>
    <row r="3142" spans="1:12" s="66" customFormat="1" ht="45">
      <c r="A3142" s="8" t="s">
        <v>5684</v>
      </c>
      <c r="B3142" s="8" t="s">
        <v>2</v>
      </c>
      <c r="C3142" s="8">
        <v>17</v>
      </c>
      <c r="D3142" s="8">
        <v>10</v>
      </c>
      <c r="E3142" s="8">
        <v>3</v>
      </c>
      <c r="F3142" s="27">
        <v>1</v>
      </c>
      <c r="G3142" s="27">
        <v>30</v>
      </c>
      <c r="H3142" s="27"/>
      <c r="I3142" s="69" t="s">
        <v>3032</v>
      </c>
      <c r="J3142" s="79"/>
      <c r="K3142" s="80"/>
      <c r="L3142" s="81"/>
    </row>
    <row r="3143" spans="1:12" s="66" customFormat="1" ht="45">
      <c r="A3143" s="8" t="s">
        <v>5684</v>
      </c>
      <c r="B3143" s="8" t="s">
        <v>2</v>
      </c>
      <c r="C3143" s="8">
        <v>17</v>
      </c>
      <c r="D3143" s="8">
        <v>10</v>
      </c>
      <c r="E3143" s="8">
        <v>3</v>
      </c>
      <c r="F3143" s="27">
        <v>1</v>
      </c>
      <c r="G3143" s="27">
        <v>31</v>
      </c>
      <c r="H3143" s="27"/>
      <c r="I3143" s="69" t="s">
        <v>3033</v>
      </c>
      <c r="J3143" s="79"/>
      <c r="K3143" s="80"/>
      <c r="L3143" s="81"/>
    </row>
    <row r="3144" spans="1:12" s="66" customFormat="1" ht="22.5">
      <c r="A3144" s="8" t="s">
        <v>5684</v>
      </c>
      <c r="B3144" s="8"/>
      <c r="C3144" s="8">
        <v>17</v>
      </c>
      <c r="D3144" s="8">
        <v>10</v>
      </c>
      <c r="E3144" s="8">
        <v>3</v>
      </c>
      <c r="F3144" s="27">
        <v>1</v>
      </c>
      <c r="G3144" s="27">
        <v>32</v>
      </c>
      <c r="H3144" s="27"/>
      <c r="I3144" s="69" t="s">
        <v>5762</v>
      </c>
      <c r="J3144" s="79"/>
      <c r="K3144" s="80"/>
      <c r="L3144" s="81"/>
    </row>
    <row r="3145" spans="1:12" s="66" customFormat="1" ht="22.5">
      <c r="A3145" s="8" t="s">
        <v>5684</v>
      </c>
      <c r="B3145" s="8"/>
      <c r="C3145" s="8">
        <v>17</v>
      </c>
      <c r="D3145" s="8">
        <v>10</v>
      </c>
      <c r="E3145" s="8">
        <v>3</v>
      </c>
      <c r="F3145" s="27">
        <v>1</v>
      </c>
      <c r="G3145" s="27">
        <v>33</v>
      </c>
      <c r="H3145" s="27"/>
      <c r="I3145" s="69" t="s">
        <v>5763</v>
      </c>
      <c r="J3145" s="79"/>
      <c r="K3145" s="80"/>
      <c r="L3145" s="81"/>
    </row>
    <row r="3146" spans="1:12" s="66" customFormat="1" ht="22.5">
      <c r="A3146" s="8" t="s">
        <v>5684</v>
      </c>
      <c r="B3146" s="8" t="s">
        <v>5684</v>
      </c>
      <c r="C3146" s="8">
        <v>17</v>
      </c>
      <c r="D3146" s="8">
        <v>10</v>
      </c>
      <c r="E3146" s="11">
        <v>4</v>
      </c>
      <c r="F3146" s="26"/>
      <c r="G3146" s="26"/>
      <c r="H3146" s="26"/>
      <c r="I3146" s="78" t="s">
        <v>3034</v>
      </c>
      <c r="J3146" s="75"/>
      <c r="K3146" s="76"/>
      <c r="L3146" s="77"/>
    </row>
    <row r="3147" spans="1:12" s="66" customFormat="1" ht="67.5">
      <c r="A3147" s="8" t="s">
        <v>5684</v>
      </c>
      <c r="B3147" s="8" t="s">
        <v>5684</v>
      </c>
      <c r="C3147" s="8">
        <v>17</v>
      </c>
      <c r="D3147" s="8">
        <v>10</v>
      </c>
      <c r="E3147" s="8">
        <v>4</v>
      </c>
      <c r="F3147" s="27">
        <v>1</v>
      </c>
      <c r="G3147" s="27"/>
      <c r="H3147" s="27"/>
      <c r="I3147" s="69" t="s">
        <v>3035</v>
      </c>
      <c r="J3147" s="79"/>
      <c r="K3147" s="80"/>
      <c r="L3147" s="81"/>
    </row>
    <row r="3148" spans="1:12" s="66" customFormat="1" ht="22.5">
      <c r="A3148" s="8" t="s">
        <v>5684</v>
      </c>
      <c r="B3148" s="8" t="s">
        <v>5684</v>
      </c>
      <c r="C3148" s="8">
        <v>17</v>
      </c>
      <c r="D3148" s="8">
        <v>10</v>
      </c>
      <c r="E3148" s="8">
        <v>4</v>
      </c>
      <c r="F3148" s="27">
        <v>2</v>
      </c>
      <c r="G3148" s="27"/>
      <c r="H3148" s="27"/>
      <c r="I3148" s="69" t="s">
        <v>3036</v>
      </c>
      <c r="J3148" s="79"/>
      <c r="K3148" s="80"/>
      <c r="L3148" s="81"/>
    </row>
    <row r="3149" spans="1:12" s="66" customFormat="1" ht="22.5">
      <c r="A3149" s="8" t="s">
        <v>5684</v>
      </c>
      <c r="B3149" s="8" t="s">
        <v>5684</v>
      </c>
      <c r="C3149" s="8">
        <v>17</v>
      </c>
      <c r="D3149" s="8">
        <v>10</v>
      </c>
      <c r="E3149" s="8">
        <v>4</v>
      </c>
      <c r="F3149" s="27">
        <v>3</v>
      </c>
      <c r="G3149" s="27"/>
      <c r="H3149" s="27"/>
      <c r="I3149" s="69" t="s">
        <v>3037</v>
      </c>
      <c r="J3149" s="79"/>
      <c r="K3149" s="80"/>
      <c r="L3149" s="81"/>
    </row>
    <row r="3150" spans="1:12" s="66" customFormat="1" ht="22.5">
      <c r="A3150" s="8" t="s">
        <v>5684</v>
      </c>
      <c r="B3150" s="8" t="s">
        <v>2</v>
      </c>
      <c r="C3150" s="8">
        <v>17</v>
      </c>
      <c r="D3150" s="8">
        <v>10</v>
      </c>
      <c r="E3150" s="8">
        <v>4</v>
      </c>
      <c r="F3150" s="27">
        <v>4</v>
      </c>
      <c r="G3150" s="27"/>
      <c r="H3150" s="27"/>
      <c r="I3150" s="69" t="s">
        <v>3038</v>
      </c>
      <c r="J3150" s="79"/>
      <c r="K3150" s="80"/>
      <c r="L3150" s="81"/>
    </row>
    <row r="3151" spans="1:12" s="66" customFormat="1" ht="22.5">
      <c r="A3151" s="8" t="s">
        <v>5684</v>
      </c>
      <c r="B3151" s="8" t="s">
        <v>2</v>
      </c>
      <c r="C3151" s="8">
        <v>17</v>
      </c>
      <c r="D3151" s="8">
        <v>10</v>
      </c>
      <c r="E3151" s="8">
        <v>4</v>
      </c>
      <c r="F3151" s="27">
        <v>5</v>
      </c>
      <c r="G3151" s="27"/>
      <c r="H3151" s="27"/>
      <c r="I3151" s="69" t="s">
        <v>3039</v>
      </c>
      <c r="J3151" s="79"/>
      <c r="K3151" s="80"/>
      <c r="L3151" s="81"/>
    </row>
    <row r="3152" spans="1:12" s="66" customFormat="1" ht="45">
      <c r="A3152" s="8" t="s">
        <v>5684</v>
      </c>
      <c r="B3152" s="8" t="s">
        <v>2</v>
      </c>
      <c r="C3152" s="8">
        <v>17</v>
      </c>
      <c r="D3152" s="8">
        <v>10</v>
      </c>
      <c r="E3152" s="8">
        <v>4</v>
      </c>
      <c r="F3152" s="27">
        <v>6</v>
      </c>
      <c r="G3152" s="27"/>
      <c r="H3152" s="27"/>
      <c r="I3152" s="69" t="s">
        <v>3040</v>
      </c>
      <c r="J3152" s="79"/>
      <c r="K3152" s="80"/>
      <c r="L3152" s="81"/>
    </row>
    <row r="3153" spans="1:12" s="66" customFormat="1" ht="22.5">
      <c r="A3153" s="8" t="s">
        <v>5684</v>
      </c>
      <c r="B3153" s="8" t="s">
        <v>5684</v>
      </c>
      <c r="C3153" s="8">
        <v>17</v>
      </c>
      <c r="D3153" s="8">
        <v>10</v>
      </c>
      <c r="E3153" s="11">
        <v>5</v>
      </c>
      <c r="F3153" s="26"/>
      <c r="G3153" s="26"/>
      <c r="H3153" s="26"/>
      <c r="I3153" s="78" t="s">
        <v>3041</v>
      </c>
      <c r="J3153" s="75"/>
      <c r="K3153" s="76"/>
      <c r="L3153" s="77"/>
    </row>
    <row r="3154" spans="1:12" s="66" customFormat="1" ht="45">
      <c r="A3154" s="8" t="s">
        <v>5684</v>
      </c>
      <c r="B3154" s="8" t="s">
        <v>5684</v>
      </c>
      <c r="C3154" s="8">
        <v>17</v>
      </c>
      <c r="D3154" s="8">
        <v>10</v>
      </c>
      <c r="E3154" s="8">
        <v>5</v>
      </c>
      <c r="F3154" s="27">
        <v>1</v>
      </c>
      <c r="G3154" s="27"/>
      <c r="H3154" s="27"/>
      <c r="I3154" s="69" t="s">
        <v>3042</v>
      </c>
      <c r="J3154" s="79"/>
      <c r="K3154" s="80"/>
      <c r="L3154" s="81"/>
    </row>
    <row r="3155" spans="1:12" s="66" customFormat="1" ht="22.5">
      <c r="A3155" s="8" t="s">
        <v>5684</v>
      </c>
      <c r="B3155" s="8" t="s">
        <v>5684</v>
      </c>
      <c r="C3155" s="8">
        <v>17</v>
      </c>
      <c r="D3155" s="8">
        <v>10</v>
      </c>
      <c r="E3155" s="8">
        <v>5</v>
      </c>
      <c r="F3155" s="27">
        <v>2</v>
      </c>
      <c r="G3155" s="27"/>
      <c r="H3155" s="27"/>
      <c r="I3155" s="69" t="s">
        <v>3043</v>
      </c>
      <c r="J3155" s="79"/>
      <c r="K3155" s="80"/>
      <c r="L3155" s="81"/>
    </row>
    <row r="3156" spans="1:12" s="66" customFormat="1" ht="22.5">
      <c r="A3156" s="8" t="s">
        <v>5684</v>
      </c>
      <c r="B3156" s="8" t="s">
        <v>5684</v>
      </c>
      <c r="C3156" s="8">
        <v>17</v>
      </c>
      <c r="D3156" s="8">
        <v>10</v>
      </c>
      <c r="E3156" s="8">
        <v>5</v>
      </c>
      <c r="F3156" s="27">
        <v>3</v>
      </c>
      <c r="G3156" s="27"/>
      <c r="H3156" s="27"/>
      <c r="I3156" s="69" t="s">
        <v>3044</v>
      </c>
      <c r="J3156" s="79"/>
      <c r="K3156" s="80"/>
      <c r="L3156" s="81"/>
    </row>
    <row r="3157" spans="1:12" s="66" customFormat="1" ht="45">
      <c r="A3157" s="8" t="s">
        <v>5684</v>
      </c>
      <c r="B3157" s="8" t="s">
        <v>5684</v>
      </c>
      <c r="C3157" s="8">
        <v>17</v>
      </c>
      <c r="D3157" s="8">
        <v>10</v>
      </c>
      <c r="E3157" s="8">
        <v>5</v>
      </c>
      <c r="F3157" s="27">
        <v>4</v>
      </c>
      <c r="G3157" s="27"/>
      <c r="H3157" s="27"/>
      <c r="I3157" s="69" t="s">
        <v>3045</v>
      </c>
      <c r="J3157" s="79"/>
      <c r="K3157" s="80"/>
      <c r="L3157" s="81"/>
    </row>
    <row r="3158" spans="1:12" s="66" customFormat="1" ht="22.5">
      <c r="A3158" s="8" t="s">
        <v>5684</v>
      </c>
      <c r="B3158" s="8" t="s">
        <v>5684</v>
      </c>
      <c r="C3158" s="8">
        <v>17</v>
      </c>
      <c r="D3158" s="8">
        <v>10</v>
      </c>
      <c r="E3158" s="8">
        <v>5</v>
      </c>
      <c r="F3158" s="27">
        <v>5</v>
      </c>
      <c r="G3158" s="27"/>
      <c r="H3158" s="27"/>
      <c r="I3158" s="69" t="s">
        <v>3046</v>
      </c>
      <c r="J3158" s="79"/>
      <c r="K3158" s="80"/>
      <c r="L3158" s="81"/>
    </row>
    <row r="3159" spans="1:12" s="66" customFormat="1" ht="22.5">
      <c r="A3159" s="8" t="s">
        <v>5684</v>
      </c>
      <c r="B3159" s="8" t="s">
        <v>5684</v>
      </c>
      <c r="C3159" s="8">
        <v>17</v>
      </c>
      <c r="D3159" s="8">
        <v>10</v>
      </c>
      <c r="E3159" s="8">
        <v>5</v>
      </c>
      <c r="F3159" s="27">
        <v>6</v>
      </c>
      <c r="G3159" s="27"/>
      <c r="H3159" s="27"/>
      <c r="I3159" s="69" t="s">
        <v>3047</v>
      </c>
      <c r="J3159" s="79"/>
      <c r="K3159" s="80"/>
      <c r="L3159" s="81"/>
    </row>
    <row r="3160" spans="1:12" s="66" customFormat="1" ht="22.5">
      <c r="A3160" s="8" t="s">
        <v>5684</v>
      </c>
      <c r="B3160" s="8" t="s">
        <v>2</v>
      </c>
      <c r="C3160" s="8">
        <v>17</v>
      </c>
      <c r="D3160" s="8">
        <v>10</v>
      </c>
      <c r="E3160" s="11">
        <v>6</v>
      </c>
      <c r="F3160" s="26"/>
      <c r="G3160" s="26"/>
      <c r="H3160" s="26"/>
      <c r="I3160" s="78" t="s">
        <v>2566</v>
      </c>
      <c r="J3160" s="75"/>
      <c r="K3160" s="76"/>
      <c r="L3160" s="77"/>
    </row>
    <row r="3161" spans="1:12" s="66" customFormat="1" ht="22.5">
      <c r="A3161" s="8" t="s">
        <v>5684</v>
      </c>
      <c r="B3161" s="8" t="s">
        <v>2</v>
      </c>
      <c r="C3161" s="8">
        <v>17</v>
      </c>
      <c r="D3161" s="8">
        <v>10</v>
      </c>
      <c r="E3161" s="8">
        <v>6</v>
      </c>
      <c r="F3161" s="27">
        <v>1</v>
      </c>
      <c r="G3161" s="27"/>
      <c r="H3161" s="27"/>
      <c r="I3161" s="69" t="s">
        <v>3048</v>
      </c>
      <c r="J3161" s="79"/>
      <c r="K3161" s="80"/>
      <c r="L3161" s="81"/>
    </row>
    <row r="3162" spans="1:12" s="66" customFormat="1" ht="45">
      <c r="A3162" s="8" t="s">
        <v>5684</v>
      </c>
      <c r="B3162" s="8" t="s">
        <v>2</v>
      </c>
      <c r="C3162" s="8">
        <v>17</v>
      </c>
      <c r="D3162" s="8">
        <v>10</v>
      </c>
      <c r="E3162" s="8">
        <v>6</v>
      </c>
      <c r="F3162" s="27">
        <v>2</v>
      </c>
      <c r="G3162" s="27"/>
      <c r="H3162" s="27"/>
      <c r="I3162" s="69" t="s">
        <v>3049</v>
      </c>
      <c r="J3162" s="79"/>
      <c r="K3162" s="80"/>
      <c r="L3162" s="81"/>
    </row>
    <row r="3163" spans="1:12" s="66" customFormat="1" ht="22.5">
      <c r="A3163" s="8" t="s">
        <v>5684</v>
      </c>
      <c r="B3163" s="8" t="s">
        <v>2</v>
      </c>
      <c r="C3163" s="8">
        <v>17</v>
      </c>
      <c r="D3163" s="8">
        <v>10</v>
      </c>
      <c r="E3163" s="11">
        <v>7</v>
      </c>
      <c r="F3163" s="26"/>
      <c r="G3163" s="26"/>
      <c r="H3163" s="26"/>
      <c r="I3163" s="78" t="s">
        <v>3050</v>
      </c>
      <c r="J3163" s="75"/>
      <c r="K3163" s="76"/>
      <c r="L3163" s="77"/>
    </row>
    <row r="3164" spans="1:12" s="66" customFormat="1" ht="22.5">
      <c r="A3164" s="8" t="s">
        <v>5684</v>
      </c>
      <c r="B3164" s="8" t="s">
        <v>2</v>
      </c>
      <c r="C3164" s="8">
        <v>17</v>
      </c>
      <c r="D3164" s="8">
        <v>10</v>
      </c>
      <c r="E3164" s="8">
        <v>7</v>
      </c>
      <c r="F3164" s="27">
        <v>1</v>
      </c>
      <c r="G3164" s="27"/>
      <c r="H3164" s="27"/>
      <c r="I3164" s="69" t="s">
        <v>3051</v>
      </c>
      <c r="J3164" s="79"/>
      <c r="K3164" s="80"/>
      <c r="L3164" s="81"/>
    </row>
    <row r="3165" spans="1:12" s="66" customFormat="1" ht="22.5">
      <c r="A3165" s="8" t="s">
        <v>5684</v>
      </c>
      <c r="B3165" s="8" t="s">
        <v>2</v>
      </c>
      <c r="C3165" s="8">
        <v>17</v>
      </c>
      <c r="D3165" s="8">
        <v>10</v>
      </c>
      <c r="E3165" s="8">
        <v>7</v>
      </c>
      <c r="F3165" s="27">
        <v>2</v>
      </c>
      <c r="G3165" s="27"/>
      <c r="H3165" s="27"/>
      <c r="I3165" s="69" t="s">
        <v>3052</v>
      </c>
      <c r="J3165" s="79"/>
      <c r="K3165" s="80"/>
      <c r="L3165" s="81"/>
    </row>
    <row r="3166" spans="1:12" s="66" customFormat="1" ht="22.5">
      <c r="A3166" s="8" t="s">
        <v>5684</v>
      </c>
      <c r="B3166" s="8" t="s">
        <v>2</v>
      </c>
      <c r="C3166" s="8">
        <v>17</v>
      </c>
      <c r="D3166" s="8">
        <v>10</v>
      </c>
      <c r="E3166" s="8">
        <v>7</v>
      </c>
      <c r="F3166" s="27">
        <v>3</v>
      </c>
      <c r="G3166" s="27"/>
      <c r="H3166" s="27"/>
      <c r="I3166" s="69" t="s">
        <v>3053</v>
      </c>
      <c r="J3166" s="79"/>
      <c r="K3166" s="80"/>
      <c r="L3166" s="81"/>
    </row>
    <row r="3167" spans="1:12" s="66" customFormat="1" ht="45">
      <c r="A3167" s="8" t="s">
        <v>5684</v>
      </c>
      <c r="B3167" s="8" t="s">
        <v>2</v>
      </c>
      <c r="C3167" s="8">
        <v>17</v>
      </c>
      <c r="D3167" s="8">
        <v>10</v>
      </c>
      <c r="E3167" s="8">
        <v>7</v>
      </c>
      <c r="F3167" s="27">
        <v>4</v>
      </c>
      <c r="G3167" s="27"/>
      <c r="H3167" s="27"/>
      <c r="I3167" s="69" t="s">
        <v>3054</v>
      </c>
      <c r="J3167" s="79"/>
      <c r="K3167" s="80"/>
      <c r="L3167" s="81"/>
    </row>
    <row r="3168" spans="1:12" s="66" customFormat="1" ht="112.5">
      <c r="A3168" s="8" t="s">
        <v>2</v>
      </c>
      <c r="B3168" s="8" t="s">
        <v>5684</v>
      </c>
      <c r="C3168" s="8">
        <v>17</v>
      </c>
      <c r="D3168" s="8">
        <v>10</v>
      </c>
      <c r="E3168" s="8">
        <v>7</v>
      </c>
      <c r="F3168" s="27">
        <v>5</v>
      </c>
      <c r="G3168" s="27"/>
      <c r="H3168" s="27"/>
      <c r="I3168" s="69" t="s">
        <v>3102</v>
      </c>
      <c r="J3168" s="79"/>
      <c r="K3168" s="80"/>
      <c r="L3168" s="81"/>
    </row>
    <row r="3169" spans="1:12" s="66" customFormat="1" ht="22.5">
      <c r="A3169" s="8" t="s">
        <v>5684</v>
      </c>
      <c r="B3169" s="8" t="s">
        <v>5684</v>
      </c>
      <c r="C3169" s="8">
        <v>17</v>
      </c>
      <c r="D3169" s="8">
        <v>10</v>
      </c>
      <c r="E3169" s="11">
        <v>8</v>
      </c>
      <c r="F3169" s="26"/>
      <c r="G3169" s="26"/>
      <c r="H3169" s="26"/>
      <c r="I3169" s="78" t="s">
        <v>3055</v>
      </c>
      <c r="J3169" s="75"/>
      <c r="K3169" s="76"/>
      <c r="L3169" s="77"/>
    </row>
    <row r="3170" spans="1:12" s="66" customFormat="1" ht="22.5">
      <c r="A3170" s="8" t="s">
        <v>5684</v>
      </c>
      <c r="B3170" s="8" t="s">
        <v>5684</v>
      </c>
      <c r="C3170" s="8">
        <v>17</v>
      </c>
      <c r="D3170" s="8">
        <v>10</v>
      </c>
      <c r="E3170" s="8">
        <v>8</v>
      </c>
      <c r="F3170" s="27">
        <v>1</v>
      </c>
      <c r="G3170" s="27"/>
      <c r="H3170" s="27"/>
      <c r="I3170" s="69" t="s">
        <v>3056</v>
      </c>
      <c r="J3170" s="79"/>
      <c r="K3170" s="80"/>
      <c r="L3170" s="81"/>
    </row>
    <row r="3171" spans="1:12" s="66" customFormat="1" ht="45">
      <c r="A3171" s="8" t="s">
        <v>5684</v>
      </c>
      <c r="B3171" s="8" t="s">
        <v>5684</v>
      </c>
      <c r="C3171" s="8">
        <v>17</v>
      </c>
      <c r="D3171" s="8">
        <v>10</v>
      </c>
      <c r="E3171" s="8">
        <v>8</v>
      </c>
      <c r="F3171" s="27">
        <v>2</v>
      </c>
      <c r="G3171" s="27"/>
      <c r="H3171" s="27"/>
      <c r="I3171" s="69" t="s">
        <v>3057</v>
      </c>
      <c r="J3171" s="79"/>
      <c r="K3171" s="80"/>
      <c r="L3171" s="81"/>
    </row>
    <row r="3172" spans="1:12" s="66" customFormat="1" ht="45">
      <c r="A3172" s="8" t="s">
        <v>5684</v>
      </c>
      <c r="B3172" s="8" t="s">
        <v>5684</v>
      </c>
      <c r="C3172" s="8">
        <v>17</v>
      </c>
      <c r="D3172" s="8">
        <v>10</v>
      </c>
      <c r="E3172" s="8">
        <v>8</v>
      </c>
      <c r="F3172" s="27">
        <v>3</v>
      </c>
      <c r="G3172" s="27"/>
      <c r="H3172" s="27"/>
      <c r="I3172" s="69" t="s">
        <v>3058</v>
      </c>
      <c r="J3172" s="79"/>
      <c r="K3172" s="80"/>
      <c r="L3172" s="81"/>
    </row>
    <row r="3173" spans="1:12" s="66" customFormat="1" ht="45">
      <c r="A3173" s="8" t="s">
        <v>5684</v>
      </c>
      <c r="B3173" s="8" t="s">
        <v>5684</v>
      </c>
      <c r="C3173" s="8">
        <v>17</v>
      </c>
      <c r="D3173" s="8">
        <v>10</v>
      </c>
      <c r="E3173" s="8">
        <v>8</v>
      </c>
      <c r="F3173" s="27">
        <v>4</v>
      </c>
      <c r="G3173" s="27"/>
      <c r="H3173" s="27"/>
      <c r="I3173" s="69" t="s">
        <v>3059</v>
      </c>
      <c r="J3173" s="79"/>
      <c r="K3173" s="80"/>
      <c r="L3173" s="81"/>
    </row>
    <row r="3174" spans="1:12" s="66" customFormat="1" ht="45">
      <c r="A3174" s="8" t="s">
        <v>5684</v>
      </c>
      <c r="B3174" s="8" t="s">
        <v>5684</v>
      </c>
      <c r="C3174" s="8">
        <v>17</v>
      </c>
      <c r="D3174" s="8">
        <v>10</v>
      </c>
      <c r="E3174" s="8">
        <v>8</v>
      </c>
      <c r="F3174" s="27">
        <v>5</v>
      </c>
      <c r="G3174" s="27"/>
      <c r="H3174" s="27"/>
      <c r="I3174" s="69" t="s">
        <v>3060</v>
      </c>
      <c r="J3174" s="79"/>
      <c r="K3174" s="80"/>
      <c r="L3174" s="81"/>
    </row>
    <row r="3175" spans="1:12" s="66" customFormat="1" ht="22.5">
      <c r="A3175" s="8" t="s">
        <v>5684</v>
      </c>
      <c r="B3175" s="8" t="s">
        <v>5684</v>
      </c>
      <c r="C3175" s="8">
        <v>17</v>
      </c>
      <c r="D3175" s="8">
        <v>10</v>
      </c>
      <c r="E3175" s="8">
        <v>8</v>
      </c>
      <c r="F3175" s="27">
        <v>6</v>
      </c>
      <c r="G3175" s="27"/>
      <c r="H3175" s="27"/>
      <c r="I3175" s="69" t="s">
        <v>3061</v>
      </c>
      <c r="J3175" s="79"/>
      <c r="K3175" s="80"/>
      <c r="L3175" s="81"/>
    </row>
    <row r="3176" spans="1:12" s="66" customFormat="1" ht="22.5">
      <c r="A3176" s="8" t="s">
        <v>5684</v>
      </c>
      <c r="B3176" s="8" t="s">
        <v>5684</v>
      </c>
      <c r="C3176" s="8">
        <v>17</v>
      </c>
      <c r="D3176" s="8">
        <v>10</v>
      </c>
      <c r="E3176" s="8">
        <v>8</v>
      </c>
      <c r="F3176" s="27">
        <v>7</v>
      </c>
      <c r="G3176" s="27"/>
      <c r="H3176" s="27"/>
      <c r="I3176" s="69" t="s">
        <v>3062</v>
      </c>
      <c r="J3176" s="79"/>
      <c r="K3176" s="80"/>
      <c r="L3176" s="81"/>
    </row>
    <row r="3177" spans="1:12" s="66" customFormat="1" ht="45">
      <c r="A3177" s="8" t="s">
        <v>5684</v>
      </c>
      <c r="B3177" s="8" t="s">
        <v>5684</v>
      </c>
      <c r="C3177" s="8">
        <v>17</v>
      </c>
      <c r="D3177" s="8">
        <v>10</v>
      </c>
      <c r="E3177" s="8">
        <v>8</v>
      </c>
      <c r="F3177" s="27">
        <v>8</v>
      </c>
      <c r="G3177" s="27"/>
      <c r="H3177" s="27"/>
      <c r="I3177" s="69" t="s">
        <v>3063</v>
      </c>
      <c r="J3177" s="79"/>
      <c r="K3177" s="80"/>
      <c r="L3177" s="81"/>
    </row>
    <row r="3178" spans="1:12" s="66" customFormat="1" ht="45">
      <c r="A3178" s="8" t="s">
        <v>5684</v>
      </c>
      <c r="B3178" s="8" t="s">
        <v>5684</v>
      </c>
      <c r="C3178" s="8">
        <v>17</v>
      </c>
      <c r="D3178" s="8">
        <v>10</v>
      </c>
      <c r="E3178" s="8">
        <v>8</v>
      </c>
      <c r="F3178" s="27">
        <v>9</v>
      </c>
      <c r="G3178" s="27"/>
      <c r="H3178" s="27"/>
      <c r="I3178" s="69" t="s">
        <v>3064</v>
      </c>
      <c r="J3178" s="79"/>
      <c r="K3178" s="80"/>
      <c r="L3178" s="81"/>
    </row>
    <row r="3179" spans="1:12" s="66" customFormat="1" ht="22.5">
      <c r="A3179" s="8" t="s">
        <v>5684</v>
      </c>
      <c r="B3179" s="8" t="s">
        <v>5684</v>
      </c>
      <c r="C3179" s="8">
        <v>17</v>
      </c>
      <c r="D3179" s="8">
        <v>10</v>
      </c>
      <c r="E3179" s="8">
        <v>8</v>
      </c>
      <c r="F3179" s="27">
        <v>10</v>
      </c>
      <c r="G3179" s="27"/>
      <c r="H3179" s="27"/>
      <c r="I3179" s="69" t="s">
        <v>3065</v>
      </c>
      <c r="J3179" s="79"/>
      <c r="K3179" s="80"/>
      <c r="L3179" s="81"/>
    </row>
    <row r="3180" spans="1:12" s="66" customFormat="1" ht="22.5">
      <c r="A3180" s="8" t="s">
        <v>5684</v>
      </c>
      <c r="B3180" s="8" t="s">
        <v>5684</v>
      </c>
      <c r="C3180" s="8">
        <v>17</v>
      </c>
      <c r="D3180" s="8">
        <v>10</v>
      </c>
      <c r="E3180" s="8">
        <v>8</v>
      </c>
      <c r="F3180" s="27">
        <v>11</v>
      </c>
      <c r="G3180" s="27"/>
      <c r="H3180" s="27"/>
      <c r="I3180" s="69" t="s">
        <v>3066</v>
      </c>
      <c r="J3180" s="79"/>
      <c r="K3180" s="80"/>
      <c r="L3180" s="81"/>
    </row>
    <row r="3181" spans="1:12" s="66" customFormat="1" ht="22.5">
      <c r="A3181" s="8" t="s">
        <v>5684</v>
      </c>
      <c r="B3181" s="8" t="s">
        <v>5684</v>
      </c>
      <c r="C3181" s="8">
        <v>17</v>
      </c>
      <c r="D3181" s="8">
        <v>10</v>
      </c>
      <c r="E3181" s="8">
        <v>8</v>
      </c>
      <c r="F3181" s="27">
        <v>12</v>
      </c>
      <c r="G3181" s="27"/>
      <c r="H3181" s="27"/>
      <c r="I3181" s="69" t="s">
        <v>3067</v>
      </c>
      <c r="J3181" s="79"/>
      <c r="K3181" s="80"/>
      <c r="L3181" s="81"/>
    </row>
    <row r="3182" spans="1:12" s="66" customFormat="1" ht="22.5">
      <c r="A3182" s="8" t="s">
        <v>5684</v>
      </c>
      <c r="B3182" s="8" t="s">
        <v>5684</v>
      </c>
      <c r="C3182" s="8">
        <v>17</v>
      </c>
      <c r="D3182" s="8">
        <v>10</v>
      </c>
      <c r="E3182" s="8">
        <v>8</v>
      </c>
      <c r="F3182" s="27">
        <v>13</v>
      </c>
      <c r="G3182" s="27"/>
      <c r="H3182" s="27"/>
      <c r="I3182" s="69" t="s">
        <v>3068</v>
      </c>
      <c r="J3182" s="79"/>
      <c r="K3182" s="80"/>
      <c r="L3182" s="81"/>
    </row>
    <row r="3183" spans="1:12" s="66" customFormat="1" ht="22.5">
      <c r="A3183" s="8" t="s">
        <v>5684</v>
      </c>
      <c r="B3183" s="8" t="s">
        <v>5684</v>
      </c>
      <c r="C3183" s="8">
        <v>17</v>
      </c>
      <c r="D3183" s="8">
        <v>10</v>
      </c>
      <c r="E3183" s="8">
        <v>8</v>
      </c>
      <c r="F3183" s="27">
        <v>14</v>
      </c>
      <c r="G3183" s="27"/>
      <c r="H3183" s="27"/>
      <c r="I3183" s="69" t="s">
        <v>3069</v>
      </c>
      <c r="J3183" s="79"/>
      <c r="K3183" s="80"/>
      <c r="L3183" s="81"/>
    </row>
    <row r="3184" spans="1:12" s="66" customFormat="1" ht="22.5">
      <c r="A3184" s="8" t="s">
        <v>5684</v>
      </c>
      <c r="B3184" s="8" t="s">
        <v>5684</v>
      </c>
      <c r="C3184" s="8">
        <v>17</v>
      </c>
      <c r="D3184" s="8">
        <v>10</v>
      </c>
      <c r="E3184" s="8">
        <v>8</v>
      </c>
      <c r="F3184" s="27">
        <v>15</v>
      </c>
      <c r="G3184" s="27"/>
      <c r="H3184" s="27"/>
      <c r="I3184" s="69" t="s">
        <v>3070</v>
      </c>
      <c r="J3184" s="79"/>
      <c r="K3184" s="80"/>
      <c r="L3184" s="81"/>
    </row>
    <row r="3185" spans="1:12" s="66" customFormat="1" ht="22.5">
      <c r="A3185" s="8" t="s">
        <v>5684</v>
      </c>
      <c r="B3185" s="8" t="s">
        <v>5684</v>
      </c>
      <c r="C3185" s="8">
        <v>17</v>
      </c>
      <c r="D3185" s="8">
        <v>10</v>
      </c>
      <c r="E3185" s="8">
        <v>8</v>
      </c>
      <c r="F3185" s="27">
        <v>16</v>
      </c>
      <c r="G3185" s="27"/>
      <c r="H3185" s="27"/>
      <c r="I3185" s="69" t="s">
        <v>3071</v>
      </c>
      <c r="J3185" s="79"/>
      <c r="K3185" s="80"/>
      <c r="L3185" s="81"/>
    </row>
    <row r="3186" spans="1:12" s="66" customFormat="1" ht="67.5">
      <c r="A3186" s="8" t="s">
        <v>5684</v>
      </c>
      <c r="B3186" s="8" t="s">
        <v>5684</v>
      </c>
      <c r="C3186" s="8">
        <v>17</v>
      </c>
      <c r="D3186" s="8">
        <v>10</v>
      </c>
      <c r="E3186" s="8">
        <v>8</v>
      </c>
      <c r="F3186" s="27">
        <v>17</v>
      </c>
      <c r="G3186" s="27"/>
      <c r="H3186" s="27"/>
      <c r="I3186" s="69" t="s">
        <v>3072</v>
      </c>
      <c r="J3186" s="79"/>
      <c r="K3186" s="80"/>
      <c r="L3186" s="81"/>
    </row>
    <row r="3187" spans="1:12" s="66" customFormat="1" ht="45">
      <c r="A3187" s="8" t="s">
        <v>5684</v>
      </c>
      <c r="B3187" s="8" t="s">
        <v>5684</v>
      </c>
      <c r="C3187" s="8">
        <v>17</v>
      </c>
      <c r="D3187" s="8">
        <v>10</v>
      </c>
      <c r="E3187" s="8">
        <v>8</v>
      </c>
      <c r="F3187" s="27">
        <v>18</v>
      </c>
      <c r="G3187" s="27"/>
      <c r="H3187" s="27"/>
      <c r="I3187" s="69" t="s">
        <v>3073</v>
      </c>
      <c r="J3187" s="79"/>
      <c r="K3187" s="80"/>
      <c r="L3187" s="81"/>
    </row>
    <row r="3188" spans="1:12" s="66" customFormat="1" ht="22.5">
      <c r="A3188" s="8" t="s">
        <v>5684</v>
      </c>
      <c r="B3188" s="8" t="s">
        <v>5684</v>
      </c>
      <c r="C3188" s="8">
        <v>17</v>
      </c>
      <c r="D3188" s="8">
        <v>10</v>
      </c>
      <c r="E3188" s="8">
        <v>8</v>
      </c>
      <c r="F3188" s="27">
        <v>19</v>
      </c>
      <c r="G3188" s="27"/>
      <c r="H3188" s="27"/>
      <c r="I3188" s="69" t="s">
        <v>3074</v>
      </c>
      <c r="J3188" s="79"/>
      <c r="K3188" s="80"/>
      <c r="L3188" s="81"/>
    </row>
    <row r="3189" spans="1:12" s="66" customFormat="1" ht="45">
      <c r="A3189" s="8" t="s">
        <v>5684</v>
      </c>
      <c r="B3189" s="8" t="s">
        <v>5684</v>
      </c>
      <c r="C3189" s="8">
        <v>17</v>
      </c>
      <c r="D3189" s="8">
        <v>10</v>
      </c>
      <c r="E3189" s="8">
        <v>8</v>
      </c>
      <c r="F3189" s="27">
        <v>20</v>
      </c>
      <c r="G3189" s="27"/>
      <c r="H3189" s="27"/>
      <c r="I3189" s="69" t="s">
        <v>3075</v>
      </c>
      <c r="J3189" s="79"/>
      <c r="K3189" s="80"/>
      <c r="L3189" s="81"/>
    </row>
    <row r="3190" spans="1:12" s="66" customFormat="1" ht="22.5">
      <c r="A3190" s="8" t="s">
        <v>5684</v>
      </c>
      <c r="B3190" s="8" t="s">
        <v>5684</v>
      </c>
      <c r="C3190" s="8">
        <v>17</v>
      </c>
      <c r="D3190" s="8">
        <v>10</v>
      </c>
      <c r="E3190" s="8">
        <v>8</v>
      </c>
      <c r="F3190" s="27">
        <v>21</v>
      </c>
      <c r="G3190" s="27"/>
      <c r="H3190" s="27"/>
      <c r="I3190" s="69" t="s">
        <v>3076</v>
      </c>
      <c r="J3190" s="79"/>
      <c r="K3190" s="80"/>
      <c r="L3190" s="81"/>
    </row>
    <row r="3191" spans="1:12" s="66" customFormat="1" ht="112.5">
      <c r="A3191" s="8" t="s">
        <v>5684</v>
      </c>
      <c r="B3191" s="8" t="s">
        <v>5684</v>
      </c>
      <c r="C3191" s="8">
        <v>17</v>
      </c>
      <c r="D3191" s="8">
        <v>10</v>
      </c>
      <c r="E3191" s="8">
        <v>8</v>
      </c>
      <c r="F3191" s="27">
        <v>22</v>
      </c>
      <c r="G3191" s="27"/>
      <c r="H3191" s="27"/>
      <c r="I3191" s="69" t="s">
        <v>3077</v>
      </c>
      <c r="J3191" s="79"/>
      <c r="K3191" s="80"/>
      <c r="L3191" s="81"/>
    </row>
    <row r="3192" spans="1:12" s="66" customFormat="1" ht="45">
      <c r="A3192" s="8" t="s">
        <v>5684</v>
      </c>
      <c r="B3192" s="8" t="s">
        <v>2</v>
      </c>
      <c r="C3192" s="8">
        <v>17</v>
      </c>
      <c r="D3192" s="8">
        <v>10</v>
      </c>
      <c r="E3192" s="8">
        <v>8</v>
      </c>
      <c r="F3192" s="27">
        <v>23</v>
      </c>
      <c r="G3192" s="27"/>
      <c r="H3192" s="27"/>
      <c r="I3192" s="69" t="s">
        <v>1098</v>
      </c>
      <c r="J3192" s="79"/>
      <c r="K3192" s="80"/>
      <c r="L3192" s="81"/>
    </row>
    <row r="3193" spans="1:12" s="66" customFormat="1" ht="45">
      <c r="A3193" s="8" t="s">
        <v>5684</v>
      </c>
      <c r="B3193" s="8" t="s">
        <v>2</v>
      </c>
      <c r="C3193" s="8">
        <v>17</v>
      </c>
      <c r="D3193" s="8">
        <v>10</v>
      </c>
      <c r="E3193" s="8">
        <v>8</v>
      </c>
      <c r="F3193" s="27">
        <v>24</v>
      </c>
      <c r="G3193" s="27"/>
      <c r="H3193" s="27"/>
      <c r="I3193" s="69" t="s">
        <v>3116</v>
      </c>
      <c r="J3193" s="79"/>
      <c r="K3193" s="80"/>
      <c r="L3193" s="81"/>
    </row>
    <row r="3194" spans="1:12" s="66" customFormat="1" ht="67.5">
      <c r="A3194" s="8" t="s">
        <v>5684</v>
      </c>
      <c r="B3194" s="8" t="s">
        <v>2</v>
      </c>
      <c r="C3194" s="8">
        <v>17</v>
      </c>
      <c r="D3194" s="8">
        <v>10</v>
      </c>
      <c r="E3194" s="8">
        <v>8</v>
      </c>
      <c r="F3194" s="27">
        <v>25</v>
      </c>
      <c r="G3194" s="27"/>
      <c r="H3194" s="27"/>
      <c r="I3194" s="69" t="s">
        <v>3117</v>
      </c>
      <c r="J3194" s="79"/>
      <c r="K3194" s="80"/>
      <c r="L3194" s="81"/>
    </row>
    <row r="3195" spans="1:12" s="66" customFormat="1" ht="22.5">
      <c r="A3195" s="8" t="s">
        <v>5684</v>
      </c>
      <c r="B3195" s="8" t="s">
        <v>2</v>
      </c>
      <c r="C3195" s="8">
        <v>17</v>
      </c>
      <c r="D3195" s="8">
        <v>10</v>
      </c>
      <c r="E3195" s="8">
        <v>8</v>
      </c>
      <c r="F3195" s="27">
        <v>26</v>
      </c>
      <c r="G3195" s="27"/>
      <c r="H3195" s="27"/>
      <c r="I3195" s="69" t="s">
        <v>3118</v>
      </c>
      <c r="J3195" s="79"/>
      <c r="K3195" s="80"/>
      <c r="L3195" s="81"/>
    </row>
    <row r="3196" spans="1:12" s="66" customFormat="1" ht="45">
      <c r="A3196" s="8" t="s">
        <v>5684</v>
      </c>
      <c r="B3196" s="8" t="s">
        <v>2</v>
      </c>
      <c r="C3196" s="8">
        <v>17</v>
      </c>
      <c r="D3196" s="8">
        <v>10</v>
      </c>
      <c r="E3196" s="8">
        <v>8</v>
      </c>
      <c r="F3196" s="27">
        <v>27</v>
      </c>
      <c r="G3196" s="27"/>
      <c r="H3196" s="27"/>
      <c r="I3196" s="69" t="s">
        <v>3119</v>
      </c>
      <c r="J3196" s="79"/>
      <c r="K3196" s="80"/>
      <c r="L3196" s="81"/>
    </row>
    <row r="3197" spans="1:12" s="66" customFormat="1" ht="22.5">
      <c r="A3197" s="8" t="s">
        <v>5684</v>
      </c>
      <c r="B3197" s="8" t="s">
        <v>2</v>
      </c>
      <c r="C3197" s="8">
        <v>17</v>
      </c>
      <c r="D3197" s="8">
        <v>10</v>
      </c>
      <c r="E3197" s="8">
        <v>8</v>
      </c>
      <c r="F3197" s="27">
        <v>28</v>
      </c>
      <c r="G3197" s="27"/>
      <c r="H3197" s="27"/>
      <c r="I3197" s="69" t="s">
        <v>1534</v>
      </c>
      <c r="J3197" s="79"/>
      <c r="K3197" s="80"/>
      <c r="L3197" s="81"/>
    </row>
    <row r="3198" spans="1:12" s="66" customFormat="1" ht="22.5">
      <c r="A3198" s="8" t="s">
        <v>5684</v>
      </c>
      <c r="B3198" s="8" t="s">
        <v>2</v>
      </c>
      <c r="C3198" s="8">
        <v>17</v>
      </c>
      <c r="D3198" s="8">
        <v>10</v>
      </c>
      <c r="E3198" s="8">
        <v>8</v>
      </c>
      <c r="F3198" s="27">
        <v>29</v>
      </c>
      <c r="G3198" s="27"/>
      <c r="H3198" s="27"/>
      <c r="I3198" s="69" t="s">
        <v>3121</v>
      </c>
      <c r="J3198" s="79"/>
      <c r="K3198" s="80"/>
      <c r="L3198" s="81"/>
    </row>
    <row r="3199" spans="1:12" s="66" customFormat="1" ht="45">
      <c r="A3199" s="8" t="s">
        <v>5684</v>
      </c>
      <c r="B3199" s="8" t="s">
        <v>5684</v>
      </c>
      <c r="C3199" s="8">
        <v>17</v>
      </c>
      <c r="D3199" s="8">
        <v>10</v>
      </c>
      <c r="E3199" s="8">
        <v>8</v>
      </c>
      <c r="F3199" s="27">
        <v>30</v>
      </c>
      <c r="G3199" s="27"/>
      <c r="H3199" s="27"/>
      <c r="I3199" s="69" t="s">
        <v>3078</v>
      </c>
      <c r="J3199" s="79"/>
      <c r="K3199" s="80"/>
      <c r="L3199" s="81"/>
    </row>
    <row r="3200" spans="1:12" s="66" customFormat="1" ht="22.5">
      <c r="A3200" s="8" t="s">
        <v>5684</v>
      </c>
      <c r="B3200" s="8" t="s">
        <v>2</v>
      </c>
      <c r="C3200" s="8">
        <v>17</v>
      </c>
      <c r="D3200" s="8">
        <v>10</v>
      </c>
      <c r="E3200" s="11">
        <v>9</v>
      </c>
      <c r="F3200" s="26"/>
      <c r="G3200" s="26"/>
      <c r="H3200" s="26"/>
      <c r="I3200" s="78" t="s">
        <v>3079</v>
      </c>
      <c r="J3200" s="75"/>
      <c r="K3200" s="76"/>
      <c r="L3200" s="77"/>
    </row>
    <row r="3201" spans="1:12" s="66" customFormat="1" ht="22.5">
      <c r="A3201" s="8" t="s">
        <v>5684</v>
      </c>
      <c r="B3201" s="8" t="s">
        <v>2</v>
      </c>
      <c r="C3201" s="8">
        <v>17</v>
      </c>
      <c r="D3201" s="8">
        <v>10</v>
      </c>
      <c r="E3201" s="8">
        <v>9</v>
      </c>
      <c r="F3201" s="27">
        <v>1</v>
      </c>
      <c r="G3201" s="27"/>
      <c r="H3201" s="27"/>
      <c r="I3201" s="69" t="s">
        <v>3080</v>
      </c>
      <c r="J3201" s="79"/>
      <c r="K3201" s="80"/>
      <c r="L3201" s="81"/>
    </row>
    <row r="3202" spans="1:12" s="66" customFormat="1" ht="22.5">
      <c r="A3202" s="8" t="s">
        <v>5684</v>
      </c>
      <c r="B3202" s="8" t="s">
        <v>2</v>
      </c>
      <c r="C3202" s="8">
        <v>17</v>
      </c>
      <c r="D3202" s="8">
        <v>10</v>
      </c>
      <c r="E3202" s="8">
        <v>9</v>
      </c>
      <c r="F3202" s="27">
        <v>2</v>
      </c>
      <c r="G3202" s="27"/>
      <c r="H3202" s="27"/>
      <c r="I3202" s="69" t="s">
        <v>3081</v>
      </c>
      <c r="J3202" s="79"/>
      <c r="K3202" s="80"/>
      <c r="L3202" s="81"/>
    </row>
    <row r="3203" spans="1:12" s="66" customFormat="1" ht="45">
      <c r="A3203" s="8" t="s">
        <v>5684</v>
      </c>
      <c r="B3203" s="8" t="s">
        <v>2</v>
      </c>
      <c r="C3203" s="8">
        <v>17</v>
      </c>
      <c r="D3203" s="8">
        <v>10</v>
      </c>
      <c r="E3203" s="8">
        <v>9</v>
      </c>
      <c r="F3203" s="27">
        <v>3</v>
      </c>
      <c r="G3203" s="27"/>
      <c r="H3203" s="27"/>
      <c r="I3203" s="69" t="s">
        <v>3082</v>
      </c>
      <c r="J3203" s="79"/>
      <c r="K3203" s="80"/>
      <c r="L3203" s="81"/>
    </row>
    <row r="3204" spans="1:12" s="66" customFormat="1" ht="45">
      <c r="A3204" s="8" t="s">
        <v>5684</v>
      </c>
      <c r="B3204" s="8" t="s">
        <v>5684</v>
      </c>
      <c r="C3204" s="8">
        <v>17</v>
      </c>
      <c r="D3204" s="8">
        <v>10</v>
      </c>
      <c r="E3204" s="8">
        <v>9</v>
      </c>
      <c r="F3204" s="27">
        <v>4</v>
      </c>
      <c r="G3204" s="27"/>
      <c r="H3204" s="27"/>
      <c r="I3204" s="69" t="s">
        <v>3083</v>
      </c>
      <c r="J3204" s="79"/>
      <c r="K3204" s="80"/>
      <c r="L3204" s="81"/>
    </row>
    <row r="3205" spans="1:12" s="66" customFormat="1" ht="67.5">
      <c r="A3205" s="8" t="s">
        <v>5684</v>
      </c>
      <c r="B3205" s="8" t="s">
        <v>5684</v>
      </c>
      <c r="C3205" s="8">
        <v>17</v>
      </c>
      <c r="D3205" s="8">
        <v>10</v>
      </c>
      <c r="E3205" s="8">
        <v>9</v>
      </c>
      <c r="F3205" s="27">
        <v>5</v>
      </c>
      <c r="G3205" s="27"/>
      <c r="H3205" s="27"/>
      <c r="I3205" s="69" t="s">
        <v>3084</v>
      </c>
      <c r="J3205" s="79"/>
      <c r="K3205" s="80"/>
      <c r="L3205" s="81"/>
    </row>
    <row r="3206" spans="1:12" s="66" customFormat="1" ht="22.5">
      <c r="A3206" s="8" t="s">
        <v>5684</v>
      </c>
      <c r="B3206" s="8" t="s">
        <v>2</v>
      </c>
      <c r="C3206" s="8">
        <v>17</v>
      </c>
      <c r="D3206" s="8">
        <v>10</v>
      </c>
      <c r="E3206" s="8">
        <v>9</v>
      </c>
      <c r="F3206" s="27">
        <v>6</v>
      </c>
      <c r="G3206" s="27"/>
      <c r="H3206" s="27"/>
      <c r="I3206" s="69" t="s">
        <v>3085</v>
      </c>
      <c r="J3206" s="79"/>
      <c r="K3206" s="80"/>
      <c r="L3206" s="81"/>
    </row>
    <row r="3207" spans="1:12" s="66" customFormat="1" ht="45">
      <c r="A3207" s="8" t="s">
        <v>5684</v>
      </c>
      <c r="B3207" s="8" t="s">
        <v>2</v>
      </c>
      <c r="C3207" s="8">
        <v>17</v>
      </c>
      <c r="D3207" s="8">
        <v>10</v>
      </c>
      <c r="E3207" s="8">
        <v>9</v>
      </c>
      <c r="F3207" s="27">
        <v>7</v>
      </c>
      <c r="G3207" s="27"/>
      <c r="H3207" s="27"/>
      <c r="I3207" s="69" t="s">
        <v>3086</v>
      </c>
      <c r="J3207" s="79"/>
      <c r="K3207" s="80"/>
      <c r="L3207" s="81"/>
    </row>
    <row r="3208" spans="1:12" s="66" customFormat="1" ht="67.5">
      <c r="A3208" s="8" t="s">
        <v>5684</v>
      </c>
      <c r="B3208" s="8" t="s">
        <v>2</v>
      </c>
      <c r="C3208" s="8">
        <v>17</v>
      </c>
      <c r="D3208" s="8">
        <v>10</v>
      </c>
      <c r="E3208" s="8">
        <v>9</v>
      </c>
      <c r="F3208" s="27">
        <v>8</v>
      </c>
      <c r="G3208" s="27"/>
      <c r="H3208" s="27"/>
      <c r="I3208" s="69" t="s">
        <v>3087</v>
      </c>
      <c r="J3208" s="79"/>
      <c r="K3208" s="80"/>
      <c r="L3208" s="81"/>
    </row>
    <row r="3209" spans="1:12" s="66" customFormat="1" ht="112.5">
      <c r="A3209" s="8" t="s">
        <v>5684</v>
      </c>
      <c r="B3209" s="8" t="s">
        <v>2</v>
      </c>
      <c r="C3209" s="8">
        <v>17</v>
      </c>
      <c r="D3209" s="8">
        <v>10</v>
      </c>
      <c r="E3209" s="8">
        <v>9</v>
      </c>
      <c r="F3209" s="27">
        <v>9</v>
      </c>
      <c r="G3209" s="27"/>
      <c r="H3209" s="27"/>
      <c r="I3209" s="69" t="s">
        <v>3088</v>
      </c>
      <c r="J3209" s="79"/>
      <c r="K3209" s="80"/>
      <c r="L3209" s="81"/>
    </row>
    <row r="3210" spans="1:12" s="66" customFormat="1" ht="45">
      <c r="A3210" s="8" t="s">
        <v>5684</v>
      </c>
      <c r="B3210" s="8" t="s">
        <v>2</v>
      </c>
      <c r="C3210" s="8">
        <v>17</v>
      </c>
      <c r="D3210" s="8">
        <v>10</v>
      </c>
      <c r="E3210" s="8">
        <v>9</v>
      </c>
      <c r="F3210" s="27">
        <v>10</v>
      </c>
      <c r="G3210" s="27"/>
      <c r="H3210" s="27"/>
      <c r="I3210" s="69" t="s">
        <v>3089</v>
      </c>
      <c r="J3210" s="79"/>
      <c r="K3210" s="80"/>
      <c r="L3210" s="81"/>
    </row>
    <row r="3211" spans="1:12" s="66" customFormat="1" ht="22.5">
      <c r="A3211" s="8" t="s">
        <v>5684</v>
      </c>
      <c r="B3211" s="8" t="s">
        <v>2</v>
      </c>
      <c r="C3211" s="8">
        <v>17</v>
      </c>
      <c r="D3211" s="8">
        <v>10</v>
      </c>
      <c r="E3211" s="8">
        <v>9</v>
      </c>
      <c r="F3211" s="27">
        <v>11</v>
      </c>
      <c r="G3211" s="27"/>
      <c r="H3211" s="27"/>
      <c r="I3211" s="69" t="s">
        <v>5783</v>
      </c>
      <c r="J3211" s="79"/>
      <c r="K3211" s="80"/>
      <c r="L3211" s="81"/>
    </row>
    <row r="3212" spans="1:12" s="66" customFormat="1" ht="112.5">
      <c r="A3212" s="8" t="s">
        <v>5684</v>
      </c>
      <c r="B3212" s="8" t="s">
        <v>2</v>
      </c>
      <c r="C3212" s="8">
        <v>17</v>
      </c>
      <c r="D3212" s="8">
        <v>10</v>
      </c>
      <c r="E3212" s="8">
        <v>9</v>
      </c>
      <c r="F3212" s="27">
        <v>12</v>
      </c>
      <c r="G3212" s="27"/>
      <c r="H3212" s="27"/>
      <c r="I3212" s="69" t="s">
        <v>5784</v>
      </c>
      <c r="J3212" s="79"/>
      <c r="K3212" s="80"/>
      <c r="L3212" s="81"/>
    </row>
    <row r="3213" spans="1:12" s="66" customFormat="1" ht="90">
      <c r="A3213" s="8" t="s">
        <v>5684</v>
      </c>
      <c r="B3213" s="8" t="s">
        <v>2</v>
      </c>
      <c r="C3213" s="8">
        <v>17</v>
      </c>
      <c r="D3213" s="8">
        <v>10</v>
      </c>
      <c r="E3213" s="8">
        <v>9</v>
      </c>
      <c r="F3213" s="27">
        <v>13</v>
      </c>
      <c r="G3213" s="27"/>
      <c r="H3213" s="27"/>
      <c r="I3213" s="69" t="s">
        <v>5785</v>
      </c>
      <c r="J3213" s="79"/>
      <c r="K3213" s="80"/>
      <c r="L3213" s="81"/>
    </row>
    <row r="3214" spans="1:12" s="66" customFormat="1" ht="22.5">
      <c r="A3214" s="8" t="s">
        <v>5684</v>
      </c>
      <c r="B3214" s="8" t="s">
        <v>2</v>
      </c>
      <c r="C3214" s="8">
        <v>17</v>
      </c>
      <c r="D3214" s="8">
        <v>10</v>
      </c>
      <c r="E3214" s="8">
        <v>9</v>
      </c>
      <c r="F3214" s="27">
        <v>14</v>
      </c>
      <c r="G3214" s="27"/>
      <c r="H3214" s="27"/>
      <c r="I3214" s="69" t="s">
        <v>3090</v>
      </c>
      <c r="J3214" s="79"/>
      <c r="K3214" s="80"/>
      <c r="L3214" s="81"/>
    </row>
    <row r="3215" spans="1:12" s="66" customFormat="1" ht="22.5">
      <c r="A3215" s="8" t="s">
        <v>5684</v>
      </c>
      <c r="B3215" s="8" t="s">
        <v>2</v>
      </c>
      <c r="C3215" s="8">
        <v>17</v>
      </c>
      <c r="D3215" s="8">
        <v>10</v>
      </c>
      <c r="E3215" s="8">
        <v>9</v>
      </c>
      <c r="F3215" s="27">
        <v>15</v>
      </c>
      <c r="G3215" s="27"/>
      <c r="H3215" s="27"/>
      <c r="I3215" s="69" t="s">
        <v>3091</v>
      </c>
      <c r="J3215" s="79"/>
      <c r="K3215" s="80"/>
      <c r="L3215" s="81"/>
    </row>
    <row r="3216" spans="1:12" s="66" customFormat="1" ht="45">
      <c r="A3216" s="8" t="s">
        <v>5684</v>
      </c>
      <c r="B3216" s="8" t="s">
        <v>2</v>
      </c>
      <c r="C3216" s="8">
        <v>17</v>
      </c>
      <c r="D3216" s="8">
        <v>10</v>
      </c>
      <c r="E3216" s="8">
        <v>9</v>
      </c>
      <c r="F3216" s="27">
        <v>16</v>
      </c>
      <c r="G3216" s="27"/>
      <c r="H3216" s="27"/>
      <c r="I3216" s="69" t="s">
        <v>3092</v>
      </c>
      <c r="J3216" s="79"/>
      <c r="K3216" s="80"/>
      <c r="L3216" s="81"/>
    </row>
    <row r="3217" spans="1:12" s="66" customFormat="1" ht="45">
      <c r="A3217" s="8" t="s">
        <v>5684</v>
      </c>
      <c r="B3217" s="8" t="s">
        <v>2</v>
      </c>
      <c r="C3217" s="8">
        <v>17</v>
      </c>
      <c r="D3217" s="8">
        <v>10</v>
      </c>
      <c r="E3217" s="8">
        <v>9</v>
      </c>
      <c r="F3217" s="27">
        <v>17</v>
      </c>
      <c r="G3217" s="27"/>
      <c r="H3217" s="27"/>
      <c r="I3217" s="69" t="s">
        <v>3093</v>
      </c>
      <c r="J3217" s="79"/>
      <c r="K3217" s="80"/>
      <c r="L3217" s="81"/>
    </row>
    <row r="3218" spans="1:12" s="66" customFormat="1" ht="22.5">
      <c r="A3218" s="8" t="s">
        <v>5684</v>
      </c>
      <c r="B3218" s="8" t="s">
        <v>2</v>
      </c>
      <c r="C3218" s="8">
        <v>17</v>
      </c>
      <c r="D3218" s="8">
        <v>10</v>
      </c>
      <c r="E3218" s="8">
        <v>9</v>
      </c>
      <c r="F3218" s="27">
        <v>18</v>
      </c>
      <c r="G3218" s="27"/>
      <c r="H3218" s="27"/>
      <c r="I3218" s="69" t="s">
        <v>3094</v>
      </c>
      <c r="J3218" s="79"/>
      <c r="K3218" s="80"/>
      <c r="L3218" s="81"/>
    </row>
    <row r="3219" spans="1:12" s="66" customFormat="1" ht="22.5">
      <c r="A3219" s="8" t="s">
        <v>5684</v>
      </c>
      <c r="B3219" s="8" t="s">
        <v>2</v>
      </c>
      <c r="C3219" s="8">
        <v>17</v>
      </c>
      <c r="D3219" s="8">
        <v>10</v>
      </c>
      <c r="E3219" s="8">
        <v>9</v>
      </c>
      <c r="F3219" s="27">
        <v>19</v>
      </c>
      <c r="G3219" s="27"/>
      <c r="H3219" s="27"/>
      <c r="I3219" s="69" t="s">
        <v>3095</v>
      </c>
      <c r="J3219" s="79"/>
      <c r="K3219" s="80"/>
      <c r="L3219" s="81"/>
    </row>
    <row r="3220" spans="1:12" s="66" customFormat="1" ht="22.5">
      <c r="A3220" s="8" t="s">
        <v>2</v>
      </c>
      <c r="B3220" s="8" t="s">
        <v>5684</v>
      </c>
      <c r="C3220" s="8">
        <v>17</v>
      </c>
      <c r="D3220" s="8">
        <v>10</v>
      </c>
      <c r="E3220" s="8">
        <v>9</v>
      </c>
      <c r="F3220" s="27">
        <v>20</v>
      </c>
      <c r="G3220" s="27"/>
      <c r="H3220" s="27"/>
      <c r="I3220" s="69" t="s">
        <v>3096</v>
      </c>
      <c r="J3220" s="79"/>
      <c r="K3220" s="80"/>
      <c r="L3220" s="81"/>
    </row>
    <row r="3221" spans="1:12" s="66" customFormat="1" ht="67.5">
      <c r="A3221" s="8" t="s">
        <v>2</v>
      </c>
      <c r="B3221" s="8" t="s">
        <v>5684</v>
      </c>
      <c r="C3221" s="8">
        <v>17</v>
      </c>
      <c r="D3221" s="8">
        <v>10</v>
      </c>
      <c r="E3221" s="8">
        <v>9</v>
      </c>
      <c r="F3221" s="27">
        <v>21</v>
      </c>
      <c r="G3221" s="27"/>
      <c r="H3221" s="27"/>
      <c r="I3221" s="69" t="s">
        <v>3097</v>
      </c>
      <c r="J3221" s="79"/>
      <c r="K3221" s="80"/>
      <c r="L3221" s="81"/>
    </row>
    <row r="3222" spans="1:12" s="66" customFormat="1" ht="45">
      <c r="A3222" s="8" t="s">
        <v>5684</v>
      </c>
      <c r="B3222" s="8"/>
      <c r="C3222" s="8">
        <v>17</v>
      </c>
      <c r="D3222" s="8">
        <v>10</v>
      </c>
      <c r="E3222" s="8">
        <v>9</v>
      </c>
      <c r="F3222" s="27">
        <v>22</v>
      </c>
      <c r="G3222" s="27"/>
      <c r="H3222" s="27"/>
      <c r="I3222" s="96" t="s">
        <v>3098</v>
      </c>
      <c r="J3222" s="79"/>
      <c r="K3222" s="97"/>
      <c r="L3222" s="98"/>
    </row>
    <row r="3223" spans="1:12" s="66" customFormat="1" ht="45">
      <c r="A3223" s="8" t="s">
        <v>2</v>
      </c>
      <c r="B3223" s="8" t="s">
        <v>5684</v>
      </c>
      <c r="C3223" s="8">
        <v>17</v>
      </c>
      <c r="D3223" s="8">
        <v>10</v>
      </c>
      <c r="E3223" s="8">
        <v>9</v>
      </c>
      <c r="F3223" s="27">
        <v>23</v>
      </c>
      <c r="G3223" s="27"/>
      <c r="H3223" s="27"/>
      <c r="I3223" s="69" t="s">
        <v>3100</v>
      </c>
      <c r="J3223" s="79"/>
      <c r="K3223" s="80"/>
      <c r="L3223" s="81"/>
    </row>
    <row r="3224" spans="1:12" s="66" customFormat="1" ht="22.5">
      <c r="A3224" s="8" t="s">
        <v>2</v>
      </c>
      <c r="B3224" s="8" t="s">
        <v>5684</v>
      </c>
      <c r="C3224" s="8">
        <v>17</v>
      </c>
      <c r="D3224" s="8">
        <v>10</v>
      </c>
      <c r="E3224" s="8">
        <v>9</v>
      </c>
      <c r="F3224" s="27">
        <v>24</v>
      </c>
      <c r="G3224" s="27"/>
      <c r="H3224" s="27"/>
      <c r="I3224" s="69" t="s">
        <v>3101</v>
      </c>
      <c r="J3224" s="79"/>
      <c r="K3224" s="80"/>
      <c r="L3224" s="81"/>
    </row>
    <row r="3225" spans="1:12" s="66" customFormat="1" ht="22.5">
      <c r="A3225" s="8" t="s">
        <v>2</v>
      </c>
      <c r="B3225" s="8" t="s">
        <v>5684</v>
      </c>
      <c r="C3225" s="8">
        <v>17</v>
      </c>
      <c r="D3225" s="8">
        <v>10</v>
      </c>
      <c r="E3225" s="8">
        <v>9</v>
      </c>
      <c r="F3225" s="27">
        <v>25</v>
      </c>
      <c r="G3225" s="27"/>
      <c r="H3225" s="27"/>
      <c r="I3225" s="69" t="s">
        <v>3103</v>
      </c>
      <c r="J3225" s="79"/>
      <c r="K3225" s="80"/>
      <c r="L3225" s="81"/>
    </row>
    <row r="3226" spans="1:12" s="66" customFormat="1" ht="45">
      <c r="A3226" s="8" t="s">
        <v>2</v>
      </c>
      <c r="B3226" s="8" t="s">
        <v>5684</v>
      </c>
      <c r="C3226" s="8">
        <v>17</v>
      </c>
      <c r="D3226" s="8">
        <v>10</v>
      </c>
      <c r="E3226" s="8">
        <v>9</v>
      </c>
      <c r="F3226" s="27">
        <v>26</v>
      </c>
      <c r="G3226" s="27"/>
      <c r="H3226" s="27"/>
      <c r="I3226" s="69" t="s">
        <v>3104</v>
      </c>
      <c r="J3226" s="79"/>
      <c r="K3226" s="80"/>
      <c r="L3226" s="81"/>
    </row>
    <row r="3227" spans="1:12" s="66" customFormat="1" ht="45">
      <c r="A3227" s="8" t="s">
        <v>2</v>
      </c>
      <c r="B3227" s="8" t="s">
        <v>5684</v>
      </c>
      <c r="C3227" s="8">
        <v>17</v>
      </c>
      <c r="D3227" s="8">
        <v>10</v>
      </c>
      <c r="E3227" s="8">
        <v>9</v>
      </c>
      <c r="F3227" s="27">
        <v>27</v>
      </c>
      <c r="G3227" s="27"/>
      <c r="H3227" s="27"/>
      <c r="I3227" s="69" t="s">
        <v>3105</v>
      </c>
      <c r="J3227" s="79"/>
      <c r="K3227" s="80"/>
      <c r="L3227" s="81"/>
    </row>
    <row r="3228" spans="1:12" s="66" customFormat="1" ht="67.5">
      <c r="A3228" s="8" t="s">
        <v>2</v>
      </c>
      <c r="B3228" s="8" t="s">
        <v>5684</v>
      </c>
      <c r="C3228" s="8">
        <v>17</v>
      </c>
      <c r="D3228" s="8">
        <v>10</v>
      </c>
      <c r="E3228" s="8">
        <v>9</v>
      </c>
      <c r="F3228" s="27">
        <v>28</v>
      </c>
      <c r="G3228" s="27"/>
      <c r="H3228" s="27"/>
      <c r="I3228" s="69" t="s">
        <v>3106</v>
      </c>
      <c r="J3228" s="79"/>
      <c r="K3228" s="80"/>
      <c r="L3228" s="81"/>
    </row>
    <row r="3229" spans="1:12" s="66" customFormat="1" ht="22.5">
      <c r="A3229" s="8" t="s">
        <v>2</v>
      </c>
      <c r="B3229" s="8" t="s">
        <v>5684</v>
      </c>
      <c r="C3229" s="8">
        <v>17</v>
      </c>
      <c r="D3229" s="8">
        <v>10</v>
      </c>
      <c r="E3229" s="8">
        <v>9</v>
      </c>
      <c r="F3229" s="27">
        <v>29</v>
      </c>
      <c r="G3229" s="27"/>
      <c r="H3229" s="27"/>
      <c r="I3229" s="69" t="s">
        <v>3107</v>
      </c>
      <c r="J3229" s="79"/>
      <c r="K3229" s="80"/>
      <c r="L3229" s="81"/>
    </row>
    <row r="3230" spans="1:12" s="66" customFormat="1" ht="67.5">
      <c r="A3230" s="8" t="s">
        <v>2</v>
      </c>
      <c r="B3230" s="8" t="s">
        <v>5684</v>
      </c>
      <c r="C3230" s="8">
        <v>17</v>
      </c>
      <c r="D3230" s="8">
        <v>10</v>
      </c>
      <c r="E3230" s="8">
        <v>9</v>
      </c>
      <c r="F3230" s="27">
        <v>30</v>
      </c>
      <c r="G3230" s="27"/>
      <c r="H3230" s="27"/>
      <c r="I3230" s="69" t="s">
        <v>3108</v>
      </c>
      <c r="J3230" s="79"/>
      <c r="K3230" s="80"/>
      <c r="L3230" s="81"/>
    </row>
    <row r="3231" spans="1:12" s="66" customFormat="1" ht="22.5">
      <c r="A3231" s="8" t="s">
        <v>2</v>
      </c>
      <c r="B3231" s="8" t="s">
        <v>5684</v>
      </c>
      <c r="C3231" s="8">
        <v>17</v>
      </c>
      <c r="D3231" s="8">
        <v>10</v>
      </c>
      <c r="E3231" s="8">
        <v>9</v>
      </c>
      <c r="F3231" s="27">
        <v>31</v>
      </c>
      <c r="G3231" s="27"/>
      <c r="H3231" s="27"/>
      <c r="I3231" s="69" t="s">
        <v>3109</v>
      </c>
      <c r="J3231" s="79"/>
      <c r="K3231" s="80"/>
      <c r="L3231" s="81"/>
    </row>
    <row r="3232" spans="1:12" s="66" customFormat="1" ht="22.5">
      <c r="A3232" s="8" t="s">
        <v>2</v>
      </c>
      <c r="B3232" s="8" t="s">
        <v>5684</v>
      </c>
      <c r="C3232" s="8">
        <v>17</v>
      </c>
      <c r="D3232" s="8">
        <v>10</v>
      </c>
      <c r="E3232" s="8">
        <v>9</v>
      </c>
      <c r="F3232" s="27">
        <v>32</v>
      </c>
      <c r="G3232" s="27"/>
      <c r="H3232" s="27"/>
      <c r="I3232" s="69" t="s">
        <v>3110</v>
      </c>
      <c r="J3232" s="79"/>
      <c r="K3232" s="80"/>
      <c r="L3232" s="81"/>
    </row>
    <row r="3233" spans="1:12" s="66" customFormat="1" ht="22.5">
      <c r="A3233" s="8" t="s">
        <v>2</v>
      </c>
      <c r="B3233" s="8" t="s">
        <v>5684</v>
      </c>
      <c r="C3233" s="8">
        <v>17</v>
      </c>
      <c r="D3233" s="8">
        <v>10</v>
      </c>
      <c r="E3233" s="8">
        <v>9</v>
      </c>
      <c r="F3233" s="27">
        <v>33</v>
      </c>
      <c r="G3233" s="27"/>
      <c r="H3233" s="27"/>
      <c r="I3233" s="69" t="s">
        <v>3111</v>
      </c>
      <c r="J3233" s="79"/>
      <c r="K3233" s="80"/>
      <c r="L3233" s="81"/>
    </row>
    <row r="3234" spans="1:12" s="66" customFormat="1" ht="90">
      <c r="A3234" s="8" t="s">
        <v>2</v>
      </c>
      <c r="B3234" s="8" t="s">
        <v>5684</v>
      </c>
      <c r="C3234" s="8">
        <v>17</v>
      </c>
      <c r="D3234" s="8">
        <v>10</v>
      </c>
      <c r="E3234" s="8">
        <v>9</v>
      </c>
      <c r="F3234" s="27">
        <v>34</v>
      </c>
      <c r="G3234" s="27"/>
      <c r="H3234" s="27"/>
      <c r="I3234" s="69" t="s">
        <v>3112</v>
      </c>
      <c r="J3234" s="79"/>
      <c r="K3234" s="80"/>
      <c r="L3234" s="81"/>
    </row>
    <row r="3235" spans="1:12" s="66" customFormat="1" ht="45">
      <c r="A3235" s="8" t="s">
        <v>2</v>
      </c>
      <c r="B3235" s="8" t="s">
        <v>5684</v>
      </c>
      <c r="C3235" s="8">
        <v>17</v>
      </c>
      <c r="D3235" s="8">
        <v>10</v>
      </c>
      <c r="E3235" s="8">
        <v>9</v>
      </c>
      <c r="F3235" s="27">
        <v>35</v>
      </c>
      <c r="G3235" s="27"/>
      <c r="H3235" s="27"/>
      <c r="I3235" s="69" t="s">
        <v>3113</v>
      </c>
      <c r="J3235" s="79"/>
      <c r="K3235" s="80"/>
      <c r="L3235" s="81"/>
    </row>
    <row r="3236" spans="1:12" s="66" customFormat="1" ht="45">
      <c r="A3236" s="8" t="s">
        <v>2</v>
      </c>
      <c r="B3236" s="8" t="s">
        <v>5684</v>
      </c>
      <c r="C3236" s="8">
        <v>17</v>
      </c>
      <c r="D3236" s="8">
        <v>10</v>
      </c>
      <c r="E3236" s="8">
        <v>9</v>
      </c>
      <c r="F3236" s="27">
        <v>36</v>
      </c>
      <c r="G3236" s="27"/>
      <c r="H3236" s="27"/>
      <c r="I3236" s="69" t="s">
        <v>3114</v>
      </c>
      <c r="J3236" s="79"/>
      <c r="K3236" s="80"/>
      <c r="L3236" s="81"/>
    </row>
    <row r="3237" spans="1:12" s="66" customFormat="1" ht="45">
      <c r="A3237" s="8" t="s">
        <v>5684</v>
      </c>
      <c r="B3237" s="8" t="s">
        <v>2</v>
      </c>
      <c r="C3237" s="8">
        <v>17</v>
      </c>
      <c r="D3237" s="8">
        <v>10</v>
      </c>
      <c r="E3237" s="8">
        <v>9</v>
      </c>
      <c r="F3237" s="27">
        <v>37</v>
      </c>
      <c r="G3237" s="27"/>
      <c r="H3237" s="27"/>
      <c r="I3237" s="69" t="s">
        <v>3115</v>
      </c>
      <c r="J3237" s="79"/>
      <c r="K3237" s="80"/>
      <c r="L3237" s="81"/>
    </row>
    <row r="3238" spans="1:12" s="66" customFormat="1" ht="45">
      <c r="A3238" s="8" t="s">
        <v>5684</v>
      </c>
      <c r="B3238" s="8" t="s">
        <v>2</v>
      </c>
      <c r="C3238" s="8">
        <v>17</v>
      </c>
      <c r="D3238" s="8">
        <v>10</v>
      </c>
      <c r="E3238" s="8">
        <v>9</v>
      </c>
      <c r="F3238" s="27">
        <v>38</v>
      </c>
      <c r="G3238" s="27"/>
      <c r="H3238" s="27"/>
      <c r="I3238" s="69" t="s">
        <v>3122</v>
      </c>
      <c r="J3238" s="79"/>
      <c r="K3238" s="80"/>
      <c r="L3238" s="81"/>
    </row>
    <row r="3239" spans="1:12" s="66" customFormat="1" ht="45">
      <c r="A3239" s="8" t="s">
        <v>5684</v>
      </c>
      <c r="B3239" s="8" t="s">
        <v>2</v>
      </c>
      <c r="C3239" s="8">
        <v>17</v>
      </c>
      <c r="D3239" s="8">
        <v>10</v>
      </c>
      <c r="E3239" s="8">
        <v>9</v>
      </c>
      <c r="F3239" s="27">
        <v>39</v>
      </c>
      <c r="G3239" s="27"/>
      <c r="H3239" s="27"/>
      <c r="I3239" s="69" t="s">
        <v>3120</v>
      </c>
      <c r="J3239" s="79"/>
      <c r="K3239" s="80"/>
      <c r="L3239" s="81"/>
    </row>
    <row r="3240" spans="1:12" s="66" customFormat="1" ht="22.5">
      <c r="A3240" s="8" t="s">
        <v>5684</v>
      </c>
      <c r="B3240" s="8" t="s">
        <v>5684</v>
      </c>
      <c r="C3240" s="8">
        <v>17</v>
      </c>
      <c r="D3240" s="10">
        <v>11</v>
      </c>
      <c r="E3240" s="10"/>
      <c r="F3240" s="25"/>
      <c r="G3240" s="25"/>
      <c r="H3240" s="25"/>
      <c r="I3240" s="74" t="s">
        <v>105</v>
      </c>
      <c r="J3240" s="75"/>
      <c r="K3240" s="76"/>
      <c r="L3240" s="77"/>
    </row>
    <row r="3241" spans="1:12" s="66" customFormat="1" ht="22.5">
      <c r="A3241" s="8" t="s">
        <v>5684</v>
      </c>
      <c r="B3241" s="8" t="s">
        <v>5684</v>
      </c>
      <c r="C3241" s="8">
        <v>17</v>
      </c>
      <c r="D3241" s="8">
        <v>11</v>
      </c>
      <c r="E3241" s="11">
        <v>1</v>
      </c>
      <c r="F3241" s="26"/>
      <c r="G3241" s="26"/>
      <c r="H3241" s="26"/>
      <c r="I3241" s="78" t="s">
        <v>1082</v>
      </c>
      <c r="J3241" s="75"/>
      <c r="K3241" s="76"/>
      <c r="L3241" s="77"/>
    </row>
    <row r="3242" spans="1:12" s="66" customFormat="1" ht="22.5">
      <c r="A3242" s="8" t="s">
        <v>5684</v>
      </c>
      <c r="B3242" s="8" t="s">
        <v>5684</v>
      </c>
      <c r="C3242" s="8">
        <v>17</v>
      </c>
      <c r="D3242" s="8">
        <v>11</v>
      </c>
      <c r="E3242" s="8">
        <v>1</v>
      </c>
      <c r="F3242" s="27">
        <v>1</v>
      </c>
      <c r="G3242" s="27"/>
      <c r="H3242" s="27"/>
      <c r="I3242" s="69" t="s">
        <v>3123</v>
      </c>
      <c r="J3242" s="79"/>
      <c r="K3242" s="80"/>
      <c r="L3242" s="81"/>
    </row>
    <row r="3243" spans="1:12" s="66" customFormat="1" ht="45">
      <c r="A3243" s="8" t="s">
        <v>5684</v>
      </c>
      <c r="B3243" s="8" t="s">
        <v>5684</v>
      </c>
      <c r="C3243" s="8">
        <v>17</v>
      </c>
      <c r="D3243" s="8">
        <v>11</v>
      </c>
      <c r="E3243" s="8">
        <v>1</v>
      </c>
      <c r="F3243" s="27">
        <v>2</v>
      </c>
      <c r="G3243" s="27"/>
      <c r="H3243" s="27"/>
      <c r="I3243" s="69" t="s">
        <v>3124</v>
      </c>
      <c r="J3243" s="79"/>
      <c r="K3243" s="80"/>
      <c r="L3243" s="81"/>
    </row>
    <row r="3244" spans="1:12" s="66" customFormat="1" ht="22.5">
      <c r="A3244" s="8" t="s">
        <v>5684</v>
      </c>
      <c r="B3244" s="8" t="s">
        <v>5684</v>
      </c>
      <c r="C3244" s="8">
        <v>17</v>
      </c>
      <c r="D3244" s="8">
        <v>11</v>
      </c>
      <c r="E3244" s="8">
        <v>1</v>
      </c>
      <c r="F3244" s="27">
        <v>3</v>
      </c>
      <c r="G3244" s="27"/>
      <c r="H3244" s="27"/>
      <c r="I3244" s="69" t="s">
        <v>3125</v>
      </c>
      <c r="J3244" s="79"/>
      <c r="K3244" s="80"/>
      <c r="L3244" s="81"/>
    </row>
    <row r="3245" spans="1:12" s="66" customFormat="1" ht="45">
      <c r="A3245" s="8" t="s">
        <v>5684</v>
      </c>
      <c r="B3245" s="8" t="s">
        <v>5684</v>
      </c>
      <c r="C3245" s="8">
        <v>17</v>
      </c>
      <c r="D3245" s="8">
        <v>11</v>
      </c>
      <c r="E3245" s="8">
        <v>1</v>
      </c>
      <c r="F3245" s="27">
        <v>4</v>
      </c>
      <c r="G3245" s="27"/>
      <c r="H3245" s="27"/>
      <c r="I3245" s="69" t="s">
        <v>3126</v>
      </c>
      <c r="J3245" s="79"/>
      <c r="K3245" s="80"/>
      <c r="L3245" s="81"/>
    </row>
    <row r="3246" spans="1:12" s="66" customFormat="1" ht="22.5">
      <c r="A3246" s="8" t="s">
        <v>5684</v>
      </c>
      <c r="B3246" s="8" t="s">
        <v>5684</v>
      </c>
      <c r="C3246" s="8">
        <v>17</v>
      </c>
      <c r="D3246" s="8">
        <v>11</v>
      </c>
      <c r="E3246" s="8">
        <v>1</v>
      </c>
      <c r="F3246" s="27">
        <v>5</v>
      </c>
      <c r="G3246" s="27"/>
      <c r="H3246" s="27"/>
      <c r="I3246" s="69" t="s">
        <v>3127</v>
      </c>
      <c r="J3246" s="79"/>
      <c r="K3246" s="80"/>
      <c r="L3246" s="81"/>
    </row>
    <row r="3247" spans="1:12" s="66" customFormat="1" ht="45">
      <c r="A3247" s="8" t="s">
        <v>5684</v>
      </c>
      <c r="B3247" s="8" t="s">
        <v>2</v>
      </c>
      <c r="C3247" s="8">
        <v>17</v>
      </c>
      <c r="D3247" s="8">
        <v>11</v>
      </c>
      <c r="E3247" s="8">
        <v>1</v>
      </c>
      <c r="F3247" s="27">
        <v>6</v>
      </c>
      <c r="G3247" s="27"/>
      <c r="H3247" s="27"/>
      <c r="I3247" s="69" t="s">
        <v>3128</v>
      </c>
      <c r="J3247" s="79"/>
      <c r="K3247" s="80"/>
      <c r="L3247" s="81"/>
    </row>
    <row r="3248" spans="1:12" s="66" customFormat="1" ht="22.5">
      <c r="A3248" s="8" t="s">
        <v>5684</v>
      </c>
      <c r="B3248" s="8" t="s">
        <v>5684</v>
      </c>
      <c r="C3248" s="8">
        <v>17</v>
      </c>
      <c r="D3248" s="8">
        <v>11</v>
      </c>
      <c r="E3248" s="11">
        <v>2</v>
      </c>
      <c r="F3248" s="26"/>
      <c r="G3248" s="26"/>
      <c r="H3248" s="26"/>
      <c r="I3248" s="78" t="s">
        <v>3129</v>
      </c>
      <c r="J3248" s="75"/>
      <c r="K3248" s="76"/>
      <c r="L3248" s="77"/>
    </row>
    <row r="3249" spans="1:12" s="66" customFormat="1" ht="22.5">
      <c r="A3249" s="8" t="s">
        <v>5684</v>
      </c>
      <c r="B3249" s="8" t="s">
        <v>5684</v>
      </c>
      <c r="C3249" s="8">
        <v>17</v>
      </c>
      <c r="D3249" s="8">
        <v>11</v>
      </c>
      <c r="E3249" s="8">
        <v>2</v>
      </c>
      <c r="F3249" s="27">
        <v>1</v>
      </c>
      <c r="G3249" s="27"/>
      <c r="H3249" s="27"/>
      <c r="I3249" s="69" t="s">
        <v>3130</v>
      </c>
      <c r="J3249" s="79"/>
      <c r="K3249" s="80"/>
      <c r="L3249" s="81"/>
    </row>
    <row r="3250" spans="1:12" s="66" customFormat="1" ht="45">
      <c r="A3250" s="8" t="s">
        <v>5684</v>
      </c>
      <c r="B3250" s="8" t="s">
        <v>5684</v>
      </c>
      <c r="C3250" s="8">
        <v>17</v>
      </c>
      <c r="D3250" s="8">
        <v>11</v>
      </c>
      <c r="E3250" s="8">
        <v>2</v>
      </c>
      <c r="F3250" s="27">
        <v>2</v>
      </c>
      <c r="G3250" s="27"/>
      <c r="H3250" s="27"/>
      <c r="I3250" s="69" t="s">
        <v>3131</v>
      </c>
      <c r="J3250" s="79"/>
      <c r="K3250" s="80"/>
      <c r="L3250" s="81"/>
    </row>
    <row r="3251" spans="1:12" s="66" customFormat="1" ht="22.5">
      <c r="A3251" s="8" t="s">
        <v>5684</v>
      </c>
      <c r="B3251" s="8" t="s">
        <v>5684</v>
      </c>
      <c r="C3251" s="8">
        <v>17</v>
      </c>
      <c r="D3251" s="8">
        <v>11</v>
      </c>
      <c r="E3251" s="8">
        <v>2</v>
      </c>
      <c r="F3251" s="27">
        <v>3</v>
      </c>
      <c r="G3251" s="27"/>
      <c r="H3251" s="27"/>
      <c r="I3251" s="69" t="s">
        <v>3132</v>
      </c>
      <c r="J3251" s="79"/>
      <c r="K3251" s="80"/>
      <c r="L3251" s="81"/>
    </row>
    <row r="3252" spans="1:12" s="66" customFormat="1" ht="22.5">
      <c r="A3252" s="8" t="s">
        <v>5684</v>
      </c>
      <c r="B3252" s="8" t="s">
        <v>5684</v>
      </c>
      <c r="C3252" s="8">
        <v>17</v>
      </c>
      <c r="D3252" s="8">
        <v>11</v>
      </c>
      <c r="E3252" s="8">
        <v>2</v>
      </c>
      <c r="F3252" s="27">
        <v>4</v>
      </c>
      <c r="G3252" s="27"/>
      <c r="H3252" s="27"/>
      <c r="I3252" s="69" t="s">
        <v>3133</v>
      </c>
      <c r="J3252" s="79"/>
      <c r="K3252" s="80"/>
      <c r="L3252" s="81"/>
    </row>
    <row r="3253" spans="1:12" s="66" customFormat="1" ht="22.5">
      <c r="A3253" s="8" t="s">
        <v>5684</v>
      </c>
      <c r="B3253" s="8" t="s">
        <v>5684</v>
      </c>
      <c r="C3253" s="8">
        <v>17</v>
      </c>
      <c r="D3253" s="8">
        <v>11</v>
      </c>
      <c r="E3253" s="8">
        <v>2</v>
      </c>
      <c r="F3253" s="27">
        <v>5</v>
      </c>
      <c r="G3253" s="27"/>
      <c r="H3253" s="27"/>
      <c r="I3253" s="69" t="s">
        <v>3134</v>
      </c>
      <c r="J3253" s="79"/>
      <c r="K3253" s="80"/>
      <c r="L3253" s="81"/>
    </row>
    <row r="3254" spans="1:12" s="66" customFormat="1" ht="22.5">
      <c r="A3254" s="8" t="s">
        <v>5684</v>
      </c>
      <c r="B3254" s="8" t="s">
        <v>5684</v>
      </c>
      <c r="C3254" s="8">
        <v>17</v>
      </c>
      <c r="D3254" s="8">
        <v>11</v>
      </c>
      <c r="E3254" s="11">
        <v>3</v>
      </c>
      <c r="F3254" s="26"/>
      <c r="G3254" s="26"/>
      <c r="H3254" s="26"/>
      <c r="I3254" s="78" t="s">
        <v>2566</v>
      </c>
      <c r="J3254" s="75"/>
      <c r="K3254" s="76"/>
      <c r="L3254" s="77"/>
    </row>
    <row r="3255" spans="1:12" s="66" customFormat="1" ht="22.5">
      <c r="A3255" s="8" t="s">
        <v>5684</v>
      </c>
      <c r="B3255" s="8" t="s">
        <v>5684</v>
      </c>
      <c r="C3255" s="8">
        <v>17</v>
      </c>
      <c r="D3255" s="8">
        <v>11</v>
      </c>
      <c r="E3255" s="8">
        <v>3</v>
      </c>
      <c r="F3255" s="27">
        <v>1</v>
      </c>
      <c r="G3255" s="27"/>
      <c r="H3255" s="27"/>
      <c r="I3255" s="69" t="s">
        <v>3135</v>
      </c>
      <c r="J3255" s="79"/>
      <c r="K3255" s="80"/>
      <c r="L3255" s="81"/>
    </row>
    <row r="3256" spans="1:12" s="66" customFormat="1" ht="45">
      <c r="A3256" s="8" t="s">
        <v>5684</v>
      </c>
      <c r="B3256" s="8" t="s">
        <v>5684</v>
      </c>
      <c r="C3256" s="8">
        <v>17</v>
      </c>
      <c r="D3256" s="8">
        <v>11</v>
      </c>
      <c r="E3256" s="8">
        <v>3</v>
      </c>
      <c r="F3256" s="27">
        <v>2</v>
      </c>
      <c r="G3256" s="27"/>
      <c r="H3256" s="27"/>
      <c r="I3256" s="69" t="s">
        <v>3136</v>
      </c>
      <c r="J3256" s="79"/>
      <c r="K3256" s="80"/>
      <c r="L3256" s="81"/>
    </row>
    <row r="3257" spans="1:12" s="66" customFormat="1" ht="45">
      <c r="A3257" s="8" t="s">
        <v>5684</v>
      </c>
      <c r="B3257" s="8" t="s">
        <v>5684</v>
      </c>
      <c r="C3257" s="8">
        <v>17</v>
      </c>
      <c r="D3257" s="8">
        <v>11</v>
      </c>
      <c r="E3257" s="8">
        <v>3</v>
      </c>
      <c r="F3257" s="27">
        <v>3</v>
      </c>
      <c r="G3257" s="27"/>
      <c r="H3257" s="27"/>
      <c r="I3257" s="69" t="s">
        <v>3137</v>
      </c>
      <c r="J3257" s="79"/>
      <c r="K3257" s="80"/>
      <c r="L3257" s="81"/>
    </row>
    <row r="3258" spans="1:12" s="66" customFormat="1" ht="22.5">
      <c r="A3258" s="8" t="s">
        <v>5684</v>
      </c>
      <c r="B3258" s="8" t="s">
        <v>5684</v>
      </c>
      <c r="C3258" s="8">
        <v>17</v>
      </c>
      <c r="D3258" s="8">
        <v>11</v>
      </c>
      <c r="E3258" s="8">
        <v>3</v>
      </c>
      <c r="F3258" s="27">
        <v>4</v>
      </c>
      <c r="G3258" s="27"/>
      <c r="H3258" s="27"/>
      <c r="I3258" s="69" t="s">
        <v>3138</v>
      </c>
      <c r="J3258" s="79"/>
      <c r="K3258" s="80"/>
      <c r="L3258" s="81"/>
    </row>
    <row r="3259" spans="1:12" s="66" customFormat="1" ht="22.5">
      <c r="A3259" s="8" t="s">
        <v>5684</v>
      </c>
      <c r="B3259" s="8" t="s">
        <v>5684</v>
      </c>
      <c r="C3259" s="8">
        <v>17</v>
      </c>
      <c r="D3259" s="8">
        <v>11</v>
      </c>
      <c r="E3259" s="8">
        <v>3</v>
      </c>
      <c r="F3259" s="27">
        <v>5</v>
      </c>
      <c r="G3259" s="27"/>
      <c r="H3259" s="27"/>
      <c r="I3259" s="69" t="s">
        <v>3139</v>
      </c>
      <c r="J3259" s="79"/>
      <c r="K3259" s="80"/>
      <c r="L3259" s="81"/>
    </row>
    <row r="3260" spans="1:12" s="66" customFormat="1" ht="22.5">
      <c r="A3260" s="8" t="s">
        <v>5684</v>
      </c>
      <c r="B3260" s="8" t="s">
        <v>5684</v>
      </c>
      <c r="C3260" s="8">
        <v>17</v>
      </c>
      <c r="D3260" s="8">
        <v>11</v>
      </c>
      <c r="E3260" s="11">
        <v>4</v>
      </c>
      <c r="F3260" s="26"/>
      <c r="G3260" s="26"/>
      <c r="H3260" s="26"/>
      <c r="I3260" s="78" t="s">
        <v>3140</v>
      </c>
      <c r="J3260" s="75"/>
      <c r="K3260" s="76"/>
      <c r="L3260" s="77"/>
    </row>
    <row r="3261" spans="1:12" s="66" customFormat="1" ht="45">
      <c r="A3261" s="8" t="s">
        <v>5684</v>
      </c>
      <c r="B3261" s="8" t="s">
        <v>5684</v>
      </c>
      <c r="C3261" s="8">
        <v>17</v>
      </c>
      <c r="D3261" s="8">
        <v>11</v>
      </c>
      <c r="E3261" s="8">
        <v>4</v>
      </c>
      <c r="F3261" s="27">
        <v>1</v>
      </c>
      <c r="G3261" s="27"/>
      <c r="H3261" s="27"/>
      <c r="I3261" s="69" t="s">
        <v>3141</v>
      </c>
      <c r="J3261" s="79"/>
      <c r="K3261" s="80"/>
      <c r="L3261" s="81"/>
    </row>
    <row r="3262" spans="1:12" s="66" customFormat="1" ht="22.5">
      <c r="A3262" s="8" t="s">
        <v>5684</v>
      </c>
      <c r="B3262" s="8" t="s">
        <v>5684</v>
      </c>
      <c r="C3262" s="8">
        <v>17</v>
      </c>
      <c r="D3262" s="8">
        <v>11</v>
      </c>
      <c r="E3262" s="8">
        <v>4</v>
      </c>
      <c r="F3262" s="27">
        <v>2</v>
      </c>
      <c r="G3262" s="27"/>
      <c r="H3262" s="27"/>
      <c r="I3262" s="69" t="s">
        <v>3142</v>
      </c>
      <c r="J3262" s="79"/>
      <c r="K3262" s="80"/>
      <c r="L3262" s="81"/>
    </row>
    <row r="3263" spans="1:12" s="66" customFormat="1" ht="22.5">
      <c r="A3263" s="8" t="s">
        <v>5684</v>
      </c>
      <c r="B3263" s="8" t="s">
        <v>5684</v>
      </c>
      <c r="C3263" s="8">
        <v>17</v>
      </c>
      <c r="D3263" s="10">
        <v>12</v>
      </c>
      <c r="E3263" s="10"/>
      <c r="F3263" s="25"/>
      <c r="G3263" s="25"/>
      <c r="H3263" s="25"/>
      <c r="I3263" s="74" t="s">
        <v>107</v>
      </c>
      <c r="J3263" s="75"/>
      <c r="K3263" s="76"/>
      <c r="L3263" s="77"/>
    </row>
    <row r="3264" spans="1:12" s="66" customFormat="1" ht="22.5">
      <c r="A3264" s="8" t="s">
        <v>5684</v>
      </c>
      <c r="B3264" s="8" t="s">
        <v>5684</v>
      </c>
      <c r="C3264" s="8">
        <v>17</v>
      </c>
      <c r="D3264" s="8">
        <v>12</v>
      </c>
      <c r="E3264" s="11">
        <v>5</v>
      </c>
      <c r="F3264" s="26"/>
      <c r="G3264" s="26"/>
      <c r="H3264" s="26"/>
      <c r="I3264" s="78" t="s">
        <v>1082</v>
      </c>
      <c r="J3264" s="75"/>
      <c r="K3264" s="76"/>
      <c r="L3264" s="77"/>
    </row>
    <row r="3265" spans="1:12" s="66" customFormat="1" ht="67.5">
      <c r="A3265" s="8" t="s">
        <v>5684</v>
      </c>
      <c r="B3265" s="8" t="s">
        <v>2</v>
      </c>
      <c r="C3265" s="8">
        <v>17</v>
      </c>
      <c r="D3265" s="8">
        <v>12</v>
      </c>
      <c r="E3265" s="8">
        <v>5</v>
      </c>
      <c r="F3265" s="27">
        <v>1</v>
      </c>
      <c r="G3265" s="27"/>
      <c r="H3265" s="27"/>
      <c r="I3265" s="69" t="s">
        <v>3144</v>
      </c>
      <c r="J3265" s="79"/>
      <c r="K3265" s="80"/>
      <c r="L3265" s="81"/>
    </row>
    <row r="3266" spans="1:12" s="66" customFormat="1" ht="45">
      <c r="A3266" s="8" t="s">
        <v>5684</v>
      </c>
      <c r="B3266" s="8" t="s">
        <v>2</v>
      </c>
      <c r="C3266" s="8">
        <v>17</v>
      </c>
      <c r="D3266" s="8">
        <v>12</v>
      </c>
      <c r="E3266" s="8">
        <v>5</v>
      </c>
      <c r="F3266" s="27">
        <v>2</v>
      </c>
      <c r="G3266" s="27"/>
      <c r="H3266" s="27"/>
      <c r="I3266" s="69" t="s">
        <v>3146</v>
      </c>
      <c r="J3266" s="79"/>
      <c r="K3266" s="80"/>
      <c r="L3266" s="81"/>
    </row>
    <row r="3267" spans="1:12" s="66" customFormat="1" ht="45">
      <c r="A3267" s="8" t="s">
        <v>5684</v>
      </c>
      <c r="B3267" s="8" t="s">
        <v>2</v>
      </c>
      <c r="C3267" s="8">
        <v>17</v>
      </c>
      <c r="D3267" s="8">
        <v>12</v>
      </c>
      <c r="E3267" s="8">
        <v>5</v>
      </c>
      <c r="F3267" s="27">
        <v>3</v>
      </c>
      <c r="G3267" s="27"/>
      <c r="H3267" s="27"/>
      <c r="I3267" s="69" t="s">
        <v>3147</v>
      </c>
      <c r="J3267" s="79"/>
      <c r="K3267" s="80"/>
      <c r="L3267" s="81"/>
    </row>
    <row r="3268" spans="1:12" s="66" customFormat="1" ht="45">
      <c r="A3268" s="8" t="s">
        <v>5684</v>
      </c>
      <c r="B3268" s="8" t="s">
        <v>2</v>
      </c>
      <c r="C3268" s="8">
        <v>17</v>
      </c>
      <c r="D3268" s="8">
        <v>12</v>
      </c>
      <c r="E3268" s="8">
        <v>5</v>
      </c>
      <c r="F3268" s="27">
        <v>4</v>
      </c>
      <c r="G3268" s="27"/>
      <c r="H3268" s="27"/>
      <c r="I3268" s="69" t="s">
        <v>3148</v>
      </c>
      <c r="J3268" s="79"/>
      <c r="K3268" s="80"/>
      <c r="L3268" s="81"/>
    </row>
    <row r="3269" spans="1:12" s="66" customFormat="1" ht="22.5">
      <c r="A3269" s="8" t="s">
        <v>5684</v>
      </c>
      <c r="B3269" s="8" t="s">
        <v>5684</v>
      </c>
      <c r="C3269" s="8">
        <v>17</v>
      </c>
      <c r="D3269" s="8">
        <v>12</v>
      </c>
      <c r="E3269" s="8">
        <v>5</v>
      </c>
      <c r="F3269" s="27">
        <v>5</v>
      </c>
      <c r="G3269" s="27"/>
      <c r="H3269" s="27"/>
      <c r="I3269" s="69" t="s">
        <v>3149</v>
      </c>
      <c r="J3269" s="79"/>
      <c r="K3269" s="80"/>
      <c r="L3269" s="81"/>
    </row>
    <row r="3270" spans="1:12" s="66" customFormat="1" ht="45">
      <c r="A3270" s="8" t="s">
        <v>5684</v>
      </c>
      <c r="B3270" s="8" t="s">
        <v>2</v>
      </c>
      <c r="C3270" s="8">
        <v>17</v>
      </c>
      <c r="D3270" s="8">
        <v>12</v>
      </c>
      <c r="E3270" s="8">
        <v>5</v>
      </c>
      <c r="F3270" s="27">
        <v>6</v>
      </c>
      <c r="G3270" s="27"/>
      <c r="H3270" s="27"/>
      <c r="I3270" s="69" t="s">
        <v>3150</v>
      </c>
      <c r="J3270" s="79"/>
      <c r="K3270" s="80"/>
      <c r="L3270" s="81"/>
    </row>
    <row r="3271" spans="1:12" s="66" customFormat="1" ht="45">
      <c r="A3271" s="8" t="s">
        <v>5684</v>
      </c>
      <c r="B3271" s="8" t="s">
        <v>2</v>
      </c>
      <c r="C3271" s="8">
        <v>17</v>
      </c>
      <c r="D3271" s="8">
        <v>12</v>
      </c>
      <c r="E3271" s="8">
        <v>5</v>
      </c>
      <c r="F3271" s="27">
        <v>7</v>
      </c>
      <c r="G3271" s="27"/>
      <c r="H3271" s="27"/>
      <c r="I3271" s="69" t="s">
        <v>3151</v>
      </c>
      <c r="J3271" s="79"/>
      <c r="K3271" s="80"/>
      <c r="L3271" s="81"/>
    </row>
    <row r="3272" spans="1:12" s="66" customFormat="1" ht="45">
      <c r="A3272" s="8" t="s">
        <v>5684</v>
      </c>
      <c r="B3272" s="8" t="s">
        <v>2</v>
      </c>
      <c r="C3272" s="8">
        <v>17</v>
      </c>
      <c r="D3272" s="8">
        <v>12</v>
      </c>
      <c r="E3272" s="8">
        <v>5</v>
      </c>
      <c r="F3272" s="27">
        <v>8</v>
      </c>
      <c r="G3272" s="27"/>
      <c r="H3272" s="27"/>
      <c r="I3272" s="69" t="s">
        <v>3152</v>
      </c>
      <c r="J3272" s="79"/>
      <c r="K3272" s="80"/>
      <c r="L3272" s="81"/>
    </row>
    <row r="3273" spans="1:12" s="66" customFormat="1" ht="22.5">
      <c r="A3273" s="8" t="s">
        <v>5684</v>
      </c>
      <c r="B3273" s="8" t="s">
        <v>2</v>
      </c>
      <c r="C3273" s="8">
        <v>17</v>
      </c>
      <c r="D3273" s="8">
        <v>12</v>
      </c>
      <c r="E3273" s="8">
        <v>5</v>
      </c>
      <c r="F3273" s="27">
        <v>9</v>
      </c>
      <c r="G3273" s="27"/>
      <c r="H3273" s="27"/>
      <c r="I3273" s="69" t="s">
        <v>3153</v>
      </c>
      <c r="J3273" s="79"/>
      <c r="K3273" s="80"/>
      <c r="L3273" s="81"/>
    </row>
    <row r="3274" spans="1:12" s="66" customFormat="1" ht="45">
      <c r="A3274" s="8" t="s">
        <v>5684</v>
      </c>
      <c r="B3274" s="8" t="s">
        <v>2</v>
      </c>
      <c r="C3274" s="8">
        <v>17</v>
      </c>
      <c r="D3274" s="8">
        <v>12</v>
      </c>
      <c r="E3274" s="8">
        <v>5</v>
      </c>
      <c r="F3274" s="27">
        <v>10</v>
      </c>
      <c r="G3274" s="27"/>
      <c r="H3274" s="27"/>
      <c r="I3274" s="69" t="s">
        <v>3154</v>
      </c>
      <c r="J3274" s="79"/>
      <c r="K3274" s="80"/>
      <c r="L3274" s="81"/>
    </row>
    <row r="3275" spans="1:12" s="66" customFormat="1" ht="22.5">
      <c r="A3275" s="8" t="s">
        <v>5684</v>
      </c>
      <c r="B3275" s="8" t="s">
        <v>5684</v>
      </c>
      <c r="C3275" s="8">
        <v>17</v>
      </c>
      <c r="D3275" s="8">
        <v>12</v>
      </c>
      <c r="E3275" s="8">
        <v>5</v>
      </c>
      <c r="F3275" s="20">
        <v>11</v>
      </c>
      <c r="G3275" s="20"/>
      <c r="H3275" s="20"/>
      <c r="I3275" s="89" t="s">
        <v>104</v>
      </c>
      <c r="J3275" s="90"/>
      <c r="K3275" s="91"/>
      <c r="L3275" s="92"/>
    </row>
    <row r="3276" spans="1:12" s="66" customFormat="1" ht="22.5">
      <c r="A3276" s="8" t="s">
        <v>5684</v>
      </c>
      <c r="B3276" s="8" t="s">
        <v>5684</v>
      </c>
      <c r="C3276" s="8">
        <v>17</v>
      </c>
      <c r="D3276" s="8">
        <v>12</v>
      </c>
      <c r="E3276" s="8">
        <v>5</v>
      </c>
      <c r="F3276" s="27">
        <v>11</v>
      </c>
      <c r="G3276" s="37">
        <v>1</v>
      </c>
      <c r="H3276" s="37"/>
      <c r="I3276" s="106" t="s">
        <v>3155</v>
      </c>
      <c r="J3276" s="90"/>
      <c r="K3276" s="91"/>
      <c r="L3276" s="92"/>
    </row>
    <row r="3277" spans="1:12" s="66" customFormat="1" ht="22.5">
      <c r="A3277" s="8" t="s">
        <v>5684</v>
      </c>
      <c r="B3277" s="8" t="s">
        <v>5684</v>
      </c>
      <c r="C3277" s="8">
        <v>17</v>
      </c>
      <c r="D3277" s="8">
        <v>12</v>
      </c>
      <c r="E3277" s="8">
        <v>5</v>
      </c>
      <c r="F3277" s="27">
        <v>11</v>
      </c>
      <c r="G3277" s="27">
        <v>1</v>
      </c>
      <c r="H3277" s="27">
        <v>1</v>
      </c>
      <c r="I3277" s="69" t="s">
        <v>3156</v>
      </c>
      <c r="J3277" s="79"/>
      <c r="K3277" s="80"/>
      <c r="L3277" s="81"/>
    </row>
    <row r="3278" spans="1:12" s="66" customFormat="1" ht="22.5">
      <c r="A3278" s="8" t="s">
        <v>5684</v>
      </c>
      <c r="B3278" s="8" t="s">
        <v>5684</v>
      </c>
      <c r="C3278" s="8">
        <v>17</v>
      </c>
      <c r="D3278" s="8">
        <v>12</v>
      </c>
      <c r="E3278" s="8">
        <v>5</v>
      </c>
      <c r="F3278" s="27">
        <v>11</v>
      </c>
      <c r="G3278" s="37">
        <v>2</v>
      </c>
      <c r="H3278" s="37"/>
      <c r="I3278" s="106" t="s">
        <v>3157</v>
      </c>
      <c r="J3278" s="90"/>
      <c r="K3278" s="91"/>
      <c r="L3278" s="92"/>
    </row>
    <row r="3279" spans="1:12" s="66" customFormat="1" ht="45">
      <c r="A3279" s="8" t="s">
        <v>5684</v>
      </c>
      <c r="B3279" s="8" t="s">
        <v>5684</v>
      </c>
      <c r="C3279" s="8">
        <v>17</v>
      </c>
      <c r="D3279" s="8">
        <v>12</v>
      </c>
      <c r="E3279" s="8">
        <v>5</v>
      </c>
      <c r="F3279" s="27">
        <v>11</v>
      </c>
      <c r="G3279" s="27">
        <v>2</v>
      </c>
      <c r="H3279" s="27">
        <v>1</v>
      </c>
      <c r="I3279" s="69" t="s">
        <v>3158</v>
      </c>
      <c r="J3279" s="79"/>
      <c r="K3279" s="80"/>
      <c r="L3279" s="81"/>
    </row>
    <row r="3280" spans="1:12" s="66" customFormat="1" ht="22.5">
      <c r="A3280" s="8" t="s">
        <v>5684</v>
      </c>
      <c r="B3280" s="8" t="s">
        <v>5684</v>
      </c>
      <c r="C3280" s="8">
        <v>17</v>
      </c>
      <c r="D3280" s="8">
        <v>12</v>
      </c>
      <c r="E3280" s="8">
        <v>5</v>
      </c>
      <c r="F3280" s="27">
        <v>11</v>
      </c>
      <c r="G3280" s="27">
        <v>2</v>
      </c>
      <c r="H3280" s="27">
        <v>2</v>
      </c>
      <c r="I3280" s="69" t="s">
        <v>3159</v>
      </c>
      <c r="J3280" s="79"/>
      <c r="K3280" s="80"/>
      <c r="L3280" s="81"/>
    </row>
    <row r="3281" spans="1:12" s="66" customFormat="1" ht="22.5">
      <c r="A3281" s="8" t="s">
        <v>5684</v>
      </c>
      <c r="B3281" s="8" t="s">
        <v>5684</v>
      </c>
      <c r="C3281" s="8">
        <v>17</v>
      </c>
      <c r="D3281" s="8">
        <v>12</v>
      </c>
      <c r="E3281" s="8">
        <v>5</v>
      </c>
      <c r="F3281" s="27">
        <v>11</v>
      </c>
      <c r="G3281" s="37">
        <v>3</v>
      </c>
      <c r="H3281" s="37"/>
      <c r="I3281" s="106" t="s">
        <v>3160</v>
      </c>
      <c r="J3281" s="90"/>
      <c r="K3281" s="91"/>
      <c r="L3281" s="92"/>
    </row>
    <row r="3282" spans="1:12" s="66" customFormat="1" ht="45">
      <c r="A3282" s="8" t="s">
        <v>5684</v>
      </c>
      <c r="B3282" s="8" t="s">
        <v>5684</v>
      </c>
      <c r="C3282" s="8">
        <v>17</v>
      </c>
      <c r="D3282" s="8">
        <v>12</v>
      </c>
      <c r="E3282" s="8">
        <v>5</v>
      </c>
      <c r="F3282" s="27">
        <v>11</v>
      </c>
      <c r="G3282" s="27">
        <v>3</v>
      </c>
      <c r="H3282" s="27">
        <v>1</v>
      </c>
      <c r="I3282" s="69" t="s">
        <v>3161</v>
      </c>
      <c r="J3282" s="79"/>
      <c r="K3282" s="80"/>
      <c r="L3282" s="81"/>
    </row>
    <row r="3283" spans="1:12" s="66" customFormat="1" ht="45">
      <c r="A3283" s="8" t="s">
        <v>5684</v>
      </c>
      <c r="B3283" s="8" t="s">
        <v>5684</v>
      </c>
      <c r="C3283" s="8">
        <v>17</v>
      </c>
      <c r="D3283" s="8">
        <v>12</v>
      </c>
      <c r="E3283" s="8">
        <v>5</v>
      </c>
      <c r="F3283" s="27">
        <v>11</v>
      </c>
      <c r="G3283" s="27">
        <v>3</v>
      </c>
      <c r="H3283" s="27">
        <v>2</v>
      </c>
      <c r="I3283" s="69" t="s">
        <v>3162</v>
      </c>
      <c r="J3283" s="79"/>
      <c r="K3283" s="80"/>
      <c r="L3283" s="81"/>
    </row>
    <row r="3284" spans="1:12" s="66" customFormat="1" ht="22.5">
      <c r="A3284" s="8" t="s">
        <v>2</v>
      </c>
      <c r="B3284" s="8" t="s">
        <v>5684</v>
      </c>
      <c r="C3284" s="8">
        <v>17</v>
      </c>
      <c r="D3284" s="8">
        <v>12</v>
      </c>
      <c r="E3284" s="8">
        <v>5</v>
      </c>
      <c r="F3284" s="27">
        <v>11</v>
      </c>
      <c r="G3284" s="27">
        <v>3</v>
      </c>
      <c r="H3284" s="27">
        <v>3</v>
      </c>
      <c r="I3284" s="69" t="s">
        <v>3163</v>
      </c>
      <c r="J3284" s="79"/>
      <c r="K3284" s="80"/>
      <c r="L3284" s="81"/>
    </row>
    <row r="3285" spans="1:12" s="66" customFormat="1" ht="22.5">
      <c r="A3285" s="8" t="s">
        <v>5684</v>
      </c>
      <c r="B3285" s="8" t="s">
        <v>5684</v>
      </c>
      <c r="C3285" s="8">
        <v>17</v>
      </c>
      <c r="D3285" s="8">
        <v>12</v>
      </c>
      <c r="E3285" s="8">
        <v>5</v>
      </c>
      <c r="F3285" s="27">
        <v>11</v>
      </c>
      <c r="G3285" s="37">
        <v>4</v>
      </c>
      <c r="H3285" s="37"/>
      <c r="I3285" s="106" t="s">
        <v>3164</v>
      </c>
      <c r="J3285" s="90"/>
      <c r="K3285" s="91"/>
      <c r="L3285" s="92"/>
    </row>
    <row r="3286" spans="1:12" s="66" customFormat="1" ht="22.5">
      <c r="A3286" s="8" t="s">
        <v>5684</v>
      </c>
      <c r="B3286" s="8" t="s">
        <v>5684</v>
      </c>
      <c r="C3286" s="8">
        <v>17</v>
      </c>
      <c r="D3286" s="8">
        <v>12</v>
      </c>
      <c r="E3286" s="8">
        <v>5</v>
      </c>
      <c r="F3286" s="27">
        <v>11</v>
      </c>
      <c r="G3286" s="27">
        <v>4</v>
      </c>
      <c r="H3286" s="27">
        <v>1</v>
      </c>
      <c r="I3286" s="69" t="s">
        <v>3165</v>
      </c>
      <c r="J3286" s="79"/>
      <c r="K3286" s="80"/>
      <c r="L3286" s="81"/>
    </row>
    <row r="3287" spans="1:12" s="66" customFormat="1" ht="22.5">
      <c r="A3287" s="8" t="s">
        <v>5684</v>
      </c>
      <c r="B3287" s="8" t="s">
        <v>5684</v>
      </c>
      <c r="C3287" s="8">
        <v>17</v>
      </c>
      <c r="D3287" s="8">
        <v>12</v>
      </c>
      <c r="E3287" s="8">
        <v>5</v>
      </c>
      <c r="F3287" s="27">
        <v>11</v>
      </c>
      <c r="G3287" s="27">
        <v>4</v>
      </c>
      <c r="H3287" s="27">
        <v>2</v>
      </c>
      <c r="I3287" s="69" t="s">
        <v>3166</v>
      </c>
      <c r="J3287" s="79"/>
      <c r="K3287" s="80"/>
      <c r="L3287" s="81"/>
    </row>
    <row r="3288" spans="1:12" s="66" customFormat="1" ht="22.5">
      <c r="A3288" s="8" t="s">
        <v>5684</v>
      </c>
      <c r="B3288" s="8" t="s">
        <v>5684</v>
      </c>
      <c r="C3288" s="8">
        <v>17</v>
      </c>
      <c r="D3288" s="8">
        <v>12</v>
      </c>
      <c r="E3288" s="8">
        <v>5</v>
      </c>
      <c r="F3288" s="27">
        <v>11</v>
      </c>
      <c r="G3288" s="27">
        <v>4</v>
      </c>
      <c r="H3288" s="27">
        <v>3</v>
      </c>
      <c r="I3288" s="69" t="s">
        <v>3167</v>
      </c>
      <c r="J3288" s="79"/>
      <c r="K3288" s="80"/>
      <c r="L3288" s="81"/>
    </row>
    <row r="3289" spans="1:12" s="66" customFormat="1" ht="22.5">
      <c r="A3289" s="8" t="s">
        <v>5684</v>
      </c>
      <c r="B3289" s="8" t="s">
        <v>5684</v>
      </c>
      <c r="C3289" s="8">
        <v>17</v>
      </c>
      <c r="D3289" s="8">
        <v>12</v>
      </c>
      <c r="E3289" s="8">
        <v>5</v>
      </c>
      <c r="F3289" s="27">
        <v>11</v>
      </c>
      <c r="G3289" s="37">
        <v>5</v>
      </c>
      <c r="H3289" s="37"/>
      <c r="I3289" s="106" t="s">
        <v>3168</v>
      </c>
      <c r="J3289" s="90"/>
      <c r="K3289" s="91"/>
      <c r="L3289" s="92"/>
    </row>
    <row r="3290" spans="1:12" s="66" customFormat="1" ht="22.5">
      <c r="A3290" s="8" t="s">
        <v>5684</v>
      </c>
      <c r="B3290" s="8" t="s">
        <v>2</v>
      </c>
      <c r="C3290" s="8">
        <v>17</v>
      </c>
      <c r="D3290" s="8">
        <v>12</v>
      </c>
      <c r="E3290" s="8">
        <v>5</v>
      </c>
      <c r="F3290" s="27">
        <v>11</v>
      </c>
      <c r="G3290" s="27">
        <v>5</v>
      </c>
      <c r="H3290" s="27">
        <v>1</v>
      </c>
      <c r="I3290" s="69" t="s">
        <v>3169</v>
      </c>
      <c r="J3290" s="79"/>
      <c r="K3290" s="80"/>
      <c r="L3290" s="81"/>
    </row>
    <row r="3291" spans="1:12" s="66" customFormat="1" ht="22.5">
      <c r="A3291" s="8" t="s">
        <v>5684</v>
      </c>
      <c r="B3291" s="8" t="s">
        <v>5684</v>
      </c>
      <c r="C3291" s="8">
        <v>17</v>
      </c>
      <c r="D3291" s="8">
        <v>12</v>
      </c>
      <c r="E3291" s="8">
        <v>5</v>
      </c>
      <c r="F3291" s="27">
        <v>11</v>
      </c>
      <c r="G3291" s="27">
        <v>5</v>
      </c>
      <c r="H3291" s="27">
        <v>2</v>
      </c>
      <c r="I3291" s="69" t="s">
        <v>3170</v>
      </c>
      <c r="J3291" s="79"/>
      <c r="K3291" s="80"/>
      <c r="L3291" s="81"/>
    </row>
    <row r="3292" spans="1:12" s="66" customFormat="1" ht="22.5">
      <c r="A3292" s="8" t="s">
        <v>5684</v>
      </c>
      <c r="B3292" s="8" t="s">
        <v>5684</v>
      </c>
      <c r="C3292" s="8">
        <v>17</v>
      </c>
      <c r="D3292" s="8">
        <v>12</v>
      </c>
      <c r="E3292" s="8">
        <v>5</v>
      </c>
      <c r="F3292" s="27">
        <v>11</v>
      </c>
      <c r="G3292" s="27">
        <v>5</v>
      </c>
      <c r="H3292" s="27">
        <v>3</v>
      </c>
      <c r="I3292" s="69" t="s">
        <v>3171</v>
      </c>
      <c r="J3292" s="79"/>
      <c r="K3292" s="80"/>
      <c r="L3292" s="81"/>
    </row>
    <row r="3293" spans="1:12" s="66" customFormat="1" ht="22.5">
      <c r="A3293" s="8" t="s">
        <v>5684</v>
      </c>
      <c r="B3293" s="8" t="s">
        <v>5684</v>
      </c>
      <c r="C3293" s="8">
        <v>17</v>
      </c>
      <c r="D3293" s="8">
        <v>12</v>
      </c>
      <c r="E3293" s="8">
        <v>5</v>
      </c>
      <c r="F3293" s="27">
        <v>11</v>
      </c>
      <c r="G3293" s="27">
        <v>5</v>
      </c>
      <c r="H3293" s="27">
        <v>4</v>
      </c>
      <c r="I3293" s="69" t="s">
        <v>3172</v>
      </c>
      <c r="J3293" s="79"/>
      <c r="K3293" s="80"/>
      <c r="L3293" s="81"/>
    </row>
    <row r="3294" spans="1:12" s="66" customFormat="1" ht="22.5">
      <c r="A3294" s="8" t="s">
        <v>5684</v>
      </c>
      <c r="B3294" s="8" t="s">
        <v>5684</v>
      </c>
      <c r="C3294" s="8">
        <v>17</v>
      </c>
      <c r="D3294" s="8">
        <v>12</v>
      </c>
      <c r="E3294" s="8">
        <v>5</v>
      </c>
      <c r="F3294" s="27">
        <v>11</v>
      </c>
      <c r="G3294" s="27">
        <v>5</v>
      </c>
      <c r="H3294" s="27">
        <v>5</v>
      </c>
      <c r="I3294" s="69" t="s">
        <v>3173</v>
      </c>
      <c r="J3294" s="79"/>
      <c r="K3294" s="80"/>
      <c r="L3294" s="81"/>
    </row>
    <row r="3295" spans="1:12" s="66" customFormat="1" ht="22.5">
      <c r="A3295" s="8" t="s">
        <v>5684</v>
      </c>
      <c r="B3295" s="8" t="s">
        <v>5684</v>
      </c>
      <c r="C3295" s="8">
        <v>17</v>
      </c>
      <c r="D3295" s="8">
        <v>12</v>
      </c>
      <c r="E3295" s="8">
        <v>5</v>
      </c>
      <c r="F3295" s="27">
        <v>11</v>
      </c>
      <c r="G3295" s="27">
        <v>5</v>
      </c>
      <c r="H3295" s="27">
        <v>6</v>
      </c>
      <c r="I3295" s="69" t="s">
        <v>3174</v>
      </c>
      <c r="J3295" s="79"/>
      <c r="K3295" s="80"/>
      <c r="L3295" s="81"/>
    </row>
    <row r="3296" spans="1:12" s="66" customFormat="1" ht="22.5">
      <c r="A3296" s="8" t="s">
        <v>5684</v>
      </c>
      <c r="B3296" s="8" t="s">
        <v>5684</v>
      </c>
      <c r="C3296" s="8">
        <v>17</v>
      </c>
      <c r="D3296" s="8">
        <v>12</v>
      </c>
      <c r="E3296" s="8">
        <v>5</v>
      </c>
      <c r="F3296" s="27">
        <v>11</v>
      </c>
      <c r="G3296" s="37">
        <v>6</v>
      </c>
      <c r="H3296" s="37"/>
      <c r="I3296" s="106" t="s">
        <v>3175</v>
      </c>
      <c r="J3296" s="90"/>
      <c r="K3296" s="91"/>
      <c r="L3296" s="92"/>
    </row>
    <row r="3297" spans="1:12" s="66" customFormat="1" ht="45">
      <c r="A3297" s="8" t="s">
        <v>5684</v>
      </c>
      <c r="B3297" s="8" t="s">
        <v>5684</v>
      </c>
      <c r="C3297" s="8">
        <v>17</v>
      </c>
      <c r="D3297" s="8">
        <v>12</v>
      </c>
      <c r="E3297" s="8">
        <v>5</v>
      </c>
      <c r="F3297" s="27">
        <v>11</v>
      </c>
      <c r="G3297" s="27">
        <v>6</v>
      </c>
      <c r="H3297" s="27">
        <v>1</v>
      </c>
      <c r="I3297" s="69" t="s">
        <v>3176</v>
      </c>
      <c r="J3297" s="79"/>
      <c r="K3297" s="80"/>
      <c r="L3297" s="81"/>
    </row>
    <row r="3298" spans="1:12" s="66" customFormat="1" ht="22.5">
      <c r="A3298" s="8" t="s">
        <v>5684</v>
      </c>
      <c r="B3298" s="8" t="s">
        <v>5684</v>
      </c>
      <c r="C3298" s="8">
        <v>17</v>
      </c>
      <c r="D3298" s="8">
        <v>12</v>
      </c>
      <c r="E3298" s="8">
        <v>5</v>
      </c>
      <c r="F3298" s="27">
        <v>11</v>
      </c>
      <c r="G3298" s="27">
        <v>6</v>
      </c>
      <c r="H3298" s="27">
        <v>2</v>
      </c>
      <c r="I3298" s="69" t="s">
        <v>3177</v>
      </c>
      <c r="J3298" s="79"/>
      <c r="K3298" s="80"/>
      <c r="L3298" s="81"/>
    </row>
    <row r="3299" spans="1:12" s="66" customFormat="1" ht="22.5">
      <c r="A3299" s="8" t="s">
        <v>5684</v>
      </c>
      <c r="B3299" s="8" t="s">
        <v>5684</v>
      </c>
      <c r="C3299" s="8">
        <v>17</v>
      </c>
      <c r="D3299" s="8">
        <v>12</v>
      </c>
      <c r="E3299" s="8">
        <v>5</v>
      </c>
      <c r="F3299" s="27">
        <v>11</v>
      </c>
      <c r="G3299" s="27">
        <v>6</v>
      </c>
      <c r="H3299" s="27">
        <v>3</v>
      </c>
      <c r="I3299" s="69" t="s">
        <v>3178</v>
      </c>
      <c r="J3299" s="79"/>
      <c r="K3299" s="80"/>
      <c r="L3299" s="81"/>
    </row>
    <row r="3300" spans="1:12" s="66" customFormat="1" ht="67.5">
      <c r="A3300" s="8" t="s">
        <v>5684</v>
      </c>
      <c r="B3300" s="8" t="s">
        <v>5684</v>
      </c>
      <c r="C3300" s="8">
        <v>17</v>
      </c>
      <c r="D3300" s="8">
        <v>12</v>
      </c>
      <c r="E3300" s="8">
        <v>5</v>
      </c>
      <c r="F3300" s="27">
        <v>11</v>
      </c>
      <c r="G3300" s="27">
        <v>6</v>
      </c>
      <c r="H3300" s="27">
        <v>4</v>
      </c>
      <c r="I3300" s="69" t="s">
        <v>3179</v>
      </c>
      <c r="J3300" s="79"/>
      <c r="K3300" s="80"/>
      <c r="L3300" s="81"/>
    </row>
    <row r="3301" spans="1:12" s="66" customFormat="1" ht="45">
      <c r="A3301" s="8" t="s">
        <v>5684</v>
      </c>
      <c r="B3301" s="8" t="s">
        <v>5684</v>
      </c>
      <c r="C3301" s="8">
        <v>17</v>
      </c>
      <c r="D3301" s="8">
        <v>12</v>
      </c>
      <c r="E3301" s="8">
        <v>5</v>
      </c>
      <c r="F3301" s="27">
        <v>11</v>
      </c>
      <c r="G3301" s="27">
        <v>6</v>
      </c>
      <c r="H3301" s="27">
        <v>5</v>
      </c>
      <c r="I3301" s="69" t="s">
        <v>3180</v>
      </c>
      <c r="J3301" s="79"/>
      <c r="K3301" s="80"/>
      <c r="L3301" s="81"/>
    </row>
    <row r="3302" spans="1:12" s="66" customFormat="1" ht="45">
      <c r="A3302" s="8" t="s">
        <v>5684</v>
      </c>
      <c r="B3302" s="8" t="s">
        <v>5684</v>
      </c>
      <c r="C3302" s="8">
        <v>17</v>
      </c>
      <c r="D3302" s="8">
        <v>12</v>
      </c>
      <c r="E3302" s="8">
        <v>5</v>
      </c>
      <c r="F3302" s="27">
        <v>11</v>
      </c>
      <c r="G3302" s="27">
        <v>6</v>
      </c>
      <c r="H3302" s="27">
        <v>6</v>
      </c>
      <c r="I3302" s="69" t="s">
        <v>3181</v>
      </c>
      <c r="J3302" s="79"/>
      <c r="K3302" s="80"/>
      <c r="L3302" s="81"/>
    </row>
    <row r="3303" spans="1:12" s="66" customFormat="1" ht="22.5">
      <c r="A3303" s="8" t="s">
        <v>5684</v>
      </c>
      <c r="B3303" s="8" t="s">
        <v>5684</v>
      </c>
      <c r="C3303" s="8">
        <v>17</v>
      </c>
      <c r="D3303" s="8">
        <v>12</v>
      </c>
      <c r="E3303" s="8">
        <v>5</v>
      </c>
      <c r="F3303" s="20">
        <v>12</v>
      </c>
      <c r="G3303" s="20"/>
      <c r="H3303" s="20"/>
      <c r="I3303" s="89" t="s">
        <v>2921</v>
      </c>
      <c r="J3303" s="90"/>
      <c r="K3303" s="91"/>
      <c r="L3303" s="92"/>
    </row>
    <row r="3304" spans="1:12" s="66" customFormat="1" ht="22.5">
      <c r="A3304" s="8" t="s">
        <v>5684</v>
      </c>
      <c r="B3304" s="8" t="s">
        <v>5684</v>
      </c>
      <c r="C3304" s="8">
        <v>17</v>
      </c>
      <c r="D3304" s="8">
        <v>12</v>
      </c>
      <c r="E3304" s="8">
        <v>5</v>
      </c>
      <c r="F3304" s="27">
        <v>12</v>
      </c>
      <c r="G3304" s="27">
        <v>1</v>
      </c>
      <c r="H3304" s="27"/>
      <c r="I3304" s="69" t="s">
        <v>2922</v>
      </c>
      <c r="J3304" s="79"/>
      <c r="K3304" s="80"/>
      <c r="L3304" s="81"/>
    </row>
    <row r="3305" spans="1:12" s="66" customFormat="1" ht="22.5">
      <c r="A3305" s="8" t="s">
        <v>5684</v>
      </c>
      <c r="B3305" s="8" t="s">
        <v>5684</v>
      </c>
      <c r="C3305" s="8">
        <v>17</v>
      </c>
      <c r="D3305" s="8">
        <v>12</v>
      </c>
      <c r="E3305" s="8">
        <v>5</v>
      </c>
      <c r="F3305" s="27">
        <v>12</v>
      </c>
      <c r="G3305" s="27">
        <v>2</v>
      </c>
      <c r="H3305" s="27"/>
      <c r="I3305" s="69" t="s">
        <v>3182</v>
      </c>
      <c r="J3305" s="79"/>
      <c r="K3305" s="80"/>
      <c r="L3305" s="81"/>
    </row>
    <row r="3306" spans="1:12" s="66" customFormat="1" ht="22.5">
      <c r="A3306" s="8" t="s">
        <v>2</v>
      </c>
      <c r="B3306" s="8" t="s">
        <v>5684</v>
      </c>
      <c r="C3306" s="8">
        <v>17</v>
      </c>
      <c r="D3306" s="8">
        <v>12</v>
      </c>
      <c r="E3306" s="8">
        <v>5</v>
      </c>
      <c r="F3306" s="27">
        <v>12</v>
      </c>
      <c r="G3306" s="27">
        <v>3</v>
      </c>
      <c r="H3306" s="27"/>
      <c r="I3306" s="69" t="s">
        <v>3183</v>
      </c>
      <c r="J3306" s="79"/>
      <c r="K3306" s="80"/>
      <c r="L3306" s="81"/>
    </row>
    <row r="3307" spans="1:12" s="66" customFormat="1" ht="67.5">
      <c r="A3307" s="8" t="s">
        <v>5684</v>
      </c>
      <c r="B3307" s="8" t="s">
        <v>2</v>
      </c>
      <c r="C3307" s="8">
        <v>17</v>
      </c>
      <c r="D3307" s="8">
        <v>12</v>
      </c>
      <c r="E3307" s="8">
        <v>5</v>
      </c>
      <c r="F3307" s="27">
        <v>12</v>
      </c>
      <c r="G3307" s="27">
        <v>4</v>
      </c>
      <c r="H3307" s="27"/>
      <c r="I3307" s="69" t="s">
        <v>3184</v>
      </c>
      <c r="J3307" s="79"/>
      <c r="K3307" s="80"/>
      <c r="L3307" s="81"/>
    </row>
    <row r="3308" spans="1:12" s="66" customFormat="1" ht="22.5">
      <c r="A3308" s="8" t="s">
        <v>5684</v>
      </c>
      <c r="B3308" s="8" t="s">
        <v>5684</v>
      </c>
      <c r="C3308" s="8">
        <v>17</v>
      </c>
      <c r="D3308" s="8">
        <v>12</v>
      </c>
      <c r="E3308" s="8">
        <v>5</v>
      </c>
      <c r="F3308" s="27">
        <v>12</v>
      </c>
      <c r="G3308" s="27">
        <v>5</v>
      </c>
      <c r="H3308" s="27"/>
      <c r="I3308" s="69" t="s">
        <v>3185</v>
      </c>
      <c r="J3308" s="79"/>
      <c r="K3308" s="80"/>
      <c r="L3308" s="81"/>
    </row>
    <row r="3309" spans="1:12" s="66" customFormat="1" ht="22.5">
      <c r="A3309" s="8" t="s">
        <v>5684</v>
      </c>
      <c r="B3309" s="8" t="s">
        <v>5684</v>
      </c>
      <c r="C3309" s="8">
        <v>17</v>
      </c>
      <c r="D3309" s="8">
        <v>12</v>
      </c>
      <c r="E3309" s="8">
        <v>5</v>
      </c>
      <c r="F3309" s="27">
        <v>12</v>
      </c>
      <c r="G3309" s="27">
        <v>6</v>
      </c>
      <c r="H3309" s="27"/>
      <c r="I3309" s="69" t="s">
        <v>3186</v>
      </c>
      <c r="J3309" s="79"/>
      <c r="K3309" s="80"/>
      <c r="L3309" s="81"/>
    </row>
    <row r="3310" spans="1:12" s="66" customFormat="1" ht="45">
      <c r="A3310" s="8" t="s">
        <v>5684</v>
      </c>
      <c r="B3310" s="8" t="s">
        <v>5684</v>
      </c>
      <c r="C3310" s="8">
        <v>17</v>
      </c>
      <c r="D3310" s="8">
        <v>12</v>
      </c>
      <c r="E3310" s="8">
        <v>5</v>
      </c>
      <c r="F3310" s="27">
        <v>12</v>
      </c>
      <c r="G3310" s="27">
        <v>7</v>
      </c>
      <c r="H3310" s="27"/>
      <c r="I3310" s="69" t="s">
        <v>2918</v>
      </c>
      <c r="J3310" s="79"/>
      <c r="K3310" s="80"/>
      <c r="L3310" s="81"/>
    </row>
    <row r="3311" spans="1:12" s="66" customFormat="1" ht="67.5">
      <c r="A3311" s="8" t="s">
        <v>2</v>
      </c>
      <c r="B3311" s="8" t="s">
        <v>5684</v>
      </c>
      <c r="C3311" s="8">
        <v>17</v>
      </c>
      <c r="D3311" s="8">
        <v>12</v>
      </c>
      <c r="E3311" s="8">
        <v>5</v>
      </c>
      <c r="F3311" s="27">
        <v>12</v>
      </c>
      <c r="G3311" s="27">
        <v>8</v>
      </c>
      <c r="H3311" s="27"/>
      <c r="I3311" s="69" t="s">
        <v>2925</v>
      </c>
      <c r="J3311" s="79"/>
      <c r="K3311" s="80"/>
      <c r="L3311" s="81"/>
    </row>
    <row r="3312" spans="1:12" s="66" customFormat="1" ht="45">
      <c r="A3312" s="8" t="s">
        <v>2</v>
      </c>
      <c r="B3312" s="8" t="s">
        <v>5684</v>
      </c>
      <c r="C3312" s="8">
        <v>17</v>
      </c>
      <c r="D3312" s="8">
        <v>12</v>
      </c>
      <c r="E3312" s="8">
        <v>5</v>
      </c>
      <c r="F3312" s="27">
        <v>12</v>
      </c>
      <c r="G3312" s="27">
        <v>9</v>
      </c>
      <c r="H3312" s="27"/>
      <c r="I3312" s="69" t="s">
        <v>2934</v>
      </c>
      <c r="J3312" s="79"/>
      <c r="K3312" s="80"/>
      <c r="L3312" s="81"/>
    </row>
    <row r="3313" spans="1:12" s="66" customFormat="1" ht="45">
      <c r="A3313" s="8" t="s">
        <v>2</v>
      </c>
      <c r="B3313" s="8" t="s">
        <v>5684</v>
      </c>
      <c r="C3313" s="8">
        <v>17</v>
      </c>
      <c r="D3313" s="8">
        <v>12</v>
      </c>
      <c r="E3313" s="8">
        <v>5</v>
      </c>
      <c r="F3313" s="27">
        <v>12</v>
      </c>
      <c r="G3313" s="27">
        <v>10</v>
      </c>
      <c r="H3313" s="27"/>
      <c r="I3313" s="69" t="s">
        <v>3187</v>
      </c>
      <c r="J3313" s="79"/>
      <c r="K3313" s="80"/>
      <c r="L3313" s="81"/>
    </row>
    <row r="3314" spans="1:12" s="66" customFormat="1" ht="22.5">
      <c r="A3314" s="8" t="s">
        <v>5684</v>
      </c>
      <c r="B3314" s="8" t="s">
        <v>2</v>
      </c>
      <c r="C3314" s="8">
        <v>17</v>
      </c>
      <c r="D3314" s="8">
        <v>12</v>
      </c>
      <c r="E3314" s="8">
        <v>5</v>
      </c>
      <c r="F3314" s="27">
        <v>12</v>
      </c>
      <c r="G3314" s="27">
        <v>11</v>
      </c>
      <c r="H3314" s="27"/>
      <c r="I3314" s="69" t="s">
        <v>3188</v>
      </c>
      <c r="J3314" s="79"/>
      <c r="K3314" s="80"/>
      <c r="L3314" s="81"/>
    </row>
    <row r="3315" spans="1:12" s="66" customFormat="1" ht="90">
      <c r="A3315" s="8" t="s">
        <v>5684</v>
      </c>
      <c r="B3315" s="8" t="s">
        <v>5684</v>
      </c>
      <c r="C3315" s="8">
        <v>17</v>
      </c>
      <c r="D3315" s="8">
        <v>12</v>
      </c>
      <c r="E3315" s="8">
        <v>5</v>
      </c>
      <c r="F3315" s="27">
        <v>12</v>
      </c>
      <c r="G3315" s="27">
        <v>12</v>
      </c>
      <c r="H3315" s="27"/>
      <c r="I3315" s="69" t="s">
        <v>5821</v>
      </c>
      <c r="J3315" s="79"/>
      <c r="K3315" s="80"/>
      <c r="L3315" s="81"/>
    </row>
    <row r="3316" spans="1:12" s="66" customFormat="1" ht="22.5">
      <c r="A3316" s="8" t="s">
        <v>5684</v>
      </c>
      <c r="B3316" s="8" t="s">
        <v>5684</v>
      </c>
      <c r="C3316" s="8">
        <v>17</v>
      </c>
      <c r="D3316" s="8">
        <v>12</v>
      </c>
      <c r="E3316" s="11">
        <v>6</v>
      </c>
      <c r="F3316" s="26"/>
      <c r="G3316" s="26"/>
      <c r="H3316" s="26"/>
      <c r="I3316" s="78" t="s">
        <v>2526</v>
      </c>
      <c r="J3316" s="75"/>
      <c r="K3316" s="76"/>
      <c r="L3316" s="77"/>
    </row>
    <row r="3317" spans="1:12" s="66" customFormat="1" ht="45">
      <c r="A3317" s="8" t="s">
        <v>5684</v>
      </c>
      <c r="B3317" s="8" t="s">
        <v>5684</v>
      </c>
      <c r="C3317" s="8">
        <v>17</v>
      </c>
      <c r="D3317" s="8">
        <v>12</v>
      </c>
      <c r="E3317" s="8">
        <v>6</v>
      </c>
      <c r="F3317" s="27">
        <v>1</v>
      </c>
      <c r="G3317" s="27"/>
      <c r="H3317" s="27"/>
      <c r="I3317" s="69" t="s">
        <v>3189</v>
      </c>
      <c r="J3317" s="79"/>
      <c r="K3317" s="80"/>
      <c r="L3317" s="81"/>
    </row>
    <row r="3318" spans="1:12" s="66" customFormat="1" ht="22.5">
      <c r="A3318" s="8" t="s">
        <v>5684</v>
      </c>
      <c r="B3318" s="8" t="s">
        <v>5684</v>
      </c>
      <c r="C3318" s="8">
        <v>17</v>
      </c>
      <c r="D3318" s="8">
        <v>12</v>
      </c>
      <c r="E3318" s="8">
        <v>6</v>
      </c>
      <c r="F3318" s="27">
        <v>2</v>
      </c>
      <c r="G3318" s="27"/>
      <c r="H3318" s="27"/>
      <c r="I3318" s="69" t="s">
        <v>2938</v>
      </c>
      <c r="J3318" s="79"/>
      <c r="K3318" s="80"/>
      <c r="L3318" s="81"/>
    </row>
    <row r="3319" spans="1:12" s="66" customFormat="1" ht="67.5">
      <c r="A3319" s="8" t="s">
        <v>5684</v>
      </c>
      <c r="B3319" s="8" t="s">
        <v>5684</v>
      </c>
      <c r="C3319" s="8">
        <v>17</v>
      </c>
      <c r="D3319" s="8">
        <v>12</v>
      </c>
      <c r="E3319" s="8">
        <v>6</v>
      </c>
      <c r="F3319" s="27">
        <v>3</v>
      </c>
      <c r="G3319" s="27"/>
      <c r="H3319" s="27"/>
      <c r="I3319" s="69" t="s">
        <v>3190</v>
      </c>
      <c r="J3319" s="79"/>
      <c r="K3319" s="80"/>
      <c r="L3319" s="81"/>
    </row>
    <row r="3320" spans="1:12" s="66" customFormat="1" ht="45">
      <c r="A3320" s="8" t="s">
        <v>5684</v>
      </c>
      <c r="B3320" s="8" t="s">
        <v>2</v>
      </c>
      <c r="C3320" s="8">
        <v>17</v>
      </c>
      <c r="D3320" s="8">
        <v>12</v>
      </c>
      <c r="E3320" s="8">
        <v>6</v>
      </c>
      <c r="F3320" s="27">
        <v>4</v>
      </c>
      <c r="G3320" s="27"/>
      <c r="H3320" s="27"/>
      <c r="I3320" s="69" t="s">
        <v>3191</v>
      </c>
      <c r="J3320" s="79"/>
      <c r="K3320" s="80"/>
      <c r="L3320" s="81"/>
    </row>
    <row r="3321" spans="1:12" s="66" customFormat="1" ht="22.5">
      <c r="A3321" s="8" t="s">
        <v>5684</v>
      </c>
      <c r="B3321" s="8" t="s">
        <v>2</v>
      </c>
      <c r="C3321" s="8">
        <v>17</v>
      </c>
      <c r="D3321" s="8">
        <v>12</v>
      </c>
      <c r="E3321" s="8">
        <v>6</v>
      </c>
      <c r="F3321" s="27">
        <v>5</v>
      </c>
      <c r="G3321" s="27"/>
      <c r="H3321" s="27"/>
      <c r="I3321" s="69" t="s">
        <v>3192</v>
      </c>
      <c r="J3321" s="79"/>
      <c r="K3321" s="80"/>
      <c r="L3321" s="81"/>
    </row>
    <row r="3322" spans="1:12" s="66" customFormat="1" ht="22.5">
      <c r="A3322" s="8" t="s">
        <v>5684</v>
      </c>
      <c r="B3322" s="8" t="s">
        <v>2</v>
      </c>
      <c r="C3322" s="8">
        <v>17</v>
      </c>
      <c r="D3322" s="8">
        <v>12</v>
      </c>
      <c r="E3322" s="8">
        <v>6</v>
      </c>
      <c r="F3322" s="20">
        <v>6</v>
      </c>
      <c r="G3322" s="20"/>
      <c r="H3322" s="20"/>
      <c r="I3322" s="89" t="s">
        <v>3193</v>
      </c>
      <c r="J3322" s="90"/>
      <c r="K3322" s="91"/>
      <c r="L3322" s="92"/>
    </row>
    <row r="3323" spans="1:12" s="66" customFormat="1" ht="45">
      <c r="A3323" s="8" t="s">
        <v>5684</v>
      </c>
      <c r="B3323" s="8" t="s">
        <v>5684</v>
      </c>
      <c r="C3323" s="8">
        <v>17</v>
      </c>
      <c r="D3323" s="8">
        <v>12</v>
      </c>
      <c r="E3323" s="8">
        <v>6</v>
      </c>
      <c r="F3323" s="27">
        <v>6</v>
      </c>
      <c r="G3323" s="27">
        <v>1</v>
      </c>
      <c r="H3323" s="27"/>
      <c r="I3323" s="69" t="s">
        <v>2962</v>
      </c>
      <c r="J3323" s="79"/>
      <c r="K3323" s="80"/>
      <c r="L3323" s="81"/>
    </row>
    <row r="3324" spans="1:12" s="66" customFormat="1" ht="22.5">
      <c r="A3324" s="8" t="s">
        <v>5684</v>
      </c>
      <c r="B3324" s="8" t="s">
        <v>5684</v>
      </c>
      <c r="C3324" s="8">
        <v>17</v>
      </c>
      <c r="D3324" s="8">
        <v>12</v>
      </c>
      <c r="E3324" s="8">
        <v>6</v>
      </c>
      <c r="F3324" s="27">
        <v>6</v>
      </c>
      <c r="G3324" s="27">
        <v>2</v>
      </c>
      <c r="H3324" s="27"/>
      <c r="I3324" s="69" t="s">
        <v>2963</v>
      </c>
      <c r="J3324" s="79"/>
      <c r="K3324" s="80"/>
      <c r="L3324" s="81"/>
    </row>
    <row r="3325" spans="1:12" s="66" customFormat="1" ht="22.5">
      <c r="A3325" s="8" t="s">
        <v>5684</v>
      </c>
      <c r="B3325" s="8" t="s">
        <v>5684</v>
      </c>
      <c r="C3325" s="8">
        <v>17</v>
      </c>
      <c r="D3325" s="8">
        <v>12</v>
      </c>
      <c r="E3325" s="8">
        <v>6</v>
      </c>
      <c r="F3325" s="27">
        <v>6</v>
      </c>
      <c r="G3325" s="27">
        <v>3</v>
      </c>
      <c r="H3325" s="27"/>
      <c r="I3325" s="69" t="s">
        <v>2964</v>
      </c>
      <c r="J3325" s="79"/>
      <c r="K3325" s="80"/>
      <c r="L3325" s="81"/>
    </row>
    <row r="3326" spans="1:12" s="66" customFormat="1" ht="45">
      <c r="A3326" s="8" t="s">
        <v>5684</v>
      </c>
      <c r="B3326" s="8" t="s">
        <v>5684</v>
      </c>
      <c r="C3326" s="8">
        <v>17</v>
      </c>
      <c r="D3326" s="8">
        <v>12</v>
      </c>
      <c r="E3326" s="8">
        <v>6</v>
      </c>
      <c r="F3326" s="27">
        <v>6</v>
      </c>
      <c r="G3326" s="27">
        <v>4</v>
      </c>
      <c r="H3326" s="27"/>
      <c r="I3326" s="69" t="s">
        <v>2965</v>
      </c>
      <c r="J3326" s="79"/>
      <c r="K3326" s="80"/>
      <c r="L3326" s="81"/>
    </row>
    <row r="3327" spans="1:12" s="66" customFormat="1" ht="22.5">
      <c r="A3327" s="8" t="s">
        <v>5684</v>
      </c>
      <c r="B3327" s="8" t="s">
        <v>5684</v>
      </c>
      <c r="C3327" s="8">
        <v>17</v>
      </c>
      <c r="D3327" s="8">
        <v>12</v>
      </c>
      <c r="E3327" s="8">
        <v>6</v>
      </c>
      <c r="F3327" s="27">
        <v>6</v>
      </c>
      <c r="G3327" s="27">
        <v>5</v>
      </c>
      <c r="H3327" s="27"/>
      <c r="I3327" s="69" t="s">
        <v>2966</v>
      </c>
      <c r="J3327" s="79"/>
      <c r="K3327" s="80"/>
      <c r="L3327" s="81"/>
    </row>
    <row r="3328" spans="1:12" s="66" customFormat="1" ht="45">
      <c r="A3328" s="8" t="s">
        <v>5684</v>
      </c>
      <c r="B3328" s="8" t="s">
        <v>5684</v>
      </c>
      <c r="C3328" s="8">
        <v>17</v>
      </c>
      <c r="D3328" s="8">
        <v>12</v>
      </c>
      <c r="E3328" s="8">
        <v>6</v>
      </c>
      <c r="F3328" s="27">
        <v>6</v>
      </c>
      <c r="G3328" s="27">
        <v>6</v>
      </c>
      <c r="H3328" s="27"/>
      <c r="I3328" s="69" t="s">
        <v>2967</v>
      </c>
      <c r="J3328" s="79"/>
      <c r="K3328" s="80"/>
      <c r="L3328" s="81"/>
    </row>
    <row r="3329" spans="1:12" s="66" customFormat="1" ht="45">
      <c r="A3329" s="8" t="s">
        <v>5684</v>
      </c>
      <c r="B3329" s="8" t="s">
        <v>5684</v>
      </c>
      <c r="C3329" s="8">
        <v>17</v>
      </c>
      <c r="D3329" s="8">
        <v>12</v>
      </c>
      <c r="E3329" s="8">
        <v>6</v>
      </c>
      <c r="F3329" s="27">
        <v>6</v>
      </c>
      <c r="G3329" s="27">
        <v>7</v>
      </c>
      <c r="H3329" s="27"/>
      <c r="I3329" s="69" t="s">
        <v>2971</v>
      </c>
      <c r="J3329" s="79"/>
      <c r="K3329" s="80"/>
      <c r="L3329" s="81"/>
    </row>
    <row r="3330" spans="1:12" s="66" customFormat="1" ht="45">
      <c r="A3330" s="8" t="s">
        <v>5684</v>
      </c>
      <c r="B3330" s="8" t="s">
        <v>2</v>
      </c>
      <c r="C3330" s="8">
        <v>17</v>
      </c>
      <c r="D3330" s="8">
        <v>12</v>
      </c>
      <c r="E3330" s="8">
        <v>6</v>
      </c>
      <c r="F3330" s="27">
        <v>6</v>
      </c>
      <c r="G3330" s="27">
        <v>8</v>
      </c>
      <c r="H3330" s="27"/>
      <c r="I3330" s="69" t="s">
        <v>3194</v>
      </c>
      <c r="J3330" s="79"/>
      <c r="K3330" s="80"/>
      <c r="L3330" s="81"/>
    </row>
    <row r="3331" spans="1:12" s="66" customFormat="1" ht="22.5">
      <c r="A3331" s="8" t="s">
        <v>5684</v>
      </c>
      <c r="B3331" s="8" t="s">
        <v>5684</v>
      </c>
      <c r="C3331" s="8">
        <v>17</v>
      </c>
      <c r="D3331" s="8">
        <v>12</v>
      </c>
      <c r="E3331" s="8">
        <v>6</v>
      </c>
      <c r="F3331" s="20">
        <v>7</v>
      </c>
      <c r="G3331" s="20"/>
      <c r="H3331" s="20"/>
      <c r="I3331" s="89" t="s">
        <v>2941</v>
      </c>
      <c r="J3331" s="90"/>
      <c r="K3331" s="91"/>
      <c r="L3331" s="92"/>
    </row>
    <row r="3332" spans="1:12" s="66" customFormat="1" ht="22.5">
      <c r="A3332" s="8" t="s">
        <v>5684</v>
      </c>
      <c r="B3332" s="8" t="s">
        <v>5684</v>
      </c>
      <c r="C3332" s="8">
        <v>17</v>
      </c>
      <c r="D3332" s="8">
        <v>12</v>
      </c>
      <c r="E3332" s="8">
        <v>6</v>
      </c>
      <c r="F3332" s="27">
        <v>7</v>
      </c>
      <c r="G3332" s="27">
        <v>1</v>
      </c>
      <c r="H3332" s="27"/>
      <c r="I3332" s="69" t="s">
        <v>2942</v>
      </c>
      <c r="J3332" s="79"/>
      <c r="K3332" s="80"/>
      <c r="L3332" s="81"/>
    </row>
    <row r="3333" spans="1:12" s="66" customFormat="1" ht="22.5">
      <c r="A3333" s="8" t="s">
        <v>5684</v>
      </c>
      <c r="B3333" s="8" t="s">
        <v>5684</v>
      </c>
      <c r="C3333" s="8">
        <v>17</v>
      </c>
      <c r="D3333" s="8">
        <v>12</v>
      </c>
      <c r="E3333" s="8">
        <v>6</v>
      </c>
      <c r="F3333" s="27">
        <v>7</v>
      </c>
      <c r="G3333" s="27">
        <v>2</v>
      </c>
      <c r="H3333" s="27"/>
      <c r="I3333" s="69" t="s">
        <v>2944</v>
      </c>
      <c r="J3333" s="79"/>
      <c r="K3333" s="80"/>
      <c r="L3333" s="81"/>
    </row>
    <row r="3334" spans="1:12" s="66" customFormat="1" ht="22.5">
      <c r="A3334" s="8" t="s">
        <v>5684</v>
      </c>
      <c r="B3334" s="8" t="s">
        <v>5684</v>
      </c>
      <c r="C3334" s="8">
        <v>17</v>
      </c>
      <c r="D3334" s="8">
        <v>12</v>
      </c>
      <c r="E3334" s="8">
        <v>6</v>
      </c>
      <c r="F3334" s="27">
        <v>7</v>
      </c>
      <c r="G3334" s="27">
        <v>3</v>
      </c>
      <c r="H3334" s="27"/>
      <c r="I3334" s="69" t="s">
        <v>2945</v>
      </c>
      <c r="J3334" s="79"/>
      <c r="K3334" s="80"/>
      <c r="L3334" s="81"/>
    </row>
    <row r="3335" spans="1:12" s="66" customFormat="1" ht="22.5">
      <c r="A3335" s="8" t="s">
        <v>5684</v>
      </c>
      <c r="B3335" s="8" t="s">
        <v>5684</v>
      </c>
      <c r="C3335" s="8">
        <v>17</v>
      </c>
      <c r="D3335" s="8">
        <v>12</v>
      </c>
      <c r="E3335" s="8">
        <v>6</v>
      </c>
      <c r="F3335" s="27">
        <v>7</v>
      </c>
      <c r="G3335" s="27">
        <v>4</v>
      </c>
      <c r="H3335" s="27"/>
      <c r="I3335" s="69" t="s">
        <v>2946</v>
      </c>
      <c r="J3335" s="79"/>
      <c r="K3335" s="80"/>
      <c r="L3335" s="81"/>
    </row>
    <row r="3336" spans="1:12" s="66" customFormat="1" ht="22.5">
      <c r="A3336" s="8" t="s">
        <v>5684</v>
      </c>
      <c r="B3336" s="8" t="s">
        <v>5684</v>
      </c>
      <c r="C3336" s="8">
        <v>17</v>
      </c>
      <c r="D3336" s="8">
        <v>12</v>
      </c>
      <c r="E3336" s="8">
        <v>6</v>
      </c>
      <c r="F3336" s="27">
        <v>7</v>
      </c>
      <c r="G3336" s="27">
        <v>5</v>
      </c>
      <c r="H3336" s="27"/>
      <c r="I3336" s="69" t="s">
        <v>2949</v>
      </c>
      <c r="J3336" s="79"/>
      <c r="K3336" s="80"/>
      <c r="L3336" s="81"/>
    </row>
    <row r="3337" spans="1:12" s="66" customFormat="1" ht="22.5">
      <c r="A3337" s="8" t="s">
        <v>5684</v>
      </c>
      <c r="B3337" s="8" t="s">
        <v>5684</v>
      </c>
      <c r="C3337" s="8">
        <v>17</v>
      </c>
      <c r="D3337" s="8">
        <v>12</v>
      </c>
      <c r="E3337" s="8">
        <v>6</v>
      </c>
      <c r="F3337" s="27">
        <v>7</v>
      </c>
      <c r="G3337" s="27">
        <v>6</v>
      </c>
      <c r="H3337" s="27"/>
      <c r="I3337" s="69" t="s">
        <v>2951</v>
      </c>
      <c r="J3337" s="79"/>
      <c r="K3337" s="80"/>
      <c r="L3337" s="81"/>
    </row>
    <row r="3338" spans="1:12" s="66" customFormat="1" ht="22.5">
      <c r="A3338" s="8" t="s">
        <v>5684</v>
      </c>
      <c r="B3338" s="8" t="s">
        <v>5684</v>
      </c>
      <c r="C3338" s="8">
        <v>17</v>
      </c>
      <c r="D3338" s="8">
        <v>12</v>
      </c>
      <c r="E3338" s="8">
        <v>6</v>
      </c>
      <c r="F3338" s="27">
        <v>7</v>
      </c>
      <c r="G3338" s="27">
        <v>7</v>
      </c>
      <c r="H3338" s="27"/>
      <c r="I3338" s="69" t="s">
        <v>2954</v>
      </c>
      <c r="J3338" s="79"/>
      <c r="K3338" s="80"/>
      <c r="L3338" s="81"/>
    </row>
    <row r="3339" spans="1:12" s="66" customFormat="1" ht="22.5">
      <c r="A3339" s="8" t="s">
        <v>5684</v>
      </c>
      <c r="B3339" s="8" t="s">
        <v>5684</v>
      </c>
      <c r="C3339" s="8">
        <v>17</v>
      </c>
      <c r="D3339" s="8">
        <v>12</v>
      </c>
      <c r="E3339" s="8">
        <v>6</v>
      </c>
      <c r="F3339" s="27">
        <v>7</v>
      </c>
      <c r="G3339" s="27">
        <v>8</v>
      </c>
      <c r="H3339" s="27"/>
      <c r="I3339" s="69" t="s">
        <v>2955</v>
      </c>
      <c r="J3339" s="79"/>
      <c r="K3339" s="80"/>
      <c r="L3339" s="81"/>
    </row>
    <row r="3340" spans="1:12" s="66" customFormat="1" ht="22.5">
      <c r="A3340" s="8" t="s">
        <v>5684</v>
      </c>
      <c r="B3340" s="8" t="s">
        <v>5684</v>
      </c>
      <c r="C3340" s="8">
        <v>17</v>
      </c>
      <c r="D3340" s="8">
        <v>12</v>
      </c>
      <c r="E3340" s="8">
        <v>6</v>
      </c>
      <c r="F3340" s="27">
        <v>7</v>
      </c>
      <c r="G3340" s="27">
        <v>9</v>
      </c>
      <c r="H3340" s="27"/>
      <c r="I3340" s="69" t="s">
        <v>2956</v>
      </c>
      <c r="J3340" s="79"/>
      <c r="K3340" s="80"/>
      <c r="L3340" s="81"/>
    </row>
    <row r="3341" spans="1:12" s="66" customFormat="1" ht="22.5">
      <c r="A3341" s="8" t="s">
        <v>5684</v>
      </c>
      <c r="B3341" s="8" t="s">
        <v>5684</v>
      </c>
      <c r="C3341" s="8">
        <v>17</v>
      </c>
      <c r="D3341" s="8">
        <v>12</v>
      </c>
      <c r="E3341" s="8">
        <v>6</v>
      </c>
      <c r="F3341" s="27">
        <v>7</v>
      </c>
      <c r="G3341" s="27">
        <v>10</v>
      </c>
      <c r="H3341" s="27"/>
      <c r="I3341" s="69" t="s">
        <v>2958</v>
      </c>
      <c r="J3341" s="79"/>
      <c r="K3341" s="80"/>
      <c r="L3341" s="81"/>
    </row>
    <row r="3342" spans="1:12" s="66" customFormat="1" ht="22.5">
      <c r="A3342" s="8" t="s">
        <v>5684</v>
      </c>
      <c r="B3342" s="8" t="s">
        <v>5684</v>
      </c>
      <c r="C3342" s="8">
        <v>17</v>
      </c>
      <c r="D3342" s="8">
        <v>12</v>
      </c>
      <c r="E3342" s="8">
        <v>6</v>
      </c>
      <c r="F3342" s="27">
        <v>7</v>
      </c>
      <c r="G3342" s="27">
        <v>11</v>
      </c>
      <c r="H3342" s="27"/>
      <c r="I3342" s="69" t="s">
        <v>2959</v>
      </c>
      <c r="J3342" s="79"/>
      <c r="K3342" s="80"/>
      <c r="L3342" s="81"/>
    </row>
    <row r="3343" spans="1:12" s="66" customFormat="1" ht="22.5">
      <c r="A3343" s="8" t="s">
        <v>5684</v>
      </c>
      <c r="B3343" s="8" t="s">
        <v>5684</v>
      </c>
      <c r="C3343" s="8">
        <v>17</v>
      </c>
      <c r="D3343" s="8">
        <v>12</v>
      </c>
      <c r="E3343" s="8">
        <v>6</v>
      </c>
      <c r="F3343" s="27">
        <v>7</v>
      </c>
      <c r="G3343" s="27">
        <v>12</v>
      </c>
      <c r="H3343" s="27"/>
      <c r="I3343" s="69" t="s">
        <v>2960</v>
      </c>
      <c r="J3343" s="79"/>
      <c r="K3343" s="80"/>
      <c r="L3343" s="81"/>
    </row>
    <row r="3344" spans="1:12" s="66" customFormat="1" ht="22.5">
      <c r="A3344" s="8" t="s">
        <v>5684</v>
      </c>
      <c r="B3344" s="8" t="s">
        <v>5684</v>
      </c>
      <c r="C3344" s="8">
        <v>17</v>
      </c>
      <c r="D3344" s="8">
        <v>12</v>
      </c>
      <c r="E3344" s="8">
        <v>6</v>
      </c>
      <c r="F3344" s="20">
        <v>8</v>
      </c>
      <c r="G3344" s="20"/>
      <c r="H3344" s="20"/>
      <c r="I3344" s="89" t="s">
        <v>2973</v>
      </c>
      <c r="J3344" s="90"/>
      <c r="K3344" s="91"/>
      <c r="L3344" s="92"/>
    </row>
    <row r="3345" spans="1:12" s="66" customFormat="1" ht="22.5">
      <c r="A3345" s="8" t="s">
        <v>5684</v>
      </c>
      <c r="B3345" s="8" t="s">
        <v>5684</v>
      </c>
      <c r="C3345" s="8">
        <v>17</v>
      </c>
      <c r="D3345" s="8">
        <v>12</v>
      </c>
      <c r="E3345" s="8">
        <v>6</v>
      </c>
      <c r="F3345" s="27">
        <v>8</v>
      </c>
      <c r="G3345" s="27">
        <v>1</v>
      </c>
      <c r="H3345" s="27"/>
      <c r="I3345" s="69" t="s">
        <v>2974</v>
      </c>
      <c r="J3345" s="79"/>
      <c r="K3345" s="80"/>
      <c r="L3345" s="81"/>
    </row>
    <row r="3346" spans="1:12" s="66" customFormat="1" ht="22.5">
      <c r="A3346" s="8" t="s">
        <v>5684</v>
      </c>
      <c r="B3346" s="8" t="s">
        <v>5684</v>
      </c>
      <c r="C3346" s="8">
        <v>17</v>
      </c>
      <c r="D3346" s="8">
        <v>12</v>
      </c>
      <c r="E3346" s="8">
        <v>6</v>
      </c>
      <c r="F3346" s="27">
        <v>8</v>
      </c>
      <c r="G3346" s="27">
        <v>2</v>
      </c>
      <c r="H3346" s="27"/>
      <c r="I3346" s="69" t="s">
        <v>3195</v>
      </c>
      <c r="J3346" s="79"/>
      <c r="K3346" s="80"/>
      <c r="L3346" s="81"/>
    </row>
    <row r="3347" spans="1:12" s="66" customFormat="1" ht="45">
      <c r="A3347" s="8" t="s">
        <v>5684</v>
      </c>
      <c r="B3347" s="8" t="s">
        <v>5684</v>
      </c>
      <c r="C3347" s="8">
        <v>17</v>
      </c>
      <c r="D3347" s="8">
        <v>12</v>
      </c>
      <c r="E3347" s="8">
        <v>6</v>
      </c>
      <c r="F3347" s="27">
        <v>8</v>
      </c>
      <c r="G3347" s="27">
        <v>3</v>
      </c>
      <c r="H3347" s="27"/>
      <c r="I3347" s="69" t="s">
        <v>3196</v>
      </c>
      <c r="J3347" s="79"/>
      <c r="K3347" s="80"/>
      <c r="L3347" s="81"/>
    </row>
    <row r="3348" spans="1:12" s="66" customFormat="1" ht="45">
      <c r="A3348" s="8" t="s">
        <v>5684</v>
      </c>
      <c r="B3348" s="8" t="s">
        <v>5684</v>
      </c>
      <c r="C3348" s="8">
        <v>17</v>
      </c>
      <c r="D3348" s="8">
        <v>12</v>
      </c>
      <c r="E3348" s="8">
        <v>6</v>
      </c>
      <c r="F3348" s="27">
        <v>8</v>
      </c>
      <c r="G3348" s="27">
        <v>4</v>
      </c>
      <c r="H3348" s="27"/>
      <c r="I3348" s="69" t="s">
        <v>2979</v>
      </c>
      <c r="J3348" s="79"/>
      <c r="K3348" s="80"/>
      <c r="L3348" s="81"/>
    </row>
    <row r="3349" spans="1:12" s="66" customFormat="1" ht="45">
      <c r="A3349" s="8" t="s">
        <v>5684</v>
      </c>
      <c r="B3349" s="8" t="s">
        <v>5684</v>
      </c>
      <c r="C3349" s="8">
        <v>17</v>
      </c>
      <c r="D3349" s="8">
        <v>12</v>
      </c>
      <c r="E3349" s="8">
        <v>6</v>
      </c>
      <c r="F3349" s="27">
        <v>8</v>
      </c>
      <c r="G3349" s="27">
        <v>5</v>
      </c>
      <c r="H3349" s="27"/>
      <c r="I3349" s="69" t="s">
        <v>2980</v>
      </c>
      <c r="J3349" s="79"/>
      <c r="K3349" s="80"/>
      <c r="L3349" s="81"/>
    </row>
    <row r="3350" spans="1:12" s="66" customFormat="1" ht="45">
      <c r="A3350" s="8" t="s">
        <v>5684</v>
      </c>
      <c r="B3350" s="8" t="s">
        <v>5684</v>
      </c>
      <c r="C3350" s="8">
        <v>17</v>
      </c>
      <c r="D3350" s="8">
        <v>12</v>
      </c>
      <c r="E3350" s="8">
        <v>6</v>
      </c>
      <c r="F3350" s="27">
        <v>8</v>
      </c>
      <c r="G3350" s="27">
        <v>6</v>
      </c>
      <c r="H3350" s="27"/>
      <c r="I3350" s="69" t="s">
        <v>2985</v>
      </c>
      <c r="J3350" s="79"/>
      <c r="K3350" s="80"/>
      <c r="L3350" s="81"/>
    </row>
    <row r="3351" spans="1:12" s="66" customFormat="1" ht="90">
      <c r="A3351" s="8" t="s">
        <v>5684</v>
      </c>
      <c r="B3351" s="8" t="s">
        <v>5684</v>
      </c>
      <c r="C3351" s="8">
        <v>17</v>
      </c>
      <c r="D3351" s="8">
        <v>12</v>
      </c>
      <c r="E3351" s="8">
        <v>6</v>
      </c>
      <c r="F3351" s="27">
        <v>8</v>
      </c>
      <c r="G3351" s="27">
        <v>7</v>
      </c>
      <c r="H3351" s="27"/>
      <c r="I3351" s="69" t="s">
        <v>2987</v>
      </c>
      <c r="J3351" s="79"/>
      <c r="K3351" s="80"/>
      <c r="L3351" s="81"/>
    </row>
    <row r="3352" spans="1:12" s="66" customFormat="1" ht="90">
      <c r="A3352" s="8" t="s">
        <v>5684</v>
      </c>
      <c r="B3352" s="8" t="s">
        <v>5684</v>
      </c>
      <c r="C3352" s="8">
        <v>17</v>
      </c>
      <c r="D3352" s="8">
        <v>12</v>
      </c>
      <c r="E3352" s="8">
        <v>6</v>
      </c>
      <c r="F3352" s="27">
        <v>8</v>
      </c>
      <c r="G3352" s="27">
        <v>8</v>
      </c>
      <c r="H3352" s="27"/>
      <c r="I3352" s="69" t="s">
        <v>3197</v>
      </c>
      <c r="J3352" s="79"/>
      <c r="K3352" s="80"/>
      <c r="L3352" s="81"/>
    </row>
    <row r="3353" spans="1:12" s="66" customFormat="1" ht="22.5">
      <c r="A3353" s="8" t="s">
        <v>5684</v>
      </c>
      <c r="B3353" s="8" t="s">
        <v>5684</v>
      </c>
      <c r="C3353" s="8">
        <v>17</v>
      </c>
      <c r="D3353" s="8">
        <v>12</v>
      </c>
      <c r="E3353" s="8">
        <v>6</v>
      </c>
      <c r="F3353" s="27">
        <v>8</v>
      </c>
      <c r="G3353" s="27">
        <v>9</v>
      </c>
      <c r="H3353" s="27"/>
      <c r="I3353" s="69" t="s">
        <v>3198</v>
      </c>
      <c r="J3353" s="79"/>
      <c r="K3353" s="80"/>
      <c r="L3353" s="81"/>
    </row>
    <row r="3354" spans="1:12" s="66" customFormat="1" ht="45">
      <c r="A3354" s="8" t="s">
        <v>5684</v>
      </c>
      <c r="B3354" s="8" t="s">
        <v>5684</v>
      </c>
      <c r="C3354" s="8">
        <v>17</v>
      </c>
      <c r="D3354" s="8">
        <v>12</v>
      </c>
      <c r="E3354" s="8">
        <v>6</v>
      </c>
      <c r="F3354" s="27">
        <v>8</v>
      </c>
      <c r="G3354" s="27">
        <v>10</v>
      </c>
      <c r="H3354" s="27"/>
      <c r="I3354" s="69" t="s">
        <v>3199</v>
      </c>
      <c r="J3354" s="79"/>
      <c r="K3354" s="80"/>
      <c r="L3354" s="81"/>
    </row>
    <row r="3355" spans="1:12" s="66" customFormat="1" ht="22.5">
      <c r="A3355" s="8" t="s">
        <v>5684</v>
      </c>
      <c r="B3355" s="8" t="s">
        <v>5684</v>
      </c>
      <c r="C3355" s="8">
        <v>17</v>
      </c>
      <c r="D3355" s="8">
        <v>12</v>
      </c>
      <c r="E3355" s="8">
        <v>6</v>
      </c>
      <c r="F3355" s="27">
        <v>8</v>
      </c>
      <c r="G3355" s="27">
        <v>11</v>
      </c>
      <c r="H3355" s="27"/>
      <c r="I3355" s="69" t="s">
        <v>2998</v>
      </c>
      <c r="J3355" s="79"/>
      <c r="K3355" s="80"/>
      <c r="L3355" s="81"/>
    </row>
    <row r="3356" spans="1:12" s="66" customFormat="1" ht="22.5">
      <c r="A3356" s="8" t="s">
        <v>5684</v>
      </c>
      <c r="B3356" s="8" t="s">
        <v>5684</v>
      </c>
      <c r="C3356" s="8">
        <v>17</v>
      </c>
      <c r="D3356" s="8">
        <v>12</v>
      </c>
      <c r="E3356" s="8">
        <v>6</v>
      </c>
      <c r="F3356" s="27">
        <v>8</v>
      </c>
      <c r="G3356" s="27">
        <v>12</v>
      </c>
      <c r="H3356" s="27"/>
      <c r="I3356" s="69" t="s">
        <v>3200</v>
      </c>
      <c r="J3356" s="79"/>
      <c r="K3356" s="80"/>
      <c r="L3356" s="81"/>
    </row>
    <row r="3357" spans="1:12" s="66" customFormat="1" ht="22.5">
      <c r="A3357" s="8" t="s">
        <v>5684</v>
      </c>
      <c r="B3357" s="8" t="s">
        <v>2</v>
      </c>
      <c r="C3357" s="8">
        <v>17</v>
      </c>
      <c r="D3357" s="8">
        <v>12</v>
      </c>
      <c r="E3357" s="8">
        <v>6</v>
      </c>
      <c r="F3357" s="27">
        <v>8</v>
      </c>
      <c r="G3357" s="27">
        <v>13</v>
      </c>
      <c r="H3357" s="27"/>
      <c r="I3357" s="69" t="s">
        <v>3201</v>
      </c>
      <c r="J3357" s="79"/>
      <c r="K3357" s="80"/>
      <c r="L3357" s="81"/>
    </row>
    <row r="3358" spans="1:12" s="66" customFormat="1" ht="45">
      <c r="A3358" s="8" t="s">
        <v>5684</v>
      </c>
      <c r="B3358" s="8" t="s">
        <v>2</v>
      </c>
      <c r="C3358" s="8">
        <v>17</v>
      </c>
      <c r="D3358" s="8">
        <v>12</v>
      </c>
      <c r="E3358" s="8">
        <v>6</v>
      </c>
      <c r="F3358" s="27">
        <v>8</v>
      </c>
      <c r="G3358" s="27">
        <v>14</v>
      </c>
      <c r="H3358" s="27"/>
      <c r="I3358" s="69" t="s">
        <v>3202</v>
      </c>
      <c r="J3358" s="79"/>
      <c r="K3358" s="80"/>
      <c r="L3358" s="81"/>
    </row>
    <row r="3359" spans="1:12" s="66" customFormat="1" ht="45">
      <c r="A3359" s="8" t="s">
        <v>5684</v>
      </c>
      <c r="B3359" s="8" t="s">
        <v>2</v>
      </c>
      <c r="C3359" s="8">
        <v>17</v>
      </c>
      <c r="D3359" s="8">
        <v>12</v>
      </c>
      <c r="E3359" s="8">
        <v>6</v>
      </c>
      <c r="F3359" s="27">
        <v>8</v>
      </c>
      <c r="G3359" s="27">
        <v>15</v>
      </c>
      <c r="H3359" s="27"/>
      <c r="I3359" s="69" t="s">
        <v>3203</v>
      </c>
      <c r="J3359" s="79"/>
      <c r="K3359" s="80"/>
      <c r="L3359" s="81"/>
    </row>
    <row r="3360" spans="1:12" s="66" customFormat="1" ht="22.5">
      <c r="A3360" s="8" t="s">
        <v>5684</v>
      </c>
      <c r="B3360" s="8" t="s">
        <v>2</v>
      </c>
      <c r="C3360" s="8">
        <v>17</v>
      </c>
      <c r="D3360" s="8">
        <v>12</v>
      </c>
      <c r="E3360" s="8">
        <v>6</v>
      </c>
      <c r="F3360" s="27">
        <v>8</v>
      </c>
      <c r="G3360" s="27">
        <v>16</v>
      </c>
      <c r="H3360" s="27"/>
      <c r="I3360" s="69" t="s">
        <v>3204</v>
      </c>
      <c r="J3360" s="79"/>
      <c r="K3360" s="80"/>
      <c r="L3360" s="81"/>
    </row>
    <row r="3361" spans="1:12" s="66" customFormat="1" ht="22.5">
      <c r="A3361" s="8" t="s">
        <v>5684</v>
      </c>
      <c r="B3361" s="8" t="s">
        <v>5684</v>
      </c>
      <c r="C3361" s="8">
        <v>17</v>
      </c>
      <c r="D3361" s="8">
        <v>12</v>
      </c>
      <c r="E3361" s="11">
        <v>7</v>
      </c>
      <c r="F3361" s="26"/>
      <c r="G3361" s="26"/>
      <c r="H3361" s="26"/>
      <c r="I3361" s="78" t="s">
        <v>3000</v>
      </c>
      <c r="J3361" s="75"/>
      <c r="K3361" s="76"/>
      <c r="L3361" s="77"/>
    </row>
    <row r="3362" spans="1:12" s="66" customFormat="1" ht="45">
      <c r="A3362" s="8" t="s">
        <v>5684</v>
      </c>
      <c r="B3362" s="8" t="s">
        <v>5684</v>
      </c>
      <c r="C3362" s="8">
        <v>17</v>
      </c>
      <c r="D3362" s="8">
        <v>12</v>
      </c>
      <c r="E3362" s="8">
        <v>7</v>
      </c>
      <c r="F3362" s="20">
        <v>1</v>
      </c>
      <c r="G3362" s="20"/>
      <c r="H3362" s="20"/>
      <c r="I3362" s="89" t="s">
        <v>3205</v>
      </c>
      <c r="J3362" s="90"/>
      <c r="K3362" s="91"/>
      <c r="L3362" s="92"/>
    </row>
    <row r="3363" spans="1:12" s="66" customFormat="1" ht="45">
      <c r="A3363" s="8" t="s">
        <v>5684</v>
      </c>
      <c r="B3363" s="8" t="s">
        <v>5684</v>
      </c>
      <c r="C3363" s="8">
        <v>17</v>
      </c>
      <c r="D3363" s="8">
        <v>12</v>
      </c>
      <c r="E3363" s="8">
        <v>7</v>
      </c>
      <c r="F3363" s="27">
        <v>1</v>
      </c>
      <c r="G3363" s="27">
        <v>1</v>
      </c>
      <c r="H3363" s="27"/>
      <c r="I3363" s="69" t="s">
        <v>3002</v>
      </c>
      <c r="J3363" s="79"/>
      <c r="K3363" s="80"/>
      <c r="L3363" s="81"/>
    </row>
    <row r="3364" spans="1:12" s="66" customFormat="1" ht="22.5">
      <c r="A3364" s="8" t="s">
        <v>5684</v>
      </c>
      <c r="B3364" s="8" t="s">
        <v>2</v>
      </c>
      <c r="C3364" s="8">
        <v>17</v>
      </c>
      <c r="D3364" s="8">
        <v>12</v>
      </c>
      <c r="E3364" s="8">
        <v>7</v>
      </c>
      <c r="F3364" s="27">
        <v>1</v>
      </c>
      <c r="G3364" s="27">
        <v>2</v>
      </c>
      <c r="H3364" s="27"/>
      <c r="I3364" s="69" t="s">
        <v>3206</v>
      </c>
      <c r="J3364" s="79"/>
      <c r="K3364" s="80"/>
      <c r="L3364" s="81"/>
    </row>
    <row r="3365" spans="1:12" s="66" customFormat="1" ht="45">
      <c r="A3365" s="8" t="s">
        <v>5684</v>
      </c>
      <c r="B3365" s="8" t="s">
        <v>5684</v>
      </c>
      <c r="C3365" s="8">
        <v>17</v>
      </c>
      <c r="D3365" s="8">
        <v>12</v>
      </c>
      <c r="E3365" s="8">
        <v>7</v>
      </c>
      <c r="F3365" s="27">
        <v>1</v>
      </c>
      <c r="G3365" s="27">
        <v>3</v>
      </c>
      <c r="H3365" s="27"/>
      <c r="I3365" s="69" t="s">
        <v>3004</v>
      </c>
      <c r="J3365" s="79"/>
      <c r="K3365" s="80"/>
      <c r="L3365" s="81"/>
    </row>
    <row r="3366" spans="1:12" s="66" customFormat="1" ht="67.5">
      <c r="A3366" s="8" t="s">
        <v>5684</v>
      </c>
      <c r="B3366" s="8" t="s">
        <v>5684</v>
      </c>
      <c r="C3366" s="8">
        <v>17</v>
      </c>
      <c r="D3366" s="8">
        <v>12</v>
      </c>
      <c r="E3366" s="8">
        <v>7</v>
      </c>
      <c r="F3366" s="27">
        <v>1</v>
      </c>
      <c r="G3366" s="27">
        <v>4</v>
      </c>
      <c r="H3366" s="27"/>
      <c r="I3366" s="69" t="s">
        <v>3005</v>
      </c>
      <c r="J3366" s="79"/>
      <c r="K3366" s="80"/>
      <c r="L3366" s="81"/>
    </row>
    <row r="3367" spans="1:12" s="66" customFormat="1" ht="22.5">
      <c r="A3367" s="8" t="s">
        <v>5684</v>
      </c>
      <c r="B3367" s="8" t="s">
        <v>5684</v>
      </c>
      <c r="C3367" s="8">
        <v>17</v>
      </c>
      <c r="D3367" s="8">
        <v>12</v>
      </c>
      <c r="E3367" s="8">
        <v>7</v>
      </c>
      <c r="F3367" s="27">
        <v>1</v>
      </c>
      <c r="G3367" s="27">
        <v>5</v>
      </c>
      <c r="H3367" s="27"/>
      <c r="I3367" s="69" t="s">
        <v>3007</v>
      </c>
      <c r="J3367" s="79"/>
      <c r="K3367" s="80"/>
      <c r="L3367" s="81"/>
    </row>
    <row r="3368" spans="1:12" s="66" customFormat="1" ht="22.5">
      <c r="A3368" s="8" t="s">
        <v>5684</v>
      </c>
      <c r="B3368" s="8" t="s">
        <v>5684</v>
      </c>
      <c r="C3368" s="8">
        <v>17</v>
      </c>
      <c r="D3368" s="8">
        <v>12</v>
      </c>
      <c r="E3368" s="8">
        <v>7</v>
      </c>
      <c r="F3368" s="27">
        <v>1</v>
      </c>
      <c r="G3368" s="27">
        <v>6</v>
      </c>
      <c r="H3368" s="27"/>
      <c r="I3368" s="69" t="s">
        <v>3008</v>
      </c>
      <c r="J3368" s="79"/>
      <c r="K3368" s="80"/>
      <c r="L3368" s="81"/>
    </row>
    <row r="3369" spans="1:12" s="66" customFormat="1" ht="22.5">
      <c r="A3369" s="8" t="s">
        <v>5684</v>
      </c>
      <c r="B3369" s="8" t="s">
        <v>5684</v>
      </c>
      <c r="C3369" s="8">
        <v>17</v>
      </c>
      <c r="D3369" s="8">
        <v>12</v>
      </c>
      <c r="E3369" s="8">
        <v>7</v>
      </c>
      <c r="F3369" s="27">
        <v>1</v>
      </c>
      <c r="G3369" s="27">
        <v>7</v>
      </c>
      <c r="H3369" s="27"/>
      <c r="I3369" s="69" t="s">
        <v>3009</v>
      </c>
      <c r="J3369" s="79"/>
      <c r="K3369" s="80"/>
      <c r="L3369" s="81"/>
    </row>
    <row r="3370" spans="1:12" s="66" customFormat="1" ht="22.5">
      <c r="A3370" s="8" t="s">
        <v>5684</v>
      </c>
      <c r="B3370" s="8" t="s">
        <v>5684</v>
      </c>
      <c r="C3370" s="8">
        <v>17</v>
      </c>
      <c r="D3370" s="8">
        <v>12</v>
      </c>
      <c r="E3370" s="8">
        <v>7</v>
      </c>
      <c r="F3370" s="27">
        <v>1</v>
      </c>
      <c r="G3370" s="27">
        <v>8</v>
      </c>
      <c r="H3370" s="27"/>
      <c r="I3370" s="69" t="s">
        <v>3011</v>
      </c>
      <c r="J3370" s="79"/>
      <c r="K3370" s="80"/>
      <c r="L3370" s="81"/>
    </row>
    <row r="3371" spans="1:12" s="66" customFormat="1" ht="45">
      <c r="A3371" s="8" t="s">
        <v>5684</v>
      </c>
      <c r="B3371" s="8" t="s">
        <v>5684</v>
      </c>
      <c r="C3371" s="8">
        <v>17</v>
      </c>
      <c r="D3371" s="8">
        <v>12</v>
      </c>
      <c r="E3371" s="8">
        <v>7</v>
      </c>
      <c r="F3371" s="27">
        <v>1</v>
      </c>
      <c r="G3371" s="27">
        <v>9</v>
      </c>
      <c r="H3371" s="27"/>
      <c r="I3371" s="69" t="s">
        <v>3207</v>
      </c>
      <c r="J3371" s="79"/>
      <c r="K3371" s="80"/>
      <c r="L3371" s="81"/>
    </row>
    <row r="3372" spans="1:12" s="66" customFormat="1" ht="22.5">
      <c r="A3372" s="8" t="s">
        <v>5684</v>
      </c>
      <c r="B3372" s="8" t="s">
        <v>5684</v>
      </c>
      <c r="C3372" s="8">
        <v>17</v>
      </c>
      <c r="D3372" s="8">
        <v>12</v>
      </c>
      <c r="E3372" s="8">
        <v>7</v>
      </c>
      <c r="F3372" s="27">
        <v>1</v>
      </c>
      <c r="G3372" s="27">
        <v>10</v>
      </c>
      <c r="H3372" s="27"/>
      <c r="I3372" s="69" t="s">
        <v>3013</v>
      </c>
      <c r="J3372" s="79"/>
      <c r="K3372" s="80"/>
      <c r="L3372" s="81"/>
    </row>
    <row r="3373" spans="1:12" s="66" customFormat="1" ht="22.5">
      <c r="A3373" s="8" t="s">
        <v>5684</v>
      </c>
      <c r="B3373" s="8" t="s">
        <v>5684</v>
      </c>
      <c r="C3373" s="8">
        <v>17</v>
      </c>
      <c r="D3373" s="8">
        <v>12</v>
      </c>
      <c r="E3373" s="8">
        <v>7</v>
      </c>
      <c r="F3373" s="27">
        <v>1</v>
      </c>
      <c r="G3373" s="27">
        <v>11</v>
      </c>
      <c r="H3373" s="27"/>
      <c r="I3373" s="69" t="s">
        <v>3015</v>
      </c>
      <c r="J3373" s="79"/>
      <c r="K3373" s="80"/>
      <c r="L3373" s="81"/>
    </row>
    <row r="3374" spans="1:12" s="66" customFormat="1" ht="45">
      <c r="A3374" s="8" t="s">
        <v>5684</v>
      </c>
      <c r="B3374" s="8" t="s">
        <v>5684</v>
      </c>
      <c r="C3374" s="8">
        <v>17</v>
      </c>
      <c r="D3374" s="8">
        <v>12</v>
      </c>
      <c r="E3374" s="8">
        <v>7</v>
      </c>
      <c r="F3374" s="27">
        <v>1</v>
      </c>
      <c r="G3374" s="27">
        <v>12</v>
      </c>
      <c r="H3374" s="27"/>
      <c r="I3374" s="69" t="s">
        <v>3016</v>
      </c>
      <c r="J3374" s="79"/>
      <c r="K3374" s="80"/>
      <c r="L3374" s="81"/>
    </row>
    <row r="3375" spans="1:12" s="66" customFormat="1" ht="45">
      <c r="A3375" s="8" t="s">
        <v>5684</v>
      </c>
      <c r="B3375" s="8" t="s">
        <v>5684</v>
      </c>
      <c r="C3375" s="8">
        <v>17</v>
      </c>
      <c r="D3375" s="8">
        <v>12</v>
      </c>
      <c r="E3375" s="8">
        <v>7</v>
      </c>
      <c r="F3375" s="27">
        <v>1</v>
      </c>
      <c r="G3375" s="27">
        <v>13</v>
      </c>
      <c r="H3375" s="27"/>
      <c r="I3375" s="69" t="s">
        <v>3017</v>
      </c>
      <c r="J3375" s="79"/>
      <c r="K3375" s="80"/>
      <c r="L3375" s="81"/>
    </row>
    <row r="3376" spans="1:12" s="66" customFormat="1" ht="45">
      <c r="A3376" s="8" t="s">
        <v>5684</v>
      </c>
      <c r="B3376" s="8" t="s">
        <v>5684</v>
      </c>
      <c r="C3376" s="8">
        <v>17</v>
      </c>
      <c r="D3376" s="8">
        <v>12</v>
      </c>
      <c r="E3376" s="8">
        <v>7</v>
      </c>
      <c r="F3376" s="27">
        <v>1</v>
      </c>
      <c r="G3376" s="27">
        <v>14</v>
      </c>
      <c r="H3376" s="27"/>
      <c r="I3376" s="69" t="s">
        <v>3018</v>
      </c>
      <c r="J3376" s="79"/>
      <c r="K3376" s="80"/>
      <c r="L3376" s="81"/>
    </row>
    <row r="3377" spans="1:12" s="66" customFormat="1" ht="22.5">
      <c r="A3377" s="8" t="s">
        <v>5684</v>
      </c>
      <c r="B3377" s="8" t="s">
        <v>5684</v>
      </c>
      <c r="C3377" s="8">
        <v>17</v>
      </c>
      <c r="D3377" s="8">
        <v>12</v>
      </c>
      <c r="E3377" s="8">
        <v>7</v>
      </c>
      <c r="F3377" s="27">
        <v>1</v>
      </c>
      <c r="G3377" s="27">
        <v>15</v>
      </c>
      <c r="H3377" s="27"/>
      <c r="I3377" s="69" t="s">
        <v>3020</v>
      </c>
      <c r="J3377" s="79"/>
      <c r="K3377" s="80"/>
      <c r="L3377" s="81"/>
    </row>
    <row r="3378" spans="1:12" s="66" customFormat="1" ht="22.5">
      <c r="A3378" s="8" t="s">
        <v>5684</v>
      </c>
      <c r="B3378" s="8" t="s">
        <v>5684</v>
      </c>
      <c r="C3378" s="8">
        <v>17</v>
      </c>
      <c r="D3378" s="8">
        <v>12</v>
      </c>
      <c r="E3378" s="8">
        <v>7</v>
      </c>
      <c r="F3378" s="27">
        <v>1</v>
      </c>
      <c r="G3378" s="27">
        <v>16</v>
      </c>
      <c r="H3378" s="27"/>
      <c r="I3378" s="69" t="s">
        <v>3208</v>
      </c>
      <c r="J3378" s="79"/>
      <c r="K3378" s="80"/>
      <c r="L3378" s="81"/>
    </row>
    <row r="3379" spans="1:12" s="66" customFormat="1" ht="22.5">
      <c r="A3379" s="8" t="s">
        <v>5684</v>
      </c>
      <c r="B3379" s="8" t="s">
        <v>5684</v>
      </c>
      <c r="C3379" s="8">
        <v>17</v>
      </c>
      <c r="D3379" s="8">
        <v>12</v>
      </c>
      <c r="E3379" s="8">
        <v>7</v>
      </c>
      <c r="F3379" s="27">
        <v>1</v>
      </c>
      <c r="G3379" s="27">
        <v>17</v>
      </c>
      <c r="H3379" s="27"/>
      <c r="I3379" s="69" t="s">
        <v>3021</v>
      </c>
      <c r="J3379" s="79"/>
      <c r="K3379" s="80"/>
      <c r="L3379" s="81"/>
    </row>
    <row r="3380" spans="1:12" s="66" customFormat="1" ht="22.5">
      <c r="A3380" s="8" t="s">
        <v>5684</v>
      </c>
      <c r="B3380" s="8" t="s">
        <v>5684</v>
      </c>
      <c r="C3380" s="8">
        <v>17</v>
      </c>
      <c r="D3380" s="8">
        <v>12</v>
      </c>
      <c r="E3380" s="8">
        <v>7</v>
      </c>
      <c r="F3380" s="27">
        <v>1</v>
      </c>
      <c r="G3380" s="27">
        <v>18</v>
      </c>
      <c r="H3380" s="27"/>
      <c r="I3380" s="69" t="s">
        <v>3022</v>
      </c>
      <c r="J3380" s="79"/>
      <c r="K3380" s="80"/>
      <c r="L3380" s="81"/>
    </row>
    <row r="3381" spans="1:12" s="66" customFormat="1" ht="45">
      <c r="A3381" s="8" t="s">
        <v>5684</v>
      </c>
      <c r="B3381" s="8" t="s">
        <v>5684</v>
      </c>
      <c r="C3381" s="8">
        <v>17</v>
      </c>
      <c r="D3381" s="8">
        <v>12</v>
      </c>
      <c r="E3381" s="8">
        <v>7</v>
      </c>
      <c r="F3381" s="27">
        <v>1</v>
      </c>
      <c r="G3381" s="27">
        <v>19</v>
      </c>
      <c r="H3381" s="27"/>
      <c r="I3381" s="69" t="s">
        <v>3024</v>
      </c>
      <c r="J3381" s="79"/>
      <c r="K3381" s="80"/>
      <c r="L3381" s="81"/>
    </row>
    <row r="3382" spans="1:12" s="66" customFormat="1" ht="45">
      <c r="A3382" s="8" t="s">
        <v>5684</v>
      </c>
      <c r="B3382" s="8" t="s">
        <v>5684</v>
      </c>
      <c r="C3382" s="8">
        <v>17</v>
      </c>
      <c r="D3382" s="8">
        <v>12</v>
      </c>
      <c r="E3382" s="8">
        <v>7</v>
      </c>
      <c r="F3382" s="27">
        <v>1</v>
      </c>
      <c r="G3382" s="27">
        <v>20</v>
      </c>
      <c r="H3382" s="27"/>
      <c r="I3382" s="69" t="s">
        <v>3025</v>
      </c>
      <c r="J3382" s="79"/>
      <c r="K3382" s="80"/>
      <c r="L3382" s="81"/>
    </row>
    <row r="3383" spans="1:12" s="66" customFormat="1" ht="22.5">
      <c r="A3383" s="8" t="s">
        <v>5684</v>
      </c>
      <c r="B3383" s="8" t="s">
        <v>2</v>
      </c>
      <c r="C3383" s="8">
        <v>17</v>
      </c>
      <c r="D3383" s="8">
        <v>12</v>
      </c>
      <c r="E3383" s="8">
        <v>7</v>
      </c>
      <c r="F3383" s="27">
        <v>1</v>
      </c>
      <c r="G3383" s="27">
        <v>21</v>
      </c>
      <c r="H3383" s="27"/>
      <c r="I3383" s="69" t="s">
        <v>3209</v>
      </c>
      <c r="J3383" s="79"/>
      <c r="K3383" s="80"/>
      <c r="L3383" s="81"/>
    </row>
    <row r="3384" spans="1:12" s="66" customFormat="1" ht="22.5">
      <c r="A3384" s="8"/>
      <c r="B3384" s="8" t="s">
        <v>5684</v>
      </c>
      <c r="C3384" s="8">
        <v>17</v>
      </c>
      <c r="D3384" s="8">
        <v>12</v>
      </c>
      <c r="E3384" s="8">
        <v>7</v>
      </c>
      <c r="F3384" s="27">
        <v>1</v>
      </c>
      <c r="G3384" s="27">
        <v>22</v>
      </c>
      <c r="H3384" s="27"/>
      <c r="I3384" s="69" t="s">
        <v>5762</v>
      </c>
      <c r="J3384" s="79"/>
      <c r="K3384" s="80"/>
      <c r="L3384" s="81"/>
    </row>
    <row r="3385" spans="1:12" s="66" customFormat="1" ht="22.5">
      <c r="A3385" s="8" t="s">
        <v>5684</v>
      </c>
      <c r="B3385" s="8" t="s">
        <v>5684</v>
      </c>
      <c r="C3385" s="8">
        <v>17</v>
      </c>
      <c r="D3385" s="8">
        <v>12</v>
      </c>
      <c r="E3385" s="11">
        <v>8</v>
      </c>
      <c r="F3385" s="26"/>
      <c r="G3385" s="26"/>
      <c r="H3385" s="26"/>
      <c r="I3385" s="78" t="s">
        <v>3034</v>
      </c>
      <c r="J3385" s="75"/>
      <c r="K3385" s="76"/>
      <c r="L3385" s="77"/>
    </row>
    <row r="3386" spans="1:12" s="66" customFormat="1" ht="67.5">
      <c r="A3386" s="8" t="s">
        <v>5684</v>
      </c>
      <c r="B3386" s="8" t="s">
        <v>5684</v>
      </c>
      <c r="C3386" s="8">
        <v>17</v>
      </c>
      <c r="D3386" s="8">
        <v>12</v>
      </c>
      <c r="E3386" s="8">
        <v>8</v>
      </c>
      <c r="F3386" s="27">
        <v>1</v>
      </c>
      <c r="G3386" s="27"/>
      <c r="H3386" s="27"/>
      <c r="I3386" s="69" t="s">
        <v>3210</v>
      </c>
      <c r="J3386" s="79"/>
      <c r="K3386" s="80"/>
      <c r="L3386" s="81"/>
    </row>
    <row r="3387" spans="1:12" s="66" customFormat="1" ht="22.5">
      <c r="A3387" s="8" t="s">
        <v>5684</v>
      </c>
      <c r="B3387" s="8" t="s">
        <v>5684</v>
      </c>
      <c r="C3387" s="8">
        <v>17</v>
      </c>
      <c r="D3387" s="8">
        <v>12</v>
      </c>
      <c r="E3387" s="8">
        <v>8</v>
      </c>
      <c r="F3387" s="27">
        <v>2</v>
      </c>
      <c r="G3387" s="27"/>
      <c r="H3387" s="27"/>
      <c r="I3387" s="69" t="s">
        <v>3036</v>
      </c>
      <c r="J3387" s="79"/>
      <c r="K3387" s="80"/>
      <c r="L3387" s="81"/>
    </row>
    <row r="3388" spans="1:12" s="66" customFormat="1" ht="22.5">
      <c r="A3388" s="8" t="s">
        <v>5684</v>
      </c>
      <c r="B3388" s="8" t="s">
        <v>5684</v>
      </c>
      <c r="C3388" s="8">
        <v>17</v>
      </c>
      <c r="D3388" s="8">
        <v>12</v>
      </c>
      <c r="E3388" s="8">
        <v>8</v>
      </c>
      <c r="F3388" s="27">
        <v>3</v>
      </c>
      <c r="G3388" s="27"/>
      <c r="H3388" s="27"/>
      <c r="I3388" s="69" t="s">
        <v>3037</v>
      </c>
      <c r="J3388" s="79"/>
      <c r="K3388" s="80"/>
      <c r="L3388" s="81"/>
    </row>
    <row r="3389" spans="1:12" s="66" customFormat="1" ht="22.5">
      <c r="A3389" s="8" t="s">
        <v>5684</v>
      </c>
      <c r="B3389" s="8" t="s">
        <v>5684</v>
      </c>
      <c r="C3389" s="8">
        <v>17</v>
      </c>
      <c r="D3389" s="8">
        <v>12</v>
      </c>
      <c r="E3389" s="11">
        <v>9</v>
      </c>
      <c r="F3389" s="26"/>
      <c r="G3389" s="26"/>
      <c r="H3389" s="26"/>
      <c r="I3389" s="78" t="s">
        <v>3041</v>
      </c>
      <c r="J3389" s="75"/>
      <c r="K3389" s="76"/>
      <c r="L3389" s="77"/>
    </row>
    <row r="3390" spans="1:12" s="66" customFormat="1" ht="45">
      <c r="A3390" s="8" t="s">
        <v>5684</v>
      </c>
      <c r="B3390" s="8" t="s">
        <v>5684</v>
      </c>
      <c r="C3390" s="8">
        <v>17</v>
      </c>
      <c r="D3390" s="8">
        <v>12</v>
      </c>
      <c r="E3390" s="8">
        <v>9</v>
      </c>
      <c r="F3390" s="27">
        <v>1</v>
      </c>
      <c r="G3390" s="27"/>
      <c r="H3390" s="27"/>
      <c r="I3390" s="69" t="s">
        <v>3042</v>
      </c>
      <c r="J3390" s="79"/>
      <c r="K3390" s="80"/>
      <c r="L3390" s="81"/>
    </row>
    <row r="3391" spans="1:12" s="66" customFormat="1" ht="22.5">
      <c r="A3391" s="8" t="s">
        <v>5684</v>
      </c>
      <c r="B3391" s="8" t="s">
        <v>5684</v>
      </c>
      <c r="C3391" s="8">
        <v>17</v>
      </c>
      <c r="D3391" s="8">
        <v>12</v>
      </c>
      <c r="E3391" s="8">
        <v>9</v>
      </c>
      <c r="F3391" s="27">
        <v>2</v>
      </c>
      <c r="G3391" s="27"/>
      <c r="H3391" s="27"/>
      <c r="I3391" s="69" t="s">
        <v>3043</v>
      </c>
      <c r="J3391" s="79"/>
      <c r="K3391" s="80"/>
      <c r="L3391" s="81"/>
    </row>
    <row r="3392" spans="1:12" s="66" customFormat="1" ht="22.5">
      <c r="A3392" s="8" t="s">
        <v>5684</v>
      </c>
      <c r="B3392" s="8" t="s">
        <v>5684</v>
      </c>
      <c r="C3392" s="8">
        <v>17</v>
      </c>
      <c r="D3392" s="8">
        <v>12</v>
      </c>
      <c r="E3392" s="8">
        <v>9</v>
      </c>
      <c r="F3392" s="27">
        <v>3</v>
      </c>
      <c r="G3392" s="27"/>
      <c r="H3392" s="27"/>
      <c r="I3392" s="69" t="s">
        <v>3211</v>
      </c>
      <c r="J3392" s="79"/>
      <c r="K3392" s="80"/>
      <c r="L3392" s="81"/>
    </row>
    <row r="3393" spans="1:12" s="66" customFormat="1" ht="45">
      <c r="A3393" s="8" t="s">
        <v>5684</v>
      </c>
      <c r="B3393" s="8" t="s">
        <v>5684</v>
      </c>
      <c r="C3393" s="8">
        <v>17</v>
      </c>
      <c r="D3393" s="8">
        <v>12</v>
      </c>
      <c r="E3393" s="8">
        <v>9</v>
      </c>
      <c r="F3393" s="27">
        <v>4</v>
      </c>
      <c r="G3393" s="27"/>
      <c r="H3393" s="27"/>
      <c r="I3393" s="69" t="s">
        <v>3045</v>
      </c>
      <c r="J3393" s="79"/>
      <c r="K3393" s="80"/>
      <c r="L3393" s="81"/>
    </row>
    <row r="3394" spans="1:12" s="66" customFormat="1" ht="22.5">
      <c r="A3394" s="8" t="s">
        <v>2</v>
      </c>
      <c r="B3394" s="8" t="s">
        <v>5684</v>
      </c>
      <c r="C3394" s="8">
        <v>17</v>
      </c>
      <c r="D3394" s="8">
        <v>12</v>
      </c>
      <c r="E3394" s="8">
        <v>9</v>
      </c>
      <c r="F3394" s="27">
        <v>5</v>
      </c>
      <c r="G3394" s="27"/>
      <c r="H3394" s="27"/>
      <c r="I3394" s="69" t="s">
        <v>3046</v>
      </c>
      <c r="J3394" s="79"/>
      <c r="K3394" s="80"/>
      <c r="L3394" s="81"/>
    </row>
    <row r="3395" spans="1:12" s="66" customFormat="1" ht="22.5">
      <c r="A3395" s="8" t="s">
        <v>2</v>
      </c>
      <c r="B3395" s="8" t="s">
        <v>5684</v>
      </c>
      <c r="C3395" s="8">
        <v>17</v>
      </c>
      <c r="D3395" s="8">
        <v>12</v>
      </c>
      <c r="E3395" s="8">
        <v>9</v>
      </c>
      <c r="F3395" s="27">
        <v>6</v>
      </c>
      <c r="G3395" s="27"/>
      <c r="H3395" s="27"/>
      <c r="I3395" s="69" t="s">
        <v>3047</v>
      </c>
      <c r="J3395" s="79"/>
      <c r="K3395" s="80"/>
      <c r="L3395" s="81"/>
    </row>
    <row r="3396" spans="1:12" s="66" customFormat="1" ht="22.5">
      <c r="A3396" s="8" t="s">
        <v>5684</v>
      </c>
      <c r="B3396" s="8" t="s">
        <v>5684</v>
      </c>
      <c r="C3396" s="8">
        <v>17</v>
      </c>
      <c r="D3396" s="8">
        <v>12</v>
      </c>
      <c r="E3396" s="11">
        <v>10</v>
      </c>
      <c r="F3396" s="26"/>
      <c r="G3396" s="26"/>
      <c r="H3396" s="26"/>
      <c r="I3396" s="78" t="s">
        <v>3212</v>
      </c>
      <c r="J3396" s="75"/>
      <c r="K3396" s="76"/>
      <c r="L3396" s="77"/>
    </row>
    <row r="3397" spans="1:12" s="66" customFormat="1" ht="45">
      <c r="A3397" s="8" t="s">
        <v>5684</v>
      </c>
      <c r="B3397" s="8" t="s">
        <v>5684</v>
      </c>
      <c r="C3397" s="8">
        <v>17</v>
      </c>
      <c r="D3397" s="8">
        <v>12</v>
      </c>
      <c r="E3397" s="8">
        <v>10</v>
      </c>
      <c r="F3397" s="27">
        <v>1</v>
      </c>
      <c r="G3397" s="27"/>
      <c r="H3397" s="27"/>
      <c r="I3397" s="69" t="s">
        <v>3213</v>
      </c>
      <c r="J3397" s="79"/>
      <c r="K3397" s="80"/>
      <c r="L3397" s="81"/>
    </row>
    <row r="3398" spans="1:12" s="66" customFormat="1" ht="22.5">
      <c r="A3398" s="8" t="s">
        <v>5684</v>
      </c>
      <c r="B3398" s="8" t="s">
        <v>5684</v>
      </c>
      <c r="C3398" s="8">
        <v>17</v>
      </c>
      <c r="D3398" s="8">
        <v>12</v>
      </c>
      <c r="E3398" s="8">
        <v>10</v>
      </c>
      <c r="F3398" s="27">
        <v>2</v>
      </c>
      <c r="G3398" s="27"/>
      <c r="H3398" s="27"/>
      <c r="I3398" s="69" t="s">
        <v>3214</v>
      </c>
      <c r="J3398" s="79"/>
      <c r="K3398" s="80"/>
      <c r="L3398" s="81"/>
    </row>
    <row r="3399" spans="1:12" s="66" customFormat="1" ht="22.5">
      <c r="A3399" s="8" t="s">
        <v>5684</v>
      </c>
      <c r="B3399" s="8" t="s">
        <v>5684</v>
      </c>
      <c r="C3399" s="8">
        <v>17</v>
      </c>
      <c r="D3399" s="8">
        <v>12</v>
      </c>
      <c r="E3399" s="8">
        <v>10</v>
      </c>
      <c r="F3399" s="27">
        <v>3</v>
      </c>
      <c r="G3399" s="27"/>
      <c r="H3399" s="27"/>
      <c r="I3399" s="69" t="s">
        <v>3216</v>
      </c>
      <c r="J3399" s="79"/>
      <c r="K3399" s="80"/>
      <c r="L3399" s="81"/>
    </row>
    <row r="3400" spans="1:12" s="66" customFormat="1" ht="22.5">
      <c r="A3400" s="8" t="s">
        <v>5684</v>
      </c>
      <c r="B3400" s="8" t="s">
        <v>5684</v>
      </c>
      <c r="C3400" s="8">
        <v>17</v>
      </c>
      <c r="D3400" s="8">
        <v>12</v>
      </c>
      <c r="E3400" s="8">
        <v>10</v>
      </c>
      <c r="F3400" s="27">
        <v>4</v>
      </c>
      <c r="G3400" s="27"/>
      <c r="H3400" s="27"/>
      <c r="I3400" s="69" t="s">
        <v>3217</v>
      </c>
      <c r="J3400" s="79"/>
      <c r="K3400" s="80"/>
      <c r="L3400" s="81"/>
    </row>
    <row r="3401" spans="1:12" s="66" customFormat="1" ht="45">
      <c r="A3401" s="8" t="s">
        <v>5684</v>
      </c>
      <c r="B3401" s="8" t="s">
        <v>5684</v>
      </c>
      <c r="C3401" s="8">
        <v>17</v>
      </c>
      <c r="D3401" s="8">
        <v>12</v>
      </c>
      <c r="E3401" s="8">
        <v>10</v>
      </c>
      <c r="F3401" s="27">
        <v>5</v>
      </c>
      <c r="G3401" s="27"/>
      <c r="H3401" s="27"/>
      <c r="I3401" s="69" t="s">
        <v>3218</v>
      </c>
      <c r="J3401" s="79"/>
      <c r="K3401" s="80"/>
      <c r="L3401" s="81"/>
    </row>
    <row r="3402" spans="1:12" s="66" customFormat="1" ht="45">
      <c r="A3402" s="8" t="s">
        <v>5684</v>
      </c>
      <c r="B3402" s="8" t="s">
        <v>5684</v>
      </c>
      <c r="C3402" s="8">
        <v>17</v>
      </c>
      <c r="D3402" s="8">
        <v>12</v>
      </c>
      <c r="E3402" s="8">
        <v>10</v>
      </c>
      <c r="F3402" s="27">
        <v>6</v>
      </c>
      <c r="G3402" s="27"/>
      <c r="H3402" s="27"/>
      <c r="I3402" s="69" t="s">
        <v>3219</v>
      </c>
      <c r="J3402" s="79"/>
      <c r="K3402" s="80"/>
      <c r="L3402" s="81"/>
    </row>
    <row r="3403" spans="1:12" s="66" customFormat="1" ht="22.5">
      <c r="A3403" s="8" t="s">
        <v>5684</v>
      </c>
      <c r="B3403" s="8" t="s">
        <v>5684</v>
      </c>
      <c r="C3403" s="8">
        <v>17</v>
      </c>
      <c r="D3403" s="8">
        <v>12</v>
      </c>
      <c r="E3403" s="8">
        <v>10</v>
      </c>
      <c r="F3403" s="27">
        <v>7</v>
      </c>
      <c r="G3403" s="27"/>
      <c r="H3403" s="27"/>
      <c r="I3403" s="69" t="s">
        <v>3220</v>
      </c>
      <c r="J3403" s="79"/>
      <c r="K3403" s="80"/>
      <c r="L3403" s="81"/>
    </row>
    <row r="3404" spans="1:12" s="66" customFormat="1" ht="22.5">
      <c r="A3404" s="8" t="s">
        <v>5684</v>
      </c>
      <c r="B3404" s="8" t="s">
        <v>5684</v>
      </c>
      <c r="C3404" s="8">
        <v>17</v>
      </c>
      <c r="D3404" s="8">
        <v>12</v>
      </c>
      <c r="E3404" s="8">
        <v>10</v>
      </c>
      <c r="F3404" s="27">
        <v>8</v>
      </c>
      <c r="G3404" s="27"/>
      <c r="H3404" s="27"/>
      <c r="I3404" s="69" t="s">
        <v>3222</v>
      </c>
      <c r="J3404" s="79"/>
      <c r="K3404" s="80"/>
      <c r="L3404" s="81"/>
    </row>
    <row r="3405" spans="1:12" s="66" customFormat="1" ht="22.5">
      <c r="A3405" s="8" t="s">
        <v>5684</v>
      </c>
      <c r="B3405" s="8" t="s">
        <v>5684</v>
      </c>
      <c r="C3405" s="8">
        <v>17</v>
      </c>
      <c r="D3405" s="8">
        <v>12</v>
      </c>
      <c r="E3405" s="8">
        <v>10</v>
      </c>
      <c r="F3405" s="27">
        <v>9</v>
      </c>
      <c r="G3405" s="27"/>
      <c r="H3405" s="27"/>
      <c r="I3405" s="69" t="s">
        <v>3223</v>
      </c>
      <c r="J3405" s="79"/>
      <c r="K3405" s="80"/>
      <c r="L3405" s="81"/>
    </row>
    <row r="3406" spans="1:12" s="66" customFormat="1" ht="45">
      <c r="A3406" s="8" t="s">
        <v>5684</v>
      </c>
      <c r="B3406" s="8" t="s">
        <v>2</v>
      </c>
      <c r="C3406" s="8">
        <v>17</v>
      </c>
      <c r="D3406" s="8">
        <v>12</v>
      </c>
      <c r="E3406" s="8">
        <v>10</v>
      </c>
      <c r="F3406" s="27">
        <v>10</v>
      </c>
      <c r="G3406" s="27"/>
      <c r="H3406" s="27"/>
      <c r="I3406" s="69" t="s">
        <v>3224</v>
      </c>
      <c r="J3406" s="79"/>
      <c r="K3406" s="80"/>
      <c r="L3406" s="81"/>
    </row>
    <row r="3407" spans="1:12" s="66" customFormat="1" ht="22.5">
      <c r="A3407" s="8" t="s">
        <v>5684</v>
      </c>
      <c r="B3407" s="8" t="s">
        <v>5684</v>
      </c>
      <c r="C3407" s="8">
        <v>17</v>
      </c>
      <c r="D3407" s="8">
        <v>12</v>
      </c>
      <c r="E3407" s="8">
        <v>10</v>
      </c>
      <c r="F3407" s="27">
        <v>11</v>
      </c>
      <c r="G3407" s="27"/>
      <c r="H3407" s="27"/>
      <c r="I3407" s="69" t="s">
        <v>3067</v>
      </c>
      <c r="J3407" s="79"/>
      <c r="K3407" s="80"/>
      <c r="L3407" s="81"/>
    </row>
    <row r="3408" spans="1:12" s="66" customFormat="1" ht="22.5">
      <c r="A3408" s="8" t="s">
        <v>5684</v>
      </c>
      <c r="B3408" s="8" t="s">
        <v>5684</v>
      </c>
      <c r="C3408" s="8">
        <v>17</v>
      </c>
      <c r="D3408" s="8">
        <v>12</v>
      </c>
      <c r="E3408" s="8">
        <v>10</v>
      </c>
      <c r="F3408" s="27">
        <v>12</v>
      </c>
      <c r="G3408" s="27"/>
      <c r="H3408" s="27"/>
      <c r="I3408" s="69" t="s">
        <v>3226</v>
      </c>
      <c r="J3408" s="79"/>
      <c r="K3408" s="80"/>
      <c r="L3408" s="81"/>
    </row>
    <row r="3409" spans="1:12" s="66" customFormat="1" ht="22.5">
      <c r="A3409" s="8" t="s">
        <v>5684</v>
      </c>
      <c r="B3409" s="8" t="s">
        <v>5684</v>
      </c>
      <c r="C3409" s="8">
        <v>17</v>
      </c>
      <c r="D3409" s="8">
        <v>12</v>
      </c>
      <c r="E3409" s="8">
        <v>10</v>
      </c>
      <c r="F3409" s="27">
        <v>13</v>
      </c>
      <c r="G3409" s="27"/>
      <c r="H3409" s="27"/>
      <c r="I3409" s="69" t="s">
        <v>3227</v>
      </c>
      <c r="J3409" s="79"/>
      <c r="K3409" s="80"/>
      <c r="L3409" s="81"/>
    </row>
    <row r="3410" spans="1:12" s="66" customFormat="1" ht="45">
      <c r="A3410" s="8" t="s">
        <v>5684</v>
      </c>
      <c r="B3410" s="8" t="s">
        <v>5684</v>
      </c>
      <c r="C3410" s="8">
        <v>17</v>
      </c>
      <c r="D3410" s="8">
        <v>12</v>
      </c>
      <c r="E3410" s="8">
        <v>10</v>
      </c>
      <c r="F3410" s="27">
        <v>14</v>
      </c>
      <c r="G3410" s="27"/>
      <c r="H3410" s="27"/>
      <c r="I3410" s="69" t="s">
        <v>3073</v>
      </c>
      <c r="J3410" s="79"/>
      <c r="K3410" s="80"/>
      <c r="L3410" s="81"/>
    </row>
    <row r="3411" spans="1:12" s="66" customFormat="1" ht="22.5">
      <c r="A3411" s="8" t="s">
        <v>5684</v>
      </c>
      <c r="B3411" s="8" t="s">
        <v>5684</v>
      </c>
      <c r="C3411" s="8">
        <v>17</v>
      </c>
      <c r="D3411" s="8">
        <v>12</v>
      </c>
      <c r="E3411" s="8">
        <v>10</v>
      </c>
      <c r="F3411" s="27">
        <v>15</v>
      </c>
      <c r="G3411" s="27"/>
      <c r="H3411" s="27"/>
      <c r="I3411" s="69" t="s">
        <v>3074</v>
      </c>
      <c r="J3411" s="79"/>
      <c r="K3411" s="80"/>
      <c r="L3411" s="81"/>
    </row>
    <row r="3412" spans="1:12" s="66" customFormat="1" ht="45">
      <c r="A3412" s="8" t="s">
        <v>5684</v>
      </c>
      <c r="B3412" s="8" t="s">
        <v>5684</v>
      </c>
      <c r="C3412" s="8">
        <v>17</v>
      </c>
      <c r="D3412" s="8">
        <v>12</v>
      </c>
      <c r="E3412" s="8">
        <v>10</v>
      </c>
      <c r="F3412" s="27">
        <v>16</v>
      </c>
      <c r="G3412" s="27"/>
      <c r="H3412" s="27"/>
      <c r="I3412" s="69" t="s">
        <v>3228</v>
      </c>
      <c r="J3412" s="79"/>
      <c r="K3412" s="80"/>
      <c r="L3412" s="81"/>
    </row>
    <row r="3413" spans="1:12" s="66" customFormat="1" ht="22.5">
      <c r="A3413" s="8" t="s">
        <v>5684</v>
      </c>
      <c r="B3413" s="8" t="s">
        <v>5684</v>
      </c>
      <c r="C3413" s="8">
        <v>17</v>
      </c>
      <c r="D3413" s="8">
        <v>12</v>
      </c>
      <c r="E3413" s="8">
        <v>10</v>
      </c>
      <c r="F3413" s="27">
        <v>17</v>
      </c>
      <c r="G3413" s="27"/>
      <c r="H3413" s="27"/>
      <c r="I3413" s="69" t="s">
        <v>3076</v>
      </c>
      <c r="J3413" s="79"/>
      <c r="K3413" s="80"/>
      <c r="L3413" s="81"/>
    </row>
    <row r="3414" spans="1:12" s="66" customFormat="1" ht="45">
      <c r="A3414" s="8" t="s">
        <v>5684</v>
      </c>
      <c r="B3414" s="8" t="s">
        <v>5684</v>
      </c>
      <c r="C3414" s="8">
        <v>17</v>
      </c>
      <c r="D3414" s="8">
        <v>12</v>
      </c>
      <c r="E3414" s="8">
        <v>10</v>
      </c>
      <c r="F3414" s="27">
        <v>18</v>
      </c>
      <c r="G3414" s="27"/>
      <c r="H3414" s="27"/>
      <c r="I3414" s="69" t="s">
        <v>3229</v>
      </c>
      <c r="J3414" s="79"/>
      <c r="K3414" s="80"/>
      <c r="L3414" s="81"/>
    </row>
    <row r="3415" spans="1:12" s="66" customFormat="1" ht="45">
      <c r="A3415" s="8" t="s">
        <v>5684</v>
      </c>
      <c r="B3415" s="8" t="s">
        <v>2</v>
      </c>
      <c r="C3415" s="8">
        <v>17</v>
      </c>
      <c r="D3415" s="8">
        <v>12</v>
      </c>
      <c r="E3415" s="8">
        <v>10</v>
      </c>
      <c r="F3415" s="27">
        <v>19</v>
      </c>
      <c r="G3415" s="27"/>
      <c r="H3415" s="27"/>
      <c r="I3415" s="69" t="s">
        <v>3230</v>
      </c>
      <c r="J3415" s="79"/>
      <c r="K3415" s="80"/>
      <c r="L3415" s="81"/>
    </row>
    <row r="3416" spans="1:12" s="66" customFormat="1" ht="45">
      <c r="A3416" s="8" t="s">
        <v>5684</v>
      </c>
      <c r="B3416" s="8" t="s">
        <v>2</v>
      </c>
      <c r="C3416" s="8">
        <v>17</v>
      </c>
      <c r="D3416" s="8">
        <v>12</v>
      </c>
      <c r="E3416" s="8">
        <v>10</v>
      </c>
      <c r="F3416" s="27">
        <v>20</v>
      </c>
      <c r="G3416" s="27"/>
      <c r="H3416" s="27"/>
      <c r="I3416" s="69" t="s">
        <v>3231</v>
      </c>
      <c r="J3416" s="79"/>
      <c r="K3416" s="80"/>
      <c r="L3416" s="81"/>
    </row>
    <row r="3417" spans="1:12" s="66" customFormat="1" ht="22.5">
      <c r="A3417" s="8" t="s">
        <v>5684</v>
      </c>
      <c r="B3417" s="8" t="s">
        <v>2</v>
      </c>
      <c r="C3417" s="8">
        <v>17</v>
      </c>
      <c r="D3417" s="8">
        <v>12</v>
      </c>
      <c r="E3417" s="8">
        <v>10</v>
      </c>
      <c r="F3417" s="27">
        <v>21</v>
      </c>
      <c r="G3417" s="27"/>
      <c r="H3417" s="27"/>
      <c r="I3417" s="69" t="s">
        <v>3232</v>
      </c>
      <c r="J3417" s="79"/>
      <c r="K3417" s="80"/>
      <c r="L3417" s="81"/>
    </row>
    <row r="3418" spans="1:12" s="66" customFormat="1" ht="22.5">
      <c r="A3418" s="8" t="s">
        <v>5684</v>
      </c>
      <c r="B3418" s="8" t="s">
        <v>2</v>
      </c>
      <c r="C3418" s="8">
        <v>17</v>
      </c>
      <c r="D3418" s="8">
        <v>12</v>
      </c>
      <c r="E3418" s="8">
        <v>10</v>
      </c>
      <c r="F3418" s="27">
        <v>22</v>
      </c>
      <c r="G3418" s="27"/>
      <c r="H3418" s="27"/>
      <c r="I3418" s="69" t="s">
        <v>3233</v>
      </c>
      <c r="J3418" s="79"/>
      <c r="K3418" s="80"/>
      <c r="L3418" s="81"/>
    </row>
    <row r="3419" spans="1:12" s="66" customFormat="1" ht="22.5">
      <c r="A3419" s="8" t="s">
        <v>2</v>
      </c>
      <c r="B3419" s="8" t="s">
        <v>5684</v>
      </c>
      <c r="C3419" s="8">
        <v>17</v>
      </c>
      <c r="D3419" s="8">
        <v>12</v>
      </c>
      <c r="E3419" s="11">
        <v>11</v>
      </c>
      <c r="F3419" s="26"/>
      <c r="G3419" s="26"/>
      <c r="H3419" s="26"/>
      <c r="I3419" s="78" t="s">
        <v>3234</v>
      </c>
      <c r="J3419" s="75"/>
      <c r="K3419" s="76"/>
      <c r="L3419" s="77"/>
    </row>
    <row r="3420" spans="1:12" s="66" customFormat="1" ht="22.5">
      <c r="A3420" s="8" t="s">
        <v>5684</v>
      </c>
      <c r="B3420" s="8" t="s">
        <v>5684</v>
      </c>
      <c r="C3420" s="8">
        <v>17</v>
      </c>
      <c r="D3420" s="8">
        <v>12</v>
      </c>
      <c r="E3420" s="8">
        <v>11</v>
      </c>
      <c r="F3420" s="20">
        <v>1</v>
      </c>
      <c r="G3420" s="20"/>
      <c r="H3420" s="20"/>
      <c r="I3420" s="89" t="s">
        <v>3235</v>
      </c>
      <c r="J3420" s="90"/>
      <c r="K3420" s="91"/>
      <c r="L3420" s="92"/>
    </row>
    <row r="3421" spans="1:12" s="66" customFormat="1" ht="22.5">
      <c r="A3421" s="8" t="s">
        <v>5684</v>
      </c>
      <c r="B3421" s="8" t="s">
        <v>5684</v>
      </c>
      <c r="C3421" s="8">
        <v>17</v>
      </c>
      <c r="D3421" s="8">
        <v>12</v>
      </c>
      <c r="E3421" s="8">
        <v>11</v>
      </c>
      <c r="F3421" s="27">
        <v>1</v>
      </c>
      <c r="G3421" s="27">
        <v>1</v>
      </c>
      <c r="H3421" s="27"/>
      <c r="I3421" s="69" t="s">
        <v>3236</v>
      </c>
      <c r="J3421" s="79"/>
      <c r="K3421" s="80"/>
      <c r="L3421" s="81"/>
    </row>
    <row r="3422" spans="1:12" s="66" customFormat="1" ht="22.5">
      <c r="A3422" s="8" t="s">
        <v>5684</v>
      </c>
      <c r="B3422" s="8" t="s">
        <v>5684</v>
      </c>
      <c r="C3422" s="8">
        <v>17</v>
      </c>
      <c r="D3422" s="8">
        <v>12</v>
      </c>
      <c r="E3422" s="8">
        <v>11</v>
      </c>
      <c r="F3422" s="27">
        <v>1</v>
      </c>
      <c r="G3422" s="27">
        <v>2</v>
      </c>
      <c r="H3422" s="27"/>
      <c r="I3422" s="69" t="s">
        <v>3237</v>
      </c>
      <c r="J3422" s="79"/>
      <c r="K3422" s="80"/>
      <c r="L3422" s="81"/>
    </row>
    <row r="3423" spans="1:12" s="66" customFormat="1" ht="22.5">
      <c r="A3423" s="8" t="s">
        <v>5684</v>
      </c>
      <c r="B3423" s="8" t="s">
        <v>5684</v>
      </c>
      <c r="C3423" s="8">
        <v>17</v>
      </c>
      <c r="D3423" s="8">
        <v>12</v>
      </c>
      <c r="E3423" s="8">
        <v>11</v>
      </c>
      <c r="F3423" s="20">
        <v>2</v>
      </c>
      <c r="G3423" s="20"/>
      <c r="H3423" s="20"/>
      <c r="I3423" s="89" t="s">
        <v>3238</v>
      </c>
      <c r="J3423" s="90"/>
      <c r="K3423" s="91"/>
      <c r="L3423" s="92"/>
    </row>
    <row r="3424" spans="1:12" s="66" customFormat="1" ht="22.5">
      <c r="A3424" s="8" t="s">
        <v>5684</v>
      </c>
      <c r="B3424" s="8" t="s">
        <v>5684</v>
      </c>
      <c r="C3424" s="8">
        <v>17</v>
      </c>
      <c r="D3424" s="8">
        <v>12</v>
      </c>
      <c r="E3424" s="8">
        <v>11</v>
      </c>
      <c r="F3424" s="27">
        <v>2</v>
      </c>
      <c r="G3424" s="27">
        <v>1</v>
      </c>
      <c r="H3424" s="27"/>
      <c r="I3424" s="69" t="s">
        <v>3239</v>
      </c>
      <c r="J3424" s="79"/>
      <c r="K3424" s="80"/>
      <c r="L3424" s="81"/>
    </row>
    <row r="3425" spans="1:12" s="66" customFormat="1" ht="22.5">
      <c r="A3425" s="8" t="s">
        <v>5684</v>
      </c>
      <c r="B3425" s="8" t="s">
        <v>5684</v>
      </c>
      <c r="C3425" s="8">
        <v>17</v>
      </c>
      <c r="D3425" s="8">
        <v>12</v>
      </c>
      <c r="E3425" s="8">
        <v>11</v>
      </c>
      <c r="F3425" s="27">
        <v>2</v>
      </c>
      <c r="G3425" s="27">
        <v>2</v>
      </c>
      <c r="H3425" s="27"/>
      <c r="I3425" s="69" t="s">
        <v>3240</v>
      </c>
      <c r="J3425" s="79"/>
      <c r="K3425" s="80"/>
      <c r="L3425" s="81"/>
    </row>
    <row r="3426" spans="1:12" s="66" customFormat="1" ht="22.5">
      <c r="A3426" s="8" t="s">
        <v>5684</v>
      </c>
      <c r="B3426" s="8" t="s">
        <v>5684</v>
      </c>
      <c r="C3426" s="8">
        <v>17</v>
      </c>
      <c r="D3426" s="8">
        <v>12</v>
      </c>
      <c r="E3426" s="8">
        <v>11</v>
      </c>
      <c r="F3426" s="27">
        <v>2</v>
      </c>
      <c r="G3426" s="27">
        <v>3</v>
      </c>
      <c r="H3426" s="27"/>
      <c r="I3426" s="69" t="s">
        <v>3237</v>
      </c>
      <c r="J3426" s="79"/>
      <c r="K3426" s="80"/>
      <c r="L3426" s="81"/>
    </row>
    <row r="3427" spans="1:12" s="66" customFormat="1" ht="22.5">
      <c r="A3427" s="8" t="s">
        <v>5684</v>
      </c>
      <c r="B3427" s="8" t="s">
        <v>5684</v>
      </c>
      <c r="C3427" s="8">
        <v>17</v>
      </c>
      <c r="D3427" s="8">
        <v>12</v>
      </c>
      <c r="E3427" s="11">
        <v>12</v>
      </c>
      <c r="F3427" s="26"/>
      <c r="G3427" s="26"/>
      <c r="H3427" s="26"/>
      <c r="I3427" s="78" t="s">
        <v>2566</v>
      </c>
      <c r="J3427" s="75"/>
      <c r="K3427" s="76"/>
      <c r="L3427" s="77"/>
    </row>
    <row r="3428" spans="1:12" s="66" customFormat="1" ht="22.5">
      <c r="A3428" s="8" t="s">
        <v>5684</v>
      </c>
      <c r="B3428" s="8" t="s">
        <v>5684</v>
      </c>
      <c r="C3428" s="8">
        <v>17</v>
      </c>
      <c r="D3428" s="8">
        <v>12</v>
      </c>
      <c r="E3428" s="8">
        <v>12</v>
      </c>
      <c r="F3428" s="27">
        <v>1</v>
      </c>
      <c r="G3428" s="27"/>
      <c r="H3428" s="27"/>
      <c r="I3428" s="69" t="s">
        <v>3241</v>
      </c>
      <c r="J3428" s="79"/>
      <c r="K3428" s="80"/>
      <c r="L3428" s="81"/>
    </row>
    <row r="3429" spans="1:12" s="66" customFormat="1" ht="22.5">
      <c r="A3429" s="8" t="s">
        <v>5684</v>
      </c>
      <c r="B3429" s="8" t="s">
        <v>5684</v>
      </c>
      <c r="C3429" s="8">
        <v>17</v>
      </c>
      <c r="D3429" s="8">
        <v>12</v>
      </c>
      <c r="E3429" s="8">
        <v>12</v>
      </c>
      <c r="F3429" s="27">
        <v>2</v>
      </c>
      <c r="G3429" s="27"/>
      <c r="H3429" s="27"/>
      <c r="I3429" s="69" t="s">
        <v>3243</v>
      </c>
      <c r="J3429" s="79"/>
      <c r="K3429" s="80"/>
      <c r="L3429" s="81"/>
    </row>
    <row r="3430" spans="1:12" s="66" customFormat="1" ht="22.5">
      <c r="A3430" s="8" t="s">
        <v>5684</v>
      </c>
      <c r="B3430" s="8" t="s">
        <v>5684</v>
      </c>
      <c r="C3430" s="8">
        <v>17</v>
      </c>
      <c r="D3430" s="8">
        <v>12</v>
      </c>
      <c r="E3430" s="8">
        <v>12</v>
      </c>
      <c r="F3430" s="27">
        <v>3</v>
      </c>
      <c r="G3430" s="27"/>
      <c r="H3430" s="27"/>
      <c r="I3430" s="69" t="s">
        <v>3244</v>
      </c>
      <c r="J3430" s="79"/>
      <c r="K3430" s="80"/>
      <c r="L3430" s="81"/>
    </row>
    <row r="3431" spans="1:12" s="66" customFormat="1" ht="22.5">
      <c r="A3431" s="8" t="s">
        <v>5684</v>
      </c>
      <c r="B3431" s="8" t="s">
        <v>5684</v>
      </c>
      <c r="C3431" s="8">
        <v>17</v>
      </c>
      <c r="D3431" s="8">
        <v>12</v>
      </c>
      <c r="E3431" s="8">
        <v>12</v>
      </c>
      <c r="F3431" s="27">
        <v>4</v>
      </c>
      <c r="G3431" s="27"/>
      <c r="H3431" s="27"/>
      <c r="I3431" s="69" t="s">
        <v>3245</v>
      </c>
      <c r="J3431" s="79"/>
      <c r="K3431" s="80"/>
      <c r="L3431" s="81"/>
    </row>
    <row r="3432" spans="1:12" s="66" customFormat="1" ht="45">
      <c r="A3432" s="8" t="s">
        <v>5684</v>
      </c>
      <c r="B3432" s="8" t="s">
        <v>5684</v>
      </c>
      <c r="C3432" s="8">
        <v>17</v>
      </c>
      <c r="D3432" s="8">
        <v>12</v>
      </c>
      <c r="E3432" s="8">
        <v>12</v>
      </c>
      <c r="F3432" s="27">
        <v>5</v>
      </c>
      <c r="G3432" s="27"/>
      <c r="H3432" s="27"/>
      <c r="I3432" s="69" t="s">
        <v>3246</v>
      </c>
      <c r="J3432" s="79"/>
      <c r="K3432" s="80"/>
      <c r="L3432" s="81"/>
    </row>
    <row r="3433" spans="1:12" s="66" customFormat="1" ht="45">
      <c r="A3433" s="8" t="s">
        <v>5684</v>
      </c>
      <c r="B3433" s="8" t="s">
        <v>5684</v>
      </c>
      <c r="C3433" s="8">
        <v>17</v>
      </c>
      <c r="D3433" s="8">
        <v>12</v>
      </c>
      <c r="E3433" s="8">
        <v>12</v>
      </c>
      <c r="F3433" s="27">
        <v>6</v>
      </c>
      <c r="G3433" s="27"/>
      <c r="H3433" s="27"/>
      <c r="I3433" s="69" t="s">
        <v>3247</v>
      </c>
      <c r="J3433" s="79"/>
      <c r="K3433" s="80"/>
      <c r="L3433" s="81"/>
    </row>
    <row r="3434" spans="1:12" s="66" customFormat="1" ht="22.5">
      <c r="A3434" s="8" t="s">
        <v>2</v>
      </c>
      <c r="B3434" s="8" t="s">
        <v>5684</v>
      </c>
      <c r="C3434" s="8">
        <v>17</v>
      </c>
      <c r="D3434" s="10">
        <v>13</v>
      </c>
      <c r="E3434" s="10"/>
      <c r="F3434" s="25"/>
      <c r="G3434" s="25"/>
      <c r="H3434" s="25"/>
      <c r="I3434" s="74" t="s">
        <v>171</v>
      </c>
      <c r="J3434" s="75"/>
      <c r="K3434" s="76"/>
      <c r="L3434" s="77"/>
    </row>
    <row r="3435" spans="1:12" s="66" customFormat="1" ht="45">
      <c r="A3435" s="8" t="s">
        <v>2</v>
      </c>
      <c r="B3435" s="8" t="s">
        <v>5684</v>
      </c>
      <c r="C3435" s="8">
        <v>17</v>
      </c>
      <c r="D3435" s="8">
        <v>13</v>
      </c>
      <c r="E3435" s="8">
        <v>1</v>
      </c>
      <c r="F3435" s="27"/>
      <c r="G3435" s="27"/>
      <c r="H3435" s="27"/>
      <c r="I3435" s="69" t="s">
        <v>3154</v>
      </c>
      <c r="J3435" s="79"/>
      <c r="K3435" s="80"/>
      <c r="L3435" s="81"/>
    </row>
    <row r="3436" spans="1:12" s="66" customFormat="1" ht="67.5">
      <c r="A3436" s="8" t="s">
        <v>2</v>
      </c>
      <c r="B3436" s="8" t="s">
        <v>5684</v>
      </c>
      <c r="C3436" s="8">
        <v>17</v>
      </c>
      <c r="D3436" s="8">
        <v>13</v>
      </c>
      <c r="E3436" s="8">
        <v>2</v>
      </c>
      <c r="F3436" s="27"/>
      <c r="G3436" s="27"/>
      <c r="H3436" s="27"/>
      <c r="I3436" s="69" t="s">
        <v>3248</v>
      </c>
      <c r="J3436" s="79"/>
      <c r="K3436" s="80"/>
      <c r="L3436" s="81"/>
    </row>
    <row r="3437" spans="1:12" s="66" customFormat="1" ht="22.5">
      <c r="A3437" s="8" t="s">
        <v>5684</v>
      </c>
      <c r="B3437" s="8" t="s">
        <v>5684</v>
      </c>
      <c r="C3437" s="8">
        <v>17</v>
      </c>
      <c r="D3437" s="10">
        <v>14</v>
      </c>
      <c r="E3437" s="10"/>
      <c r="F3437" s="25"/>
      <c r="G3437" s="25"/>
      <c r="H3437" s="25"/>
      <c r="I3437" s="74" t="s">
        <v>108</v>
      </c>
      <c r="J3437" s="75"/>
      <c r="K3437" s="76"/>
      <c r="L3437" s="77"/>
    </row>
    <row r="3438" spans="1:12" s="66" customFormat="1" ht="45">
      <c r="A3438" s="8" t="s">
        <v>5684</v>
      </c>
      <c r="B3438" s="8" t="s">
        <v>5684</v>
      </c>
      <c r="C3438" s="8">
        <v>17</v>
      </c>
      <c r="D3438" s="8">
        <v>14</v>
      </c>
      <c r="E3438" s="8">
        <v>1</v>
      </c>
      <c r="F3438" s="27"/>
      <c r="G3438" s="27"/>
      <c r="H3438" s="27"/>
      <c r="I3438" s="69" t="s">
        <v>3249</v>
      </c>
      <c r="J3438" s="79"/>
      <c r="K3438" s="80"/>
      <c r="L3438" s="81"/>
    </row>
    <row r="3439" spans="1:12" s="66" customFormat="1" ht="67.5">
      <c r="A3439" s="8" t="s">
        <v>5684</v>
      </c>
      <c r="B3439" s="8" t="s">
        <v>5684</v>
      </c>
      <c r="C3439" s="8">
        <v>17</v>
      </c>
      <c r="D3439" s="8">
        <v>14</v>
      </c>
      <c r="E3439" s="8">
        <v>2</v>
      </c>
      <c r="F3439" s="27"/>
      <c r="G3439" s="27"/>
      <c r="H3439" s="27"/>
      <c r="I3439" s="69" t="s">
        <v>3250</v>
      </c>
      <c r="J3439" s="79"/>
      <c r="K3439" s="80"/>
      <c r="L3439" s="81"/>
    </row>
    <row r="3440" spans="1:12" s="66" customFormat="1" ht="22.5">
      <c r="A3440" s="8" t="s">
        <v>5684</v>
      </c>
      <c r="B3440" s="8" t="s">
        <v>5684</v>
      </c>
      <c r="C3440" s="8">
        <v>17</v>
      </c>
      <c r="D3440" s="8">
        <v>14</v>
      </c>
      <c r="E3440" s="8">
        <v>3</v>
      </c>
      <c r="F3440" s="27"/>
      <c r="G3440" s="27"/>
      <c r="H3440" s="27"/>
      <c r="I3440" s="69" t="s">
        <v>3251</v>
      </c>
      <c r="J3440" s="79"/>
      <c r="K3440" s="80"/>
      <c r="L3440" s="81"/>
    </row>
    <row r="3441" spans="1:12" s="66" customFormat="1" ht="45">
      <c r="A3441" s="8" t="s">
        <v>5684</v>
      </c>
      <c r="B3441" s="8" t="s">
        <v>5684</v>
      </c>
      <c r="C3441" s="8">
        <v>17</v>
      </c>
      <c r="D3441" s="8">
        <v>14</v>
      </c>
      <c r="E3441" s="8">
        <v>4</v>
      </c>
      <c r="F3441" s="27"/>
      <c r="G3441" s="27"/>
      <c r="H3441" s="27"/>
      <c r="I3441" s="69" t="s">
        <v>3252</v>
      </c>
      <c r="J3441" s="79"/>
      <c r="K3441" s="80"/>
      <c r="L3441" s="81"/>
    </row>
    <row r="3442" spans="1:12" s="66" customFormat="1" ht="45">
      <c r="A3442" s="8" t="s">
        <v>5684</v>
      </c>
      <c r="B3442" s="8" t="s">
        <v>5684</v>
      </c>
      <c r="C3442" s="8">
        <v>17</v>
      </c>
      <c r="D3442" s="8">
        <v>14</v>
      </c>
      <c r="E3442" s="8">
        <v>5</v>
      </c>
      <c r="F3442" s="27"/>
      <c r="G3442" s="27"/>
      <c r="H3442" s="27"/>
      <c r="I3442" s="69" t="s">
        <v>3253</v>
      </c>
      <c r="J3442" s="79"/>
      <c r="K3442" s="80"/>
      <c r="L3442" s="81"/>
    </row>
    <row r="3443" spans="1:12" s="66" customFormat="1" ht="67.5">
      <c r="A3443" s="8" t="s">
        <v>5684</v>
      </c>
      <c r="B3443" s="8" t="s">
        <v>2</v>
      </c>
      <c r="C3443" s="8">
        <v>17</v>
      </c>
      <c r="D3443" s="8">
        <v>14</v>
      </c>
      <c r="E3443" s="8">
        <v>6</v>
      </c>
      <c r="F3443" s="27"/>
      <c r="G3443" s="27"/>
      <c r="H3443" s="27"/>
      <c r="I3443" s="69" t="s">
        <v>3254</v>
      </c>
      <c r="J3443" s="79"/>
      <c r="K3443" s="80"/>
      <c r="L3443" s="81"/>
    </row>
    <row r="3444" spans="1:12" s="66" customFormat="1" ht="45">
      <c r="A3444" s="8" t="s">
        <v>5684</v>
      </c>
      <c r="B3444" s="8" t="s">
        <v>2</v>
      </c>
      <c r="C3444" s="8">
        <v>17</v>
      </c>
      <c r="D3444" s="8">
        <v>14</v>
      </c>
      <c r="E3444" s="8">
        <v>7</v>
      </c>
      <c r="F3444" s="27"/>
      <c r="G3444" s="27"/>
      <c r="H3444" s="27"/>
      <c r="I3444" s="69" t="s">
        <v>3255</v>
      </c>
      <c r="J3444" s="79"/>
      <c r="K3444" s="80"/>
      <c r="L3444" s="81"/>
    </row>
    <row r="3445" spans="1:12" s="66" customFormat="1" ht="90">
      <c r="A3445" s="8" t="s">
        <v>5684</v>
      </c>
      <c r="B3445" s="8" t="s">
        <v>2</v>
      </c>
      <c r="C3445" s="8">
        <v>17</v>
      </c>
      <c r="D3445" s="8">
        <v>14</v>
      </c>
      <c r="E3445" s="8">
        <v>8</v>
      </c>
      <c r="F3445" s="27"/>
      <c r="G3445" s="27"/>
      <c r="H3445" s="27"/>
      <c r="I3445" s="69" t="s">
        <v>3256</v>
      </c>
      <c r="J3445" s="79"/>
      <c r="K3445" s="80"/>
      <c r="L3445" s="81"/>
    </row>
    <row r="3446" spans="1:12" s="66" customFormat="1" ht="22.5">
      <c r="A3446" s="8" t="s">
        <v>5684</v>
      </c>
      <c r="B3446" s="8" t="s">
        <v>2</v>
      </c>
      <c r="C3446" s="8">
        <v>17</v>
      </c>
      <c r="D3446" s="8">
        <v>14</v>
      </c>
      <c r="E3446" s="8">
        <v>9</v>
      </c>
      <c r="F3446" s="27"/>
      <c r="G3446" s="27"/>
      <c r="H3446" s="27"/>
      <c r="I3446" s="69" t="s">
        <v>3257</v>
      </c>
      <c r="J3446" s="79"/>
      <c r="K3446" s="80"/>
      <c r="L3446" s="81"/>
    </row>
    <row r="3447" spans="1:12" s="66" customFormat="1" ht="22.5">
      <c r="A3447" s="8" t="s">
        <v>5684</v>
      </c>
      <c r="B3447" s="8" t="s">
        <v>5684</v>
      </c>
      <c r="C3447" s="8">
        <v>17</v>
      </c>
      <c r="D3447" s="10">
        <v>15</v>
      </c>
      <c r="E3447" s="10"/>
      <c r="F3447" s="25"/>
      <c r="G3447" s="25"/>
      <c r="H3447" s="25"/>
      <c r="I3447" s="74" t="s">
        <v>106</v>
      </c>
      <c r="J3447" s="75"/>
      <c r="K3447" s="76"/>
      <c r="L3447" s="77"/>
    </row>
    <row r="3448" spans="1:12" s="66" customFormat="1" ht="22.5">
      <c r="A3448" s="8" t="s">
        <v>5684</v>
      </c>
      <c r="B3448" s="8" t="s">
        <v>5684</v>
      </c>
      <c r="C3448" s="8">
        <v>17</v>
      </c>
      <c r="D3448" s="8">
        <v>15</v>
      </c>
      <c r="E3448" s="11">
        <v>1</v>
      </c>
      <c r="F3448" s="26"/>
      <c r="G3448" s="26"/>
      <c r="H3448" s="26"/>
      <c r="I3448" s="78" t="s">
        <v>1082</v>
      </c>
      <c r="J3448" s="75"/>
      <c r="K3448" s="76"/>
      <c r="L3448" s="77"/>
    </row>
    <row r="3449" spans="1:12" s="66" customFormat="1" ht="22.5">
      <c r="A3449" s="8" t="s">
        <v>5684</v>
      </c>
      <c r="B3449" s="8" t="s">
        <v>5684</v>
      </c>
      <c r="C3449" s="8">
        <v>17</v>
      </c>
      <c r="D3449" s="8">
        <v>15</v>
      </c>
      <c r="E3449" s="8">
        <v>1</v>
      </c>
      <c r="F3449" s="27">
        <v>1</v>
      </c>
      <c r="G3449" s="27"/>
      <c r="H3449" s="27"/>
      <c r="I3449" s="69" t="s">
        <v>3258</v>
      </c>
      <c r="J3449" s="79"/>
      <c r="K3449" s="80"/>
      <c r="L3449" s="81"/>
    </row>
    <row r="3450" spans="1:12" s="66" customFormat="1" ht="45">
      <c r="A3450" s="8" t="s">
        <v>5684</v>
      </c>
      <c r="B3450" s="8" t="s">
        <v>5684</v>
      </c>
      <c r="C3450" s="8">
        <v>17</v>
      </c>
      <c r="D3450" s="8">
        <v>15</v>
      </c>
      <c r="E3450" s="8">
        <v>1</v>
      </c>
      <c r="F3450" s="27">
        <v>2</v>
      </c>
      <c r="G3450" s="27"/>
      <c r="H3450" s="27"/>
      <c r="I3450" s="69" t="s">
        <v>3259</v>
      </c>
      <c r="J3450" s="79"/>
      <c r="K3450" s="80"/>
      <c r="L3450" s="81"/>
    </row>
    <row r="3451" spans="1:12" s="66" customFormat="1" ht="22.5">
      <c r="A3451" s="8" t="s">
        <v>5684</v>
      </c>
      <c r="B3451" s="8" t="s">
        <v>5684</v>
      </c>
      <c r="C3451" s="8">
        <v>17</v>
      </c>
      <c r="D3451" s="8">
        <v>15</v>
      </c>
      <c r="E3451" s="8">
        <v>1</v>
      </c>
      <c r="F3451" s="27">
        <v>3</v>
      </c>
      <c r="G3451" s="27"/>
      <c r="H3451" s="27"/>
      <c r="I3451" s="69" t="s">
        <v>3260</v>
      </c>
      <c r="J3451" s="79"/>
      <c r="K3451" s="80"/>
      <c r="L3451" s="81"/>
    </row>
    <row r="3452" spans="1:12" s="66" customFormat="1" ht="45">
      <c r="A3452" s="8" t="s">
        <v>5684</v>
      </c>
      <c r="B3452" s="8" t="s">
        <v>5684</v>
      </c>
      <c r="C3452" s="8">
        <v>17</v>
      </c>
      <c r="D3452" s="8">
        <v>15</v>
      </c>
      <c r="E3452" s="8">
        <v>1</v>
      </c>
      <c r="F3452" s="27">
        <v>4</v>
      </c>
      <c r="G3452" s="27"/>
      <c r="H3452" s="27"/>
      <c r="I3452" s="69" t="s">
        <v>3261</v>
      </c>
      <c r="J3452" s="79"/>
      <c r="K3452" s="80"/>
      <c r="L3452" s="81"/>
    </row>
    <row r="3453" spans="1:12" s="66" customFormat="1" ht="22.5">
      <c r="A3453" s="8" t="s">
        <v>5684</v>
      </c>
      <c r="B3453" s="8" t="s">
        <v>5684</v>
      </c>
      <c r="C3453" s="8">
        <v>17</v>
      </c>
      <c r="D3453" s="8">
        <v>15</v>
      </c>
      <c r="E3453" s="8">
        <v>1</v>
      </c>
      <c r="F3453" s="27">
        <v>5</v>
      </c>
      <c r="G3453" s="27"/>
      <c r="H3453" s="27"/>
      <c r="I3453" s="69" t="s">
        <v>3262</v>
      </c>
      <c r="J3453" s="79"/>
      <c r="K3453" s="80"/>
      <c r="L3453" s="81"/>
    </row>
    <row r="3454" spans="1:12" s="66" customFormat="1" ht="45">
      <c r="A3454" s="8" t="s">
        <v>5684</v>
      </c>
      <c r="B3454" s="8" t="s">
        <v>2</v>
      </c>
      <c r="C3454" s="8">
        <v>17</v>
      </c>
      <c r="D3454" s="8">
        <v>15</v>
      </c>
      <c r="E3454" s="8">
        <v>1</v>
      </c>
      <c r="F3454" s="27">
        <v>6</v>
      </c>
      <c r="G3454" s="27"/>
      <c r="H3454" s="27"/>
      <c r="I3454" s="69" t="s">
        <v>3263</v>
      </c>
      <c r="J3454" s="79"/>
      <c r="K3454" s="80"/>
      <c r="L3454" s="81"/>
    </row>
    <row r="3455" spans="1:12" s="66" customFormat="1" ht="22.5">
      <c r="A3455" s="8" t="s">
        <v>5684</v>
      </c>
      <c r="B3455" s="8" t="s">
        <v>2</v>
      </c>
      <c r="C3455" s="8">
        <v>17</v>
      </c>
      <c r="D3455" s="8">
        <v>15</v>
      </c>
      <c r="E3455" s="8">
        <v>1</v>
      </c>
      <c r="F3455" s="27">
        <v>7</v>
      </c>
      <c r="G3455" s="27"/>
      <c r="H3455" s="27"/>
      <c r="I3455" s="69" t="s">
        <v>3264</v>
      </c>
      <c r="J3455" s="79"/>
      <c r="K3455" s="80"/>
      <c r="L3455" s="81"/>
    </row>
    <row r="3456" spans="1:12" s="66" customFormat="1" ht="22.5">
      <c r="A3456" s="8" t="s">
        <v>5684</v>
      </c>
      <c r="B3456" s="8" t="s">
        <v>2</v>
      </c>
      <c r="C3456" s="8">
        <v>17</v>
      </c>
      <c r="D3456" s="8">
        <v>15</v>
      </c>
      <c r="E3456" s="8">
        <v>1</v>
      </c>
      <c r="F3456" s="27">
        <v>8</v>
      </c>
      <c r="G3456" s="27"/>
      <c r="H3456" s="27"/>
      <c r="I3456" s="69" t="s">
        <v>3265</v>
      </c>
      <c r="J3456" s="79"/>
      <c r="K3456" s="80"/>
      <c r="L3456" s="81"/>
    </row>
    <row r="3457" spans="1:12" s="66" customFormat="1" ht="22.5">
      <c r="A3457" s="8" t="s">
        <v>5684</v>
      </c>
      <c r="B3457" s="8" t="s">
        <v>2</v>
      </c>
      <c r="C3457" s="8">
        <v>17</v>
      </c>
      <c r="D3457" s="8">
        <v>15</v>
      </c>
      <c r="E3457" s="8">
        <v>1</v>
      </c>
      <c r="F3457" s="27">
        <v>9</v>
      </c>
      <c r="G3457" s="27"/>
      <c r="H3457" s="27"/>
      <c r="I3457" s="69" t="s">
        <v>3266</v>
      </c>
      <c r="J3457" s="79"/>
      <c r="K3457" s="80"/>
      <c r="L3457" s="81"/>
    </row>
    <row r="3458" spans="1:12" s="66" customFormat="1" ht="45">
      <c r="A3458" s="8" t="s">
        <v>5684</v>
      </c>
      <c r="B3458" s="8" t="s">
        <v>2</v>
      </c>
      <c r="C3458" s="8">
        <v>17</v>
      </c>
      <c r="D3458" s="8">
        <v>15</v>
      </c>
      <c r="E3458" s="8">
        <v>1</v>
      </c>
      <c r="F3458" s="27">
        <v>10</v>
      </c>
      <c r="G3458" s="27"/>
      <c r="H3458" s="27"/>
      <c r="I3458" s="69" t="s">
        <v>3267</v>
      </c>
      <c r="J3458" s="79"/>
      <c r="K3458" s="80"/>
      <c r="L3458" s="81"/>
    </row>
    <row r="3459" spans="1:12" s="66" customFormat="1" ht="22.5">
      <c r="A3459" s="8" t="s">
        <v>5684</v>
      </c>
      <c r="B3459" s="8" t="s">
        <v>2</v>
      </c>
      <c r="C3459" s="8">
        <v>17</v>
      </c>
      <c r="D3459" s="8">
        <v>15</v>
      </c>
      <c r="E3459" s="8">
        <v>1</v>
      </c>
      <c r="F3459" s="27">
        <v>11</v>
      </c>
      <c r="G3459" s="27"/>
      <c r="H3459" s="27"/>
      <c r="I3459" s="69" t="s">
        <v>3268</v>
      </c>
      <c r="J3459" s="79"/>
      <c r="K3459" s="80"/>
      <c r="L3459" s="81"/>
    </row>
    <row r="3460" spans="1:12" s="66" customFormat="1" ht="22.5">
      <c r="A3460" s="8" t="s">
        <v>5684</v>
      </c>
      <c r="B3460" s="8" t="s">
        <v>2</v>
      </c>
      <c r="C3460" s="8">
        <v>17</v>
      </c>
      <c r="D3460" s="8">
        <v>15</v>
      </c>
      <c r="E3460" s="8">
        <v>1</v>
      </c>
      <c r="F3460" s="27">
        <v>12</v>
      </c>
      <c r="G3460" s="27"/>
      <c r="H3460" s="27"/>
      <c r="I3460" s="69" t="s">
        <v>3269</v>
      </c>
      <c r="J3460" s="79"/>
      <c r="K3460" s="80"/>
      <c r="L3460" s="81"/>
    </row>
    <row r="3461" spans="1:12" s="66" customFormat="1" ht="22.5">
      <c r="A3461" s="8" t="s">
        <v>5684</v>
      </c>
      <c r="B3461" s="8" t="s">
        <v>2</v>
      </c>
      <c r="C3461" s="8">
        <v>17</v>
      </c>
      <c r="D3461" s="8">
        <v>15</v>
      </c>
      <c r="E3461" s="8">
        <v>1</v>
      </c>
      <c r="F3461" s="27">
        <v>13</v>
      </c>
      <c r="G3461" s="27"/>
      <c r="H3461" s="27"/>
      <c r="I3461" s="69" t="s">
        <v>3270</v>
      </c>
      <c r="J3461" s="79"/>
      <c r="K3461" s="80"/>
      <c r="L3461" s="81"/>
    </row>
    <row r="3462" spans="1:12" s="66" customFormat="1" ht="22.5">
      <c r="A3462" s="8" t="s">
        <v>5684</v>
      </c>
      <c r="B3462" s="8" t="s">
        <v>2</v>
      </c>
      <c r="C3462" s="8">
        <v>17</v>
      </c>
      <c r="D3462" s="8">
        <v>15</v>
      </c>
      <c r="E3462" s="8">
        <v>1</v>
      </c>
      <c r="F3462" s="27">
        <v>14</v>
      </c>
      <c r="G3462" s="27"/>
      <c r="H3462" s="27"/>
      <c r="I3462" s="69" t="s">
        <v>3271</v>
      </c>
      <c r="J3462" s="79"/>
      <c r="K3462" s="80"/>
      <c r="L3462" s="81"/>
    </row>
    <row r="3463" spans="1:12" s="66" customFormat="1" ht="22.5">
      <c r="A3463" s="8" t="s">
        <v>5684</v>
      </c>
      <c r="B3463" s="8" t="s">
        <v>2</v>
      </c>
      <c r="C3463" s="8">
        <v>17</v>
      </c>
      <c r="D3463" s="8">
        <v>15</v>
      </c>
      <c r="E3463" s="8">
        <v>1</v>
      </c>
      <c r="F3463" s="27">
        <v>15</v>
      </c>
      <c r="G3463" s="27"/>
      <c r="H3463" s="27"/>
      <c r="I3463" s="69" t="s">
        <v>3272</v>
      </c>
      <c r="J3463" s="79"/>
      <c r="K3463" s="80"/>
      <c r="L3463" s="81"/>
    </row>
    <row r="3464" spans="1:12" s="66" customFormat="1" ht="22.5">
      <c r="A3464" s="8" t="s">
        <v>5684</v>
      </c>
      <c r="B3464" s="8" t="s">
        <v>2</v>
      </c>
      <c r="C3464" s="8">
        <v>17</v>
      </c>
      <c r="D3464" s="8">
        <v>15</v>
      </c>
      <c r="E3464" s="8">
        <v>1</v>
      </c>
      <c r="F3464" s="27">
        <v>16</v>
      </c>
      <c r="G3464" s="27"/>
      <c r="H3464" s="27"/>
      <c r="I3464" s="69" t="s">
        <v>3273</v>
      </c>
      <c r="J3464" s="79"/>
      <c r="K3464" s="80"/>
      <c r="L3464" s="81"/>
    </row>
    <row r="3465" spans="1:12" s="66" customFormat="1" ht="22.5">
      <c r="A3465" s="8" t="s">
        <v>5684</v>
      </c>
      <c r="B3465" s="8" t="s">
        <v>2</v>
      </c>
      <c r="C3465" s="8">
        <v>17</v>
      </c>
      <c r="D3465" s="8">
        <v>15</v>
      </c>
      <c r="E3465" s="8">
        <v>1</v>
      </c>
      <c r="F3465" s="27">
        <v>17</v>
      </c>
      <c r="G3465" s="27"/>
      <c r="H3465" s="27"/>
      <c r="I3465" s="69" t="s">
        <v>3274</v>
      </c>
      <c r="J3465" s="79"/>
      <c r="K3465" s="80"/>
      <c r="L3465" s="81"/>
    </row>
    <row r="3466" spans="1:12" s="66" customFormat="1" ht="45">
      <c r="A3466" s="8" t="s">
        <v>5684</v>
      </c>
      <c r="B3466" s="8" t="s">
        <v>2</v>
      </c>
      <c r="C3466" s="8">
        <v>17</v>
      </c>
      <c r="D3466" s="8">
        <v>15</v>
      </c>
      <c r="E3466" s="8">
        <v>1</v>
      </c>
      <c r="F3466" s="27">
        <v>18</v>
      </c>
      <c r="G3466" s="27"/>
      <c r="H3466" s="27"/>
      <c r="I3466" s="69" t="s">
        <v>3275</v>
      </c>
      <c r="J3466" s="79"/>
      <c r="K3466" s="80"/>
      <c r="L3466" s="81"/>
    </row>
    <row r="3467" spans="1:12" s="66" customFormat="1" ht="45">
      <c r="A3467" s="8" t="s">
        <v>5684</v>
      </c>
      <c r="B3467" s="8" t="s">
        <v>2</v>
      </c>
      <c r="C3467" s="8">
        <v>17</v>
      </c>
      <c r="D3467" s="8">
        <v>15</v>
      </c>
      <c r="E3467" s="8">
        <v>1</v>
      </c>
      <c r="F3467" s="27">
        <v>19</v>
      </c>
      <c r="G3467" s="27"/>
      <c r="H3467" s="27"/>
      <c r="I3467" s="69" t="s">
        <v>3276</v>
      </c>
      <c r="J3467" s="79"/>
      <c r="K3467" s="80"/>
      <c r="L3467" s="81"/>
    </row>
    <row r="3468" spans="1:12" s="66" customFormat="1" ht="22.5">
      <c r="A3468" s="8" t="s">
        <v>5684</v>
      </c>
      <c r="B3468" s="8" t="s">
        <v>2</v>
      </c>
      <c r="C3468" s="8">
        <v>17</v>
      </c>
      <c r="D3468" s="8">
        <v>15</v>
      </c>
      <c r="E3468" s="8">
        <v>1</v>
      </c>
      <c r="F3468" s="27">
        <v>20</v>
      </c>
      <c r="G3468" s="27"/>
      <c r="H3468" s="27"/>
      <c r="I3468" s="69" t="s">
        <v>3277</v>
      </c>
      <c r="J3468" s="79"/>
      <c r="K3468" s="80"/>
      <c r="L3468" s="81"/>
    </row>
    <row r="3469" spans="1:12" s="66" customFormat="1" ht="22.5">
      <c r="A3469" s="8" t="s">
        <v>5684</v>
      </c>
      <c r="B3469" s="8" t="s">
        <v>2</v>
      </c>
      <c r="C3469" s="8">
        <v>17</v>
      </c>
      <c r="D3469" s="8">
        <v>15</v>
      </c>
      <c r="E3469" s="8">
        <v>1</v>
      </c>
      <c r="F3469" s="27">
        <v>21</v>
      </c>
      <c r="G3469" s="27"/>
      <c r="H3469" s="27"/>
      <c r="I3469" s="69" t="s">
        <v>3278</v>
      </c>
      <c r="J3469" s="79"/>
      <c r="K3469" s="80"/>
      <c r="L3469" s="81"/>
    </row>
    <row r="3470" spans="1:12" s="66" customFormat="1" ht="45">
      <c r="A3470" s="8" t="s">
        <v>5684</v>
      </c>
      <c r="B3470" s="8" t="s">
        <v>2</v>
      </c>
      <c r="C3470" s="8">
        <v>17</v>
      </c>
      <c r="D3470" s="8">
        <v>15</v>
      </c>
      <c r="E3470" s="8">
        <v>1</v>
      </c>
      <c r="F3470" s="27">
        <v>22</v>
      </c>
      <c r="G3470" s="27"/>
      <c r="H3470" s="27"/>
      <c r="I3470" s="69" t="s">
        <v>3279</v>
      </c>
      <c r="J3470" s="79"/>
      <c r="K3470" s="80"/>
      <c r="L3470" s="81"/>
    </row>
    <row r="3471" spans="1:12" s="66" customFormat="1" ht="22.5">
      <c r="A3471" s="8" t="s">
        <v>5684</v>
      </c>
      <c r="B3471" s="8" t="s">
        <v>2</v>
      </c>
      <c r="C3471" s="8">
        <v>17</v>
      </c>
      <c r="D3471" s="8">
        <v>15</v>
      </c>
      <c r="E3471" s="8">
        <v>1</v>
      </c>
      <c r="F3471" s="27">
        <v>23</v>
      </c>
      <c r="G3471" s="27"/>
      <c r="H3471" s="27"/>
      <c r="I3471" s="69" t="s">
        <v>3280</v>
      </c>
      <c r="J3471" s="79"/>
      <c r="K3471" s="80"/>
      <c r="L3471" s="81"/>
    </row>
    <row r="3472" spans="1:12" s="66" customFormat="1" ht="45">
      <c r="A3472" s="8" t="s">
        <v>5684</v>
      </c>
      <c r="B3472" s="8" t="s">
        <v>2</v>
      </c>
      <c r="C3472" s="8">
        <v>17</v>
      </c>
      <c r="D3472" s="8">
        <v>15</v>
      </c>
      <c r="E3472" s="8">
        <v>1</v>
      </c>
      <c r="F3472" s="27">
        <v>24</v>
      </c>
      <c r="G3472" s="27"/>
      <c r="H3472" s="27"/>
      <c r="I3472" s="69" t="s">
        <v>3281</v>
      </c>
      <c r="J3472" s="79"/>
      <c r="K3472" s="80"/>
      <c r="L3472" s="81"/>
    </row>
    <row r="3473" spans="1:12" s="66" customFormat="1" ht="22.5">
      <c r="A3473" s="8" t="s">
        <v>5684</v>
      </c>
      <c r="B3473" s="8" t="s">
        <v>2</v>
      </c>
      <c r="C3473" s="8">
        <v>17</v>
      </c>
      <c r="D3473" s="8">
        <v>15</v>
      </c>
      <c r="E3473" s="8">
        <v>1</v>
      </c>
      <c r="F3473" s="27">
        <v>25</v>
      </c>
      <c r="G3473" s="27"/>
      <c r="H3473" s="27"/>
      <c r="I3473" s="69" t="s">
        <v>3282</v>
      </c>
      <c r="J3473" s="79"/>
      <c r="K3473" s="80"/>
      <c r="L3473" s="81"/>
    </row>
    <row r="3474" spans="1:12" s="66" customFormat="1" ht="22.5">
      <c r="A3474" s="8" t="s">
        <v>5684</v>
      </c>
      <c r="B3474" s="8" t="s">
        <v>2</v>
      </c>
      <c r="C3474" s="8">
        <v>17</v>
      </c>
      <c r="D3474" s="8">
        <v>15</v>
      </c>
      <c r="E3474" s="8">
        <v>1</v>
      </c>
      <c r="F3474" s="27">
        <v>26</v>
      </c>
      <c r="G3474" s="27"/>
      <c r="H3474" s="27"/>
      <c r="I3474" s="69" t="s">
        <v>3283</v>
      </c>
      <c r="J3474" s="79"/>
      <c r="K3474" s="80"/>
      <c r="L3474" s="81"/>
    </row>
    <row r="3475" spans="1:12" s="66" customFormat="1" ht="22.5">
      <c r="A3475" s="8" t="s">
        <v>5684</v>
      </c>
      <c r="B3475" s="8" t="s">
        <v>2</v>
      </c>
      <c r="C3475" s="8">
        <v>17</v>
      </c>
      <c r="D3475" s="8">
        <v>15</v>
      </c>
      <c r="E3475" s="8">
        <v>1</v>
      </c>
      <c r="F3475" s="27">
        <v>27</v>
      </c>
      <c r="G3475" s="27"/>
      <c r="H3475" s="27"/>
      <c r="I3475" s="69" t="s">
        <v>3284</v>
      </c>
      <c r="J3475" s="79"/>
      <c r="K3475" s="80"/>
      <c r="L3475" s="81"/>
    </row>
    <row r="3476" spans="1:12" s="66" customFormat="1" ht="22.5">
      <c r="A3476" s="8" t="s">
        <v>5684</v>
      </c>
      <c r="B3476" s="8" t="s">
        <v>5684</v>
      </c>
      <c r="C3476" s="8">
        <v>17</v>
      </c>
      <c r="D3476" s="8">
        <v>15</v>
      </c>
      <c r="E3476" s="11">
        <v>2</v>
      </c>
      <c r="F3476" s="26"/>
      <c r="G3476" s="26"/>
      <c r="H3476" s="26"/>
      <c r="I3476" s="78" t="s">
        <v>2526</v>
      </c>
      <c r="J3476" s="75"/>
      <c r="K3476" s="76"/>
      <c r="L3476" s="77"/>
    </row>
    <row r="3477" spans="1:12" s="66" customFormat="1" ht="22.5">
      <c r="A3477" s="8" t="s">
        <v>5684</v>
      </c>
      <c r="B3477" s="8" t="s">
        <v>5684</v>
      </c>
      <c r="C3477" s="8">
        <v>17</v>
      </c>
      <c r="D3477" s="8">
        <v>15</v>
      </c>
      <c r="E3477" s="8">
        <v>2</v>
      </c>
      <c r="F3477" s="27">
        <v>1</v>
      </c>
      <c r="G3477" s="27"/>
      <c r="H3477" s="27"/>
      <c r="I3477" s="69" t="s">
        <v>3285</v>
      </c>
      <c r="J3477" s="79"/>
      <c r="K3477" s="80"/>
      <c r="L3477" s="81"/>
    </row>
    <row r="3478" spans="1:12" s="66" customFormat="1" ht="22.5">
      <c r="A3478" s="8" t="s">
        <v>5684</v>
      </c>
      <c r="B3478" s="8" t="s">
        <v>5684</v>
      </c>
      <c r="C3478" s="8">
        <v>17</v>
      </c>
      <c r="D3478" s="8">
        <v>15</v>
      </c>
      <c r="E3478" s="8">
        <v>2</v>
      </c>
      <c r="F3478" s="27">
        <v>2</v>
      </c>
      <c r="G3478" s="27"/>
      <c r="H3478" s="27"/>
      <c r="I3478" s="69" t="s">
        <v>3286</v>
      </c>
      <c r="J3478" s="79"/>
      <c r="K3478" s="80"/>
      <c r="L3478" s="81"/>
    </row>
    <row r="3479" spans="1:12" s="66" customFormat="1" ht="22.5">
      <c r="A3479" s="8" t="s">
        <v>5684</v>
      </c>
      <c r="B3479" s="8" t="s">
        <v>5684</v>
      </c>
      <c r="C3479" s="8">
        <v>17</v>
      </c>
      <c r="D3479" s="8">
        <v>15</v>
      </c>
      <c r="E3479" s="8">
        <v>2</v>
      </c>
      <c r="F3479" s="27">
        <v>3</v>
      </c>
      <c r="G3479" s="27"/>
      <c r="H3479" s="27"/>
      <c r="I3479" s="69" t="s">
        <v>3287</v>
      </c>
      <c r="J3479" s="79"/>
      <c r="K3479" s="80"/>
      <c r="L3479" s="81"/>
    </row>
    <row r="3480" spans="1:12" s="66" customFormat="1" ht="45">
      <c r="A3480" s="8" t="s">
        <v>5684</v>
      </c>
      <c r="B3480" s="8" t="s">
        <v>5684</v>
      </c>
      <c r="C3480" s="8">
        <v>17</v>
      </c>
      <c r="D3480" s="8">
        <v>15</v>
      </c>
      <c r="E3480" s="8">
        <v>2</v>
      </c>
      <c r="F3480" s="27">
        <v>4</v>
      </c>
      <c r="G3480" s="27"/>
      <c r="H3480" s="27"/>
      <c r="I3480" s="69" t="s">
        <v>3288</v>
      </c>
      <c r="J3480" s="79"/>
      <c r="K3480" s="80"/>
      <c r="L3480" s="81"/>
    </row>
    <row r="3481" spans="1:12" s="66" customFormat="1" ht="45">
      <c r="A3481" s="8" t="s">
        <v>5684</v>
      </c>
      <c r="B3481" s="8" t="s">
        <v>5684</v>
      </c>
      <c r="C3481" s="8">
        <v>17</v>
      </c>
      <c r="D3481" s="8">
        <v>15</v>
      </c>
      <c r="E3481" s="8">
        <v>2</v>
      </c>
      <c r="F3481" s="27">
        <v>5</v>
      </c>
      <c r="G3481" s="27"/>
      <c r="H3481" s="27"/>
      <c r="I3481" s="69" t="s">
        <v>3289</v>
      </c>
      <c r="J3481" s="79"/>
      <c r="K3481" s="80"/>
      <c r="L3481" s="81"/>
    </row>
    <row r="3482" spans="1:12" s="66" customFormat="1" ht="45">
      <c r="A3482" s="8" t="s">
        <v>5684</v>
      </c>
      <c r="B3482" s="8" t="s">
        <v>5684</v>
      </c>
      <c r="C3482" s="8">
        <v>17</v>
      </c>
      <c r="D3482" s="8">
        <v>15</v>
      </c>
      <c r="E3482" s="8">
        <v>2</v>
      </c>
      <c r="F3482" s="27">
        <v>6</v>
      </c>
      <c r="G3482" s="27"/>
      <c r="H3482" s="27"/>
      <c r="I3482" s="69" t="s">
        <v>3290</v>
      </c>
      <c r="J3482" s="79"/>
      <c r="K3482" s="80"/>
      <c r="L3482" s="81"/>
    </row>
    <row r="3483" spans="1:12" s="66" customFormat="1" ht="22.5">
      <c r="A3483" s="8" t="s">
        <v>5684</v>
      </c>
      <c r="B3483" s="8" t="s">
        <v>5684</v>
      </c>
      <c r="C3483" s="8">
        <v>17</v>
      </c>
      <c r="D3483" s="8">
        <v>15</v>
      </c>
      <c r="E3483" s="8">
        <v>2</v>
      </c>
      <c r="F3483" s="27">
        <v>7</v>
      </c>
      <c r="G3483" s="27"/>
      <c r="H3483" s="27"/>
      <c r="I3483" s="69" t="s">
        <v>3291</v>
      </c>
      <c r="J3483" s="79"/>
      <c r="K3483" s="80"/>
      <c r="L3483" s="81"/>
    </row>
    <row r="3484" spans="1:12" s="66" customFormat="1" ht="22.5">
      <c r="A3484" s="8" t="s">
        <v>5684</v>
      </c>
      <c r="B3484" s="8" t="s">
        <v>5684</v>
      </c>
      <c r="C3484" s="8">
        <v>17</v>
      </c>
      <c r="D3484" s="8">
        <v>15</v>
      </c>
      <c r="E3484" s="8">
        <v>2</v>
      </c>
      <c r="F3484" s="27">
        <v>8</v>
      </c>
      <c r="G3484" s="27"/>
      <c r="H3484" s="27"/>
      <c r="I3484" s="69" t="s">
        <v>3292</v>
      </c>
      <c r="J3484" s="79"/>
      <c r="K3484" s="80"/>
      <c r="L3484" s="81"/>
    </row>
    <row r="3485" spans="1:12" s="66" customFormat="1" ht="22.5">
      <c r="A3485" s="8" t="s">
        <v>5684</v>
      </c>
      <c r="B3485" s="8" t="s">
        <v>2</v>
      </c>
      <c r="C3485" s="8">
        <v>17</v>
      </c>
      <c r="D3485" s="8">
        <v>15</v>
      </c>
      <c r="E3485" s="8">
        <v>2</v>
      </c>
      <c r="F3485" s="27">
        <v>9</v>
      </c>
      <c r="G3485" s="27"/>
      <c r="H3485" s="27"/>
      <c r="I3485" s="69" t="s">
        <v>3293</v>
      </c>
      <c r="J3485" s="79"/>
      <c r="K3485" s="80"/>
      <c r="L3485" s="81"/>
    </row>
    <row r="3486" spans="1:12" s="66" customFormat="1" ht="22.5">
      <c r="A3486" s="8" t="s">
        <v>5684</v>
      </c>
      <c r="B3486" s="8" t="s">
        <v>5684</v>
      </c>
      <c r="C3486" s="8">
        <v>17</v>
      </c>
      <c r="D3486" s="8">
        <v>15</v>
      </c>
      <c r="E3486" s="11">
        <v>3</v>
      </c>
      <c r="F3486" s="26"/>
      <c r="G3486" s="26"/>
      <c r="H3486" s="26"/>
      <c r="I3486" s="78" t="s">
        <v>3000</v>
      </c>
      <c r="J3486" s="75"/>
      <c r="K3486" s="76"/>
      <c r="L3486" s="77"/>
    </row>
    <row r="3487" spans="1:12" s="66" customFormat="1" ht="45">
      <c r="A3487" s="8" t="s">
        <v>5684</v>
      </c>
      <c r="B3487" s="8" t="s">
        <v>5684</v>
      </c>
      <c r="C3487" s="8">
        <v>17</v>
      </c>
      <c r="D3487" s="8">
        <v>15</v>
      </c>
      <c r="E3487" s="8">
        <v>3</v>
      </c>
      <c r="F3487" s="27">
        <v>1</v>
      </c>
      <c r="G3487" s="27"/>
      <c r="H3487" s="27"/>
      <c r="I3487" s="69" t="s">
        <v>3294</v>
      </c>
      <c r="J3487" s="79"/>
      <c r="K3487" s="80"/>
      <c r="L3487" s="81"/>
    </row>
    <row r="3488" spans="1:12" s="66" customFormat="1" ht="67.5">
      <c r="A3488" s="8" t="s">
        <v>5684</v>
      </c>
      <c r="B3488" s="8" t="s">
        <v>5684</v>
      </c>
      <c r="C3488" s="8">
        <v>17</v>
      </c>
      <c r="D3488" s="8">
        <v>15</v>
      </c>
      <c r="E3488" s="8">
        <v>3</v>
      </c>
      <c r="F3488" s="27">
        <v>2</v>
      </c>
      <c r="G3488" s="27"/>
      <c r="H3488" s="27"/>
      <c r="I3488" s="69" t="s">
        <v>3005</v>
      </c>
      <c r="J3488" s="79"/>
      <c r="K3488" s="80"/>
      <c r="L3488" s="81"/>
    </row>
    <row r="3489" spans="1:12" s="66" customFormat="1" ht="22.5">
      <c r="A3489" s="8" t="s">
        <v>5684</v>
      </c>
      <c r="B3489" s="8" t="s">
        <v>2</v>
      </c>
      <c r="C3489" s="8">
        <v>17</v>
      </c>
      <c r="D3489" s="8">
        <v>15</v>
      </c>
      <c r="E3489" s="11">
        <v>4</v>
      </c>
      <c r="F3489" s="26"/>
      <c r="G3489" s="26"/>
      <c r="H3489" s="26"/>
      <c r="I3489" s="78" t="s">
        <v>3295</v>
      </c>
      <c r="J3489" s="75"/>
      <c r="K3489" s="76"/>
      <c r="L3489" s="77"/>
    </row>
    <row r="3490" spans="1:12" s="66" customFormat="1" ht="22.5">
      <c r="A3490" s="8" t="s">
        <v>5684</v>
      </c>
      <c r="B3490" s="8" t="s">
        <v>2</v>
      </c>
      <c r="C3490" s="8">
        <v>17</v>
      </c>
      <c r="D3490" s="8">
        <v>15</v>
      </c>
      <c r="E3490" s="8">
        <v>4</v>
      </c>
      <c r="F3490" s="27">
        <v>1</v>
      </c>
      <c r="G3490" s="27"/>
      <c r="H3490" s="27"/>
      <c r="I3490" s="69" t="s">
        <v>3296</v>
      </c>
      <c r="J3490" s="79"/>
      <c r="K3490" s="80"/>
      <c r="L3490" s="81"/>
    </row>
    <row r="3491" spans="1:12" s="66" customFormat="1" ht="22.5">
      <c r="A3491" s="8" t="s">
        <v>5684</v>
      </c>
      <c r="B3491" s="8" t="s">
        <v>2</v>
      </c>
      <c r="C3491" s="8">
        <v>17</v>
      </c>
      <c r="D3491" s="8">
        <v>15</v>
      </c>
      <c r="E3491" s="8">
        <v>4</v>
      </c>
      <c r="F3491" s="27">
        <v>2</v>
      </c>
      <c r="G3491" s="27"/>
      <c r="H3491" s="27"/>
      <c r="I3491" s="69" t="s">
        <v>3297</v>
      </c>
      <c r="J3491" s="79"/>
      <c r="K3491" s="80"/>
      <c r="L3491" s="81"/>
    </row>
    <row r="3492" spans="1:12" s="66" customFormat="1" ht="22.5">
      <c r="A3492" s="8" t="s">
        <v>5684</v>
      </c>
      <c r="B3492" s="8" t="s">
        <v>2</v>
      </c>
      <c r="C3492" s="8">
        <v>17</v>
      </c>
      <c r="D3492" s="8">
        <v>15</v>
      </c>
      <c r="E3492" s="8">
        <v>4</v>
      </c>
      <c r="F3492" s="27">
        <v>3</v>
      </c>
      <c r="G3492" s="27"/>
      <c r="H3492" s="27"/>
      <c r="I3492" s="69" t="s">
        <v>2522</v>
      </c>
      <c r="J3492" s="79"/>
      <c r="K3492" s="80"/>
      <c r="L3492" s="81"/>
    </row>
    <row r="3493" spans="1:12" s="66" customFormat="1" ht="22.5">
      <c r="A3493" s="8" t="s">
        <v>5684</v>
      </c>
      <c r="B3493" s="8" t="s">
        <v>2</v>
      </c>
      <c r="C3493" s="8">
        <v>17</v>
      </c>
      <c r="D3493" s="8">
        <v>15</v>
      </c>
      <c r="E3493" s="8">
        <v>4</v>
      </c>
      <c r="F3493" s="27">
        <v>4</v>
      </c>
      <c r="G3493" s="27"/>
      <c r="H3493" s="27"/>
      <c r="I3493" s="69" t="s">
        <v>2523</v>
      </c>
      <c r="J3493" s="79"/>
      <c r="K3493" s="80"/>
      <c r="L3493" s="81"/>
    </row>
    <row r="3494" spans="1:12" s="66" customFormat="1" ht="22.5">
      <c r="A3494" s="8" t="s">
        <v>5684</v>
      </c>
      <c r="B3494" s="8" t="s">
        <v>2</v>
      </c>
      <c r="C3494" s="8">
        <v>17</v>
      </c>
      <c r="D3494" s="8">
        <v>15</v>
      </c>
      <c r="E3494" s="8">
        <v>4</v>
      </c>
      <c r="F3494" s="27">
        <v>5</v>
      </c>
      <c r="G3494" s="27"/>
      <c r="H3494" s="27"/>
      <c r="I3494" s="69" t="s">
        <v>2524</v>
      </c>
      <c r="J3494" s="79"/>
      <c r="K3494" s="80"/>
      <c r="L3494" s="81"/>
    </row>
    <row r="3495" spans="1:12" s="66" customFormat="1" ht="22.5">
      <c r="A3495" s="8" t="s">
        <v>5684</v>
      </c>
      <c r="B3495" s="8" t="s">
        <v>5684</v>
      </c>
      <c r="C3495" s="8">
        <v>17</v>
      </c>
      <c r="D3495" s="8">
        <v>15</v>
      </c>
      <c r="E3495" s="11">
        <v>5</v>
      </c>
      <c r="F3495" s="26"/>
      <c r="G3495" s="26"/>
      <c r="H3495" s="26"/>
      <c r="I3495" s="78" t="s">
        <v>3298</v>
      </c>
      <c r="J3495" s="75"/>
      <c r="K3495" s="76"/>
      <c r="L3495" s="77"/>
    </row>
    <row r="3496" spans="1:12" s="66" customFormat="1" ht="22.5">
      <c r="A3496" s="8" t="s">
        <v>5684</v>
      </c>
      <c r="B3496" s="8" t="s">
        <v>5684</v>
      </c>
      <c r="C3496" s="8">
        <v>17</v>
      </c>
      <c r="D3496" s="8">
        <v>15</v>
      </c>
      <c r="E3496" s="8">
        <v>5</v>
      </c>
      <c r="F3496" s="27">
        <v>1</v>
      </c>
      <c r="G3496" s="27"/>
      <c r="H3496" s="27"/>
      <c r="I3496" s="69" t="s">
        <v>3299</v>
      </c>
      <c r="J3496" s="79"/>
      <c r="K3496" s="80"/>
      <c r="L3496" s="81"/>
    </row>
    <row r="3497" spans="1:12" s="66" customFormat="1" ht="22.5">
      <c r="A3497" s="8" t="s">
        <v>5684</v>
      </c>
      <c r="B3497" s="8" t="s">
        <v>5684</v>
      </c>
      <c r="C3497" s="8">
        <v>17</v>
      </c>
      <c r="D3497" s="8">
        <v>15</v>
      </c>
      <c r="E3497" s="8">
        <v>5</v>
      </c>
      <c r="F3497" s="27">
        <v>2</v>
      </c>
      <c r="G3497" s="27"/>
      <c r="H3497" s="27"/>
      <c r="I3497" s="69" t="s">
        <v>3300</v>
      </c>
      <c r="J3497" s="79"/>
      <c r="K3497" s="80"/>
      <c r="L3497" s="81"/>
    </row>
    <row r="3498" spans="1:12" s="66" customFormat="1" ht="22.5">
      <c r="A3498" s="8" t="s">
        <v>5684</v>
      </c>
      <c r="B3498" s="8" t="s">
        <v>5684</v>
      </c>
      <c r="C3498" s="8">
        <v>17</v>
      </c>
      <c r="D3498" s="8">
        <v>15</v>
      </c>
      <c r="E3498" s="8">
        <v>5</v>
      </c>
      <c r="F3498" s="27">
        <v>3</v>
      </c>
      <c r="G3498" s="27"/>
      <c r="H3498" s="27"/>
      <c r="I3498" s="69" t="s">
        <v>3301</v>
      </c>
      <c r="J3498" s="79"/>
      <c r="K3498" s="80"/>
      <c r="L3498" s="81"/>
    </row>
    <row r="3499" spans="1:12" s="66" customFormat="1" ht="22.5">
      <c r="A3499" s="8" t="s">
        <v>5684</v>
      </c>
      <c r="B3499" s="8" t="s">
        <v>5684</v>
      </c>
      <c r="C3499" s="8">
        <v>17</v>
      </c>
      <c r="D3499" s="8">
        <v>15</v>
      </c>
      <c r="E3499" s="8">
        <v>5</v>
      </c>
      <c r="F3499" s="27">
        <v>4</v>
      </c>
      <c r="G3499" s="27"/>
      <c r="H3499" s="27"/>
      <c r="I3499" s="69" t="s">
        <v>3215</v>
      </c>
      <c r="J3499" s="79"/>
      <c r="K3499" s="80"/>
      <c r="L3499" s="81"/>
    </row>
    <row r="3500" spans="1:12" s="66" customFormat="1" ht="22.5">
      <c r="A3500" s="8" t="s">
        <v>5684</v>
      </c>
      <c r="B3500" s="8" t="s">
        <v>5684</v>
      </c>
      <c r="C3500" s="8">
        <v>17</v>
      </c>
      <c r="D3500" s="8">
        <v>15</v>
      </c>
      <c r="E3500" s="8">
        <v>5</v>
      </c>
      <c r="F3500" s="27">
        <v>5</v>
      </c>
      <c r="G3500" s="27"/>
      <c r="H3500" s="27"/>
      <c r="I3500" s="69" t="s">
        <v>3220</v>
      </c>
      <c r="J3500" s="79"/>
      <c r="K3500" s="80"/>
      <c r="L3500" s="81"/>
    </row>
    <row r="3501" spans="1:12" s="66" customFormat="1" ht="22.5">
      <c r="A3501" s="8" t="s">
        <v>5684</v>
      </c>
      <c r="B3501" s="8" t="s">
        <v>5684</v>
      </c>
      <c r="C3501" s="8">
        <v>17</v>
      </c>
      <c r="D3501" s="8">
        <v>15</v>
      </c>
      <c r="E3501" s="8">
        <v>5</v>
      </c>
      <c r="F3501" s="27">
        <v>6</v>
      </c>
      <c r="G3501" s="27"/>
      <c r="H3501" s="27"/>
      <c r="I3501" s="69" t="s">
        <v>3221</v>
      </c>
      <c r="J3501" s="79"/>
      <c r="K3501" s="80"/>
      <c r="L3501" s="81"/>
    </row>
    <row r="3502" spans="1:12" s="66" customFormat="1" ht="22.5">
      <c r="A3502" s="8" t="s">
        <v>5684</v>
      </c>
      <c r="B3502" s="8" t="s">
        <v>5684</v>
      </c>
      <c r="C3502" s="8">
        <v>17</v>
      </c>
      <c r="D3502" s="8">
        <v>15</v>
      </c>
      <c r="E3502" s="8">
        <v>5</v>
      </c>
      <c r="F3502" s="27">
        <v>7</v>
      </c>
      <c r="G3502" s="27"/>
      <c r="H3502" s="27"/>
      <c r="I3502" s="69" t="s">
        <v>3225</v>
      </c>
      <c r="J3502" s="79"/>
      <c r="K3502" s="80"/>
      <c r="L3502" s="81"/>
    </row>
    <row r="3503" spans="1:12" s="66" customFormat="1" ht="22.5">
      <c r="A3503" s="8" t="s">
        <v>5684</v>
      </c>
      <c r="B3503" s="8" t="s">
        <v>5684</v>
      </c>
      <c r="C3503" s="8">
        <v>17</v>
      </c>
      <c r="D3503" s="8">
        <v>15</v>
      </c>
      <c r="E3503" s="8">
        <v>5</v>
      </c>
      <c r="F3503" s="27">
        <v>8</v>
      </c>
      <c r="G3503" s="27"/>
      <c r="H3503" s="27"/>
      <c r="I3503" s="69" t="s">
        <v>3302</v>
      </c>
      <c r="J3503" s="79"/>
      <c r="K3503" s="80"/>
      <c r="L3503" s="81"/>
    </row>
    <row r="3504" spans="1:12" s="66" customFormat="1" ht="22.5">
      <c r="A3504" s="8" t="s">
        <v>5684</v>
      </c>
      <c r="B3504" s="8" t="s">
        <v>5684</v>
      </c>
      <c r="C3504" s="8">
        <v>17</v>
      </c>
      <c r="D3504" s="8">
        <v>15</v>
      </c>
      <c r="E3504" s="11">
        <v>6</v>
      </c>
      <c r="F3504" s="26"/>
      <c r="G3504" s="26"/>
      <c r="H3504" s="26"/>
      <c r="I3504" s="78" t="s">
        <v>2566</v>
      </c>
      <c r="J3504" s="75"/>
      <c r="K3504" s="76"/>
      <c r="L3504" s="77"/>
    </row>
    <row r="3505" spans="1:12" s="66" customFormat="1" ht="22.5">
      <c r="A3505" s="8" t="s">
        <v>5684</v>
      </c>
      <c r="B3505" s="8" t="s">
        <v>5684</v>
      </c>
      <c r="C3505" s="8">
        <v>17</v>
      </c>
      <c r="D3505" s="8">
        <v>15</v>
      </c>
      <c r="E3505" s="8">
        <v>6</v>
      </c>
      <c r="F3505" s="27">
        <v>1</v>
      </c>
      <c r="G3505" s="27"/>
      <c r="H3505" s="27"/>
      <c r="I3505" s="69" t="s">
        <v>3242</v>
      </c>
      <c r="J3505" s="79"/>
      <c r="K3505" s="80"/>
      <c r="L3505" s="81"/>
    </row>
    <row r="3506" spans="1:12" s="66" customFormat="1" ht="22.5">
      <c r="A3506" s="8" t="s">
        <v>5684</v>
      </c>
      <c r="B3506" s="8" t="s">
        <v>5684</v>
      </c>
      <c r="C3506" s="8">
        <v>17</v>
      </c>
      <c r="D3506" s="8">
        <v>15</v>
      </c>
      <c r="E3506" s="8">
        <v>6</v>
      </c>
      <c r="F3506" s="27">
        <v>2</v>
      </c>
      <c r="G3506" s="27"/>
      <c r="H3506" s="27"/>
      <c r="I3506" s="69" t="s">
        <v>3303</v>
      </c>
      <c r="J3506" s="79"/>
      <c r="K3506" s="80"/>
      <c r="L3506" s="81"/>
    </row>
    <row r="3507" spans="1:12" s="66" customFormat="1" ht="45">
      <c r="A3507" s="8" t="s">
        <v>5684</v>
      </c>
      <c r="B3507" s="8" t="s">
        <v>5684</v>
      </c>
      <c r="C3507" s="8">
        <v>17</v>
      </c>
      <c r="D3507" s="8">
        <v>15</v>
      </c>
      <c r="E3507" s="8">
        <v>6</v>
      </c>
      <c r="F3507" s="27">
        <v>3</v>
      </c>
      <c r="G3507" s="27"/>
      <c r="H3507" s="27"/>
      <c r="I3507" s="69" t="s">
        <v>3304</v>
      </c>
      <c r="J3507" s="79"/>
      <c r="K3507" s="80"/>
      <c r="L3507" s="81"/>
    </row>
    <row r="3508" spans="1:12" s="66" customFormat="1" ht="22.5">
      <c r="A3508" s="8" t="s">
        <v>5684</v>
      </c>
      <c r="B3508" s="8" t="s">
        <v>5684</v>
      </c>
      <c r="C3508" s="8">
        <v>17</v>
      </c>
      <c r="D3508" s="8">
        <v>15</v>
      </c>
      <c r="E3508" s="8">
        <v>6</v>
      </c>
      <c r="F3508" s="20">
        <v>4</v>
      </c>
      <c r="G3508" s="20"/>
      <c r="H3508" s="20"/>
      <c r="I3508" s="89" t="s">
        <v>3305</v>
      </c>
      <c r="J3508" s="90"/>
      <c r="K3508" s="91"/>
      <c r="L3508" s="92"/>
    </row>
    <row r="3509" spans="1:12" s="66" customFormat="1" ht="22.5">
      <c r="A3509" s="8" t="s">
        <v>5684</v>
      </c>
      <c r="B3509" s="8" t="s">
        <v>5684</v>
      </c>
      <c r="C3509" s="8">
        <v>17</v>
      </c>
      <c r="D3509" s="8">
        <v>15</v>
      </c>
      <c r="E3509" s="8">
        <v>6</v>
      </c>
      <c r="F3509" s="27">
        <v>4</v>
      </c>
      <c r="G3509" s="27">
        <v>1</v>
      </c>
      <c r="H3509" s="27"/>
      <c r="I3509" s="69" t="s">
        <v>3306</v>
      </c>
      <c r="J3509" s="79"/>
      <c r="K3509" s="80"/>
      <c r="L3509" s="81"/>
    </row>
    <row r="3510" spans="1:12" s="66" customFormat="1" ht="45">
      <c r="A3510" s="8" t="s">
        <v>5684</v>
      </c>
      <c r="B3510" s="8" t="s">
        <v>5684</v>
      </c>
      <c r="C3510" s="8">
        <v>17</v>
      </c>
      <c r="D3510" s="8">
        <v>15</v>
      </c>
      <c r="E3510" s="8">
        <v>6</v>
      </c>
      <c r="F3510" s="27">
        <v>4</v>
      </c>
      <c r="G3510" s="27">
        <v>2</v>
      </c>
      <c r="H3510" s="27"/>
      <c r="I3510" s="69" t="s">
        <v>3307</v>
      </c>
      <c r="J3510" s="79"/>
      <c r="K3510" s="80"/>
      <c r="L3510" s="81"/>
    </row>
    <row r="3511" spans="1:12" s="66" customFormat="1" ht="22.5">
      <c r="A3511" s="8" t="s">
        <v>5684</v>
      </c>
      <c r="B3511" s="8" t="s">
        <v>5684</v>
      </c>
      <c r="C3511" s="8">
        <v>17</v>
      </c>
      <c r="D3511" s="8">
        <v>15</v>
      </c>
      <c r="E3511" s="8">
        <v>6</v>
      </c>
      <c r="F3511" s="27">
        <v>4</v>
      </c>
      <c r="G3511" s="27">
        <v>3</v>
      </c>
      <c r="H3511" s="27"/>
      <c r="I3511" s="69" t="s">
        <v>3308</v>
      </c>
      <c r="J3511" s="79"/>
      <c r="K3511" s="80"/>
      <c r="L3511" s="81"/>
    </row>
    <row r="3512" spans="1:12" s="66" customFormat="1" ht="22.5">
      <c r="A3512" s="8" t="s">
        <v>5684</v>
      </c>
      <c r="B3512" s="8" t="s">
        <v>5684</v>
      </c>
      <c r="C3512" s="8">
        <v>17</v>
      </c>
      <c r="D3512" s="8">
        <v>15</v>
      </c>
      <c r="E3512" s="8">
        <v>6</v>
      </c>
      <c r="F3512" s="27">
        <v>4</v>
      </c>
      <c r="G3512" s="27">
        <v>4</v>
      </c>
      <c r="H3512" s="27"/>
      <c r="I3512" s="69" t="s">
        <v>3309</v>
      </c>
      <c r="J3512" s="79"/>
      <c r="K3512" s="80"/>
      <c r="L3512" s="81"/>
    </row>
    <row r="3513" spans="1:12" s="66" customFormat="1" ht="45">
      <c r="A3513" s="8" t="s">
        <v>5684</v>
      </c>
      <c r="B3513" s="8" t="s">
        <v>5684</v>
      </c>
      <c r="C3513" s="8">
        <v>17</v>
      </c>
      <c r="D3513" s="8">
        <v>15</v>
      </c>
      <c r="E3513" s="8">
        <v>6</v>
      </c>
      <c r="F3513" s="27">
        <v>4</v>
      </c>
      <c r="G3513" s="27">
        <v>5</v>
      </c>
      <c r="H3513" s="27"/>
      <c r="I3513" s="69" t="s">
        <v>3310</v>
      </c>
      <c r="J3513" s="79"/>
      <c r="K3513" s="80"/>
      <c r="L3513" s="81"/>
    </row>
    <row r="3514" spans="1:12" s="66" customFormat="1" ht="45">
      <c r="A3514" s="8" t="s">
        <v>5684</v>
      </c>
      <c r="B3514" s="8" t="s">
        <v>5684</v>
      </c>
      <c r="C3514" s="8">
        <v>17</v>
      </c>
      <c r="D3514" s="8">
        <v>15</v>
      </c>
      <c r="E3514" s="8">
        <v>6</v>
      </c>
      <c r="F3514" s="27">
        <v>4</v>
      </c>
      <c r="G3514" s="27">
        <v>6</v>
      </c>
      <c r="H3514" s="27"/>
      <c r="I3514" s="69" t="s">
        <v>3312</v>
      </c>
      <c r="J3514" s="79"/>
      <c r="K3514" s="80"/>
      <c r="L3514" s="81"/>
    </row>
    <row r="3515" spans="1:12" s="66" customFormat="1" ht="45">
      <c r="A3515" s="8" t="s">
        <v>5684</v>
      </c>
      <c r="B3515" s="8" t="s">
        <v>2</v>
      </c>
      <c r="C3515" s="8">
        <v>17</v>
      </c>
      <c r="D3515" s="8">
        <v>15</v>
      </c>
      <c r="E3515" s="8">
        <v>6</v>
      </c>
      <c r="F3515" s="27">
        <v>4</v>
      </c>
      <c r="G3515" s="27">
        <v>7</v>
      </c>
      <c r="H3515" s="27"/>
      <c r="I3515" s="69" t="s">
        <v>3314</v>
      </c>
      <c r="J3515" s="79"/>
      <c r="K3515" s="80"/>
      <c r="L3515" s="81"/>
    </row>
    <row r="3516" spans="1:12" s="66" customFormat="1" ht="22.5">
      <c r="A3516" s="8" t="s">
        <v>5684</v>
      </c>
      <c r="B3516" s="8" t="s">
        <v>5684</v>
      </c>
      <c r="C3516" s="8">
        <v>17</v>
      </c>
      <c r="D3516" s="10">
        <v>16</v>
      </c>
      <c r="E3516" s="10"/>
      <c r="F3516" s="25"/>
      <c r="G3516" s="25"/>
      <c r="H3516" s="25"/>
      <c r="I3516" s="74" t="s">
        <v>109</v>
      </c>
      <c r="J3516" s="75"/>
      <c r="K3516" s="76"/>
      <c r="L3516" s="77"/>
    </row>
    <row r="3517" spans="1:12" s="66" customFormat="1" ht="22.5">
      <c r="A3517" s="8" t="s">
        <v>5684</v>
      </c>
      <c r="B3517" s="8" t="s">
        <v>5684</v>
      </c>
      <c r="C3517" s="8">
        <v>17</v>
      </c>
      <c r="D3517" s="8">
        <v>16</v>
      </c>
      <c r="E3517" s="11">
        <v>1</v>
      </c>
      <c r="F3517" s="26"/>
      <c r="G3517" s="26"/>
      <c r="H3517" s="26"/>
      <c r="I3517" s="78" t="s">
        <v>1082</v>
      </c>
      <c r="J3517" s="75"/>
      <c r="K3517" s="76"/>
      <c r="L3517" s="77"/>
    </row>
    <row r="3518" spans="1:12" s="66" customFormat="1" ht="45">
      <c r="A3518" s="8" t="s">
        <v>5684</v>
      </c>
      <c r="B3518" s="8" t="s">
        <v>5684</v>
      </c>
      <c r="C3518" s="8">
        <v>17</v>
      </c>
      <c r="D3518" s="8">
        <v>16</v>
      </c>
      <c r="E3518" s="8">
        <v>1</v>
      </c>
      <c r="F3518" s="27">
        <v>1</v>
      </c>
      <c r="G3518" s="27"/>
      <c r="H3518" s="27"/>
      <c r="I3518" s="69" t="s">
        <v>3315</v>
      </c>
      <c r="J3518" s="79"/>
      <c r="K3518" s="80"/>
      <c r="L3518" s="81"/>
    </row>
    <row r="3519" spans="1:12" s="66" customFormat="1" ht="22.5">
      <c r="A3519" s="8" t="s">
        <v>5684</v>
      </c>
      <c r="B3519" s="8" t="s">
        <v>5684</v>
      </c>
      <c r="C3519" s="8">
        <v>17</v>
      </c>
      <c r="D3519" s="8">
        <v>16</v>
      </c>
      <c r="E3519" s="8">
        <v>1</v>
      </c>
      <c r="F3519" s="27">
        <v>2</v>
      </c>
      <c r="G3519" s="27"/>
      <c r="H3519" s="27"/>
      <c r="I3519" s="69" t="s">
        <v>3316</v>
      </c>
      <c r="J3519" s="79"/>
      <c r="K3519" s="80"/>
      <c r="L3519" s="81"/>
    </row>
    <row r="3520" spans="1:12" s="66" customFormat="1" ht="45">
      <c r="A3520" s="8" t="s">
        <v>5684</v>
      </c>
      <c r="B3520" s="8" t="s">
        <v>5684</v>
      </c>
      <c r="C3520" s="8">
        <v>17</v>
      </c>
      <c r="D3520" s="8">
        <v>16</v>
      </c>
      <c r="E3520" s="8">
        <v>1</v>
      </c>
      <c r="F3520" s="27">
        <v>3</v>
      </c>
      <c r="G3520" s="27"/>
      <c r="H3520" s="27"/>
      <c r="I3520" s="69" t="s">
        <v>3261</v>
      </c>
      <c r="J3520" s="79"/>
      <c r="K3520" s="80"/>
      <c r="L3520" s="81"/>
    </row>
    <row r="3521" spans="1:12" s="66" customFormat="1" ht="22.5">
      <c r="A3521" s="8" t="s">
        <v>5684</v>
      </c>
      <c r="B3521" s="8" t="s">
        <v>2</v>
      </c>
      <c r="C3521" s="8">
        <v>17</v>
      </c>
      <c r="D3521" s="8">
        <v>16</v>
      </c>
      <c r="E3521" s="8">
        <v>1</v>
      </c>
      <c r="F3521" s="27">
        <v>4</v>
      </c>
      <c r="G3521" s="27"/>
      <c r="H3521" s="27"/>
      <c r="I3521" s="69" t="s">
        <v>2299</v>
      </c>
      <c r="J3521" s="79"/>
      <c r="K3521" s="80"/>
      <c r="L3521" s="81"/>
    </row>
    <row r="3522" spans="1:12" s="66" customFormat="1" ht="22.5">
      <c r="A3522" s="8" t="s">
        <v>5684</v>
      </c>
      <c r="B3522" s="8" t="s">
        <v>2</v>
      </c>
      <c r="C3522" s="8">
        <v>17</v>
      </c>
      <c r="D3522" s="8">
        <v>16</v>
      </c>
      <c r="E3522" s="8">
        <v>1</v>
      </c>
      <c r="F3522" s="27">
        <v>5</v>
      </c>
      <c r="G3522" s="27"/>
      <c r="H3522" s="27"/>
      <c r="I3522" s="69" t="s">
        <v>3317</v>
      </c>
      <c r="J3522" s="79"/>
      <c r="K3522" s="80"/>
      <c r="L3522" s="81"/>
    </row>
    <row r="3523" spans="1:12" s="66" customFormat="1" ht="22.5">
      <c r="A3523" s="8" t="s">
        <v>5684</v>
      </c>
      <c r="B3523" s="8" t="s">
        <v>5684</v>
      </c>
      <c r="C3523" s="8">
        <v>17</v>
      </c>
      <c r="D3523" s="8">
        <v>16</v>
      </c>
      <c r="E3523" s="11">
        <v>2</v>
      </c>
      <c r="F3523" s="26"/>
      <c r="G3523" s="26"/>
      <c r="H3523" s="26"/>
      <c r="I3523" s="78" t="s">
        <v>2526</v>
      </c>
      <c r="J3523" s="75"/>
      <c r="K3523" s="76"/>
      <c r="L3523" s="77"/>
    </row>
    <row r="3524" spans="1:12" s="66" customFormat="1" ht="22.5">
      <c r="A3524" s="8" t="s">
        <v>5684</v>
      </c>
      <c r="B3524" s="8" t="s">
        <v>5684</v>
      </c>
      <c r="C3524" s="8">
        <v>17</v>
      </c>
      <c r="D3524" s="8">
        <v>16</v>
      </c>
      <c r="E3524" s="8">
        <v>2</v>
      </c>
      <c r="F3524" s="27">
        <v>1</v>
      </c>
      <c r="G3524" s="27"/>
      <c r="H3524" s="27"/>
      <c r="I3524" s="69" t="s">
        <v>3318</v>
      </c>
      <c r="J3524" s="79"/>
      <c r="K3524" s="80"/>
      <c r="L3524" s="81"/>
    </row>
    <row r="3525" spans="1:12" s="66" customFormat="1" ht="22.5">
      <c r="A3525" s="8" t="s">
        <v>5684</v>
      </c>
      <c r="B3525" s="8" t="s">
        <v>5684</v>
      </c>
      <c r="C3525" s="8">
        <v>17</v>
      </c>
      <c r="D3525" s="8">
        <v>16</v>
      </c>
      <c r="E3525" s="8">
        <v>2</v>
      </c>
      <c r="F3525" s="27">
        <v>2</v>
      </c>
      <c r="G3525" s="27"/>
      <c r="H3525" s="27"/>
      <c r="I3525" s="69" t="s">
        <v>3319</v>
      </c>
      <c r="J3525" s="79"/>
      <c r="K3525" s="80"/>
      <c r="L3525" s="81"/>
    </row>
    <row r="3526" spans="1:12" s="66" customFormat="1" ht="22.5">
      <c r="A3526" s="8" t="s">
        <v>5684</v>
      </c>
      <c r="B3526" s="8" t="s">
        <v>5684</v>
      </c>
      <c r="C3526" s="8">
        <v>17</v>
      </c>
      <c r="D3526" s="8">
        <v>16</v>
      </c>
      <c r="E3526" s="8">
        <v>2</v>
      </c>
      <c r="F3526" s="27">
        <v>3</v>
      </c>
      <c r="G3526" s="27"/>
      <c r="H3526" s="27"/>
      <c r="I3526" s="69" t="s">
        <v>3320</v>
      </c>
      <c r="J3526" s="79"/>
      <c r="K3526" s="80"/>
      <c r="L3526" s="81"/>
    </row>
    <row r="3527" spans="1:12" s="66" customFormat="1" ht="22.5">
      <c r="A3527" s="8" t="s">
        <v>5684</v>
      </c>
      <c r="B3527" s="8" t="s">
        <v>5684</v>
      </c>
      <c r="C3527" s="8">
        <v>17</v>
      </c>
      <c r="D3527" s="10">
        <v>17</v>
      </c>
      <c r="E3527" s="10"/>
      <c r="F3527" s="25"/>
      <c r="G3527" s="25"/>
      <c r="H3527" s="25"/>
      <c r="I3527" s="74" t="s">
        <v>110</v>
      </c>
      <c r="J3527" s="75"/>
      <c r="K3527" s="76"/>
      <c r="L3527" s="77"/>
    </row>
    <row r="3528" spans="1:12" s="66" customFormat="1" ht="22.5">
      <c r="A3528" s="8" t="s">
        <v>5684</v>
      </c>
      <c r="B3528" s="8" t="s">
        <v>5684</v>
      </c>
      <c r="C3528" s="8">
        <v>17</v>
      </c>
      <c r="D3528" s="8">
        <v>17</v>
      </c>
      <c r="E3528" s="11">
        <v>1</v>
      </c>
      <c r="F3528" s="26"/>
      <c r="G3528" s="26"/>
      <c r="H3528" s="26"/>
      <c r="I3528" s="78" t="s">
        <v>1082</v>
      </c>
      <c r="J3528" s="75"/>
      <c r="K3528" s="76"/>
      <c r="L3528" s="77"/>
    </row>
    <row r="3529" spans="1:12" s="66" customFormat="1" ht="22.5">
      <c r="A3529" s="8" t="s">
        <v>5684</v>
      </c>
      <c r="B3529" s="8" t="s">
        <v>5684</v>
      </c>
      <c r="C3529" s="8">
        <v>17</v>
      </c>
      <c r="D3529" s="8">
        <v>17</v>
      </c>
      <c r="E3529" s="8">
        <v>1</v>
      </c>
      <c r="F3529" s="27">
        <v>1</v>
      </c>
      <c r="G3529" s="27"/>
      <c r="H3529" s="27"/>
      <c r="I3529" s="69" t="s">
        <v>3321</v>
      </c>
      <c r="J3529" s="79"/>
      <c r="K3529" s="80"/>
      <c r="L3529" s="81"/>
    </row>
    <row r="3530" spans="1:12" s="66" customFormat="1" ht="22.5">
      <c r="A3530" s="8" t="s">
        <v>5684</v>
      </c>
      <c r="B3530" s="8" t="s">
        <v>5684</v>
      </c>
      <c r="C3530" s="8">
        <v>17</v>
      </c>
      <c r="D3530" s="8">
        <v>17</v>
      </c>
      <c r="E3530" s="8">
        <v>1</v>
      </c>
      <c r="F3530" s="27">
        <v>2</v>
      </c>
      <c r="G3530" s="27"/>
      <c r="H3530" s="27"/>
      <c r="I3530" s="69" t="s">
        <v>3322</v>
      </c>
      <c r="J3530" s="79"/>
      <c r="K3530" s="80"/>
      <c r="L3530" s="81"/>
    </row>
    <row r="3531" spans="1:12" s="66" customFormat="1" ht="45">
      <c r="A3531" s="8" t="s">
        <v>5684</v>
      </c>
      <c r="B3531" s="8" t="s">
        <v>5684</v>
      </c>
      <c r="C3531" s="8">
        <v>17</v>
      </c>
      <c r="D3531" s="8">
        <v>17</v>
      </c>
      <c r="E3531" s="8">
        <v>1</v>
      </c>
      <c r="F3531" s="27">
        <v>3</v>
      </c>
      <c r="G3531" s="27"/>
      <c r="H3531" s="27"/>
      <c r="I3531" s="69" t="s">
        <v>3259</v>
      </c>
      <c r="J3531" s="79"/>
      <c r="K3531" s="80"/>
      <c r="L3531" s="81"/>
    </row>
    <row r="3532" spans="1:12" s="66" customFormat="1" ht="22.5">
      <c r="A3532" s="8" t="s">
        <v>5684</v>
      </c>
      <c r="B3532" s="8" t="s">
        <v>5684</v>
      </c>
      <c r="C3532" s="8">
        <v>17</v>
      </c>
      <c r="D3532" s="8">
        <v>17</v>
      </c>
      <c r="E3532" s="8">
        <v>1</v>
      </c>
      <c r="F3532" s="27">
        <v>4</v>
      </c>
      <c r="G3532" s="27"/>
      <c r="H3532" s="27"/>
      <c r="I3532" s="69" t="s">
        <v>3323</v>
      </c>
      <c r="J3532" s="79"/>
      <c r="K3532" s="80"/>
      <c r="L3532" s="81"/>
    </row>
    <row r="3533" spans="1:12" s="66" customFormat="1" ht="22.5">
      <c r="A3533" s="8" t="s">
        <v>5684</v>
      </c>
      <c r="B3533" s="8" t="s">
        <v>5684</v>
      </c>
      <c r="C3533" s="8">
        <v>17</v>
      </c>
      <c r="D3533" s="8">
        <v>17</v>
      </c>
      <c r="E3533" s="8">
        <v>1</v>
      </c>
      <c r="F3533" s="27">
        <v>5</v>
      </c>
      <c r="G3533" s="27"/>
      <c r="H3533" s="27"/>
      <c r="I3533" s="69" t="s">
        <v>3324</v>
      </c>
      <c r="J3533" s="79"/>
      <c r="K3533" s="80"/>
      <c r="L3533" s="81"/>
    </row>
    <row r="3534" spans="1:12" s="66" customFormat="1" ht="22.5">
      <c r="A3534" s="8" t="s">
        <v>5684</v>
      </c>
      <c r="B3534" s="8" t="s">
        <v>2</v>
      </c>
      <c r="C3534" s="8">
        <v>17</v>
      </c>
      <c r="D3534" s="8">
        <v>17</v>
      </c>
      <c r="E3534" s="11">
        <v>2</v>
      </c>
      <c r="F3534" s="26"/>
      <c r="G3534" s="26"/>
      <c r="H3534" s="26"/>
      <c r="I3534" s="78" t="s">
        <v>3325</v>
      </c>
      <c r="J3534" s="75"/>
      <c r="K3534" s="76"/>
      <c r="L3534" s="77"/>
    </row>
    <row r="3535" spans="1:12" s="66" customFormat="1" ht="67.5">
      <c r="A3535" s="8" t="s">
        <v>5684</v>
      </c>
      <c r="B3535" s="8" t="s">
        <v>2</v>
      </c>
      <c r="C3535" s="8">
        <v>17</v>
      </c>
      <c r="D3535" s="8">
        <v>17</v>
      </c>
      <c r="E3535" s="8">
        <v>2</v>
      </c>
      <c r="F3535" s="27">
        <v>1</v>
      </c>
      <c r="G3535" s="27"/>
      <c r="H3535" s="27"/>
      <c r="I3535" s="69" t="s">
        <v>3326</v>
      </c>
      <c r="J3535" s="79"/>
      <c r="K3535" s="80"/>
      <c r="L3535" s="81"/>
    </row>
    <row r="3536" spans="1:12" s="66" customFormat="1" ht="22.5">
      <c r="A3536" s="8" t="s">
        <v>5684</v>
      </c>
      <c r="B3536" s="8" t="s">
        <v>5684</v>
      </c>
      <c r="C3536" s="8">
        <v>17</v>
      </c>
      <c r="D3536" s="8">
        <v>17</v>
      </c>
      <c r="E3536" s="11">
        <v>3</v>
      </c>
      <c r="F3536" s="26"/>
      <c r="G3536" s="26"/>
      <c r="H3536" s="26"/>
      <c r="I3536" s="78" t="s">
        <v>3327</v>
      </c>
      <c r="J3536" s="75"/>
      <c r="K3536" s="76"/>
      <c r="L3536" s="77"/>
    </row>
    <row r="3537" spans="1:12" s="66" customFormat="1" ht="22.5">
      <c r="A3537" s="8" t="s">
        <v>5684</v>
      </c>
      <c r="B3537" s="8" t="s">
        <v>5684</v>
      </c>
      <c r="C3537" s="8">
        <v>17</v>
      </c>
      <c r="D3537" s="8">
        <v>17</v>
      </c>
      <c r="E3537" s="8">
        <v>3</v>
      </c>
      <c r="F3537" s="27">
        <v>1</v>
      </c>
      <c r="G3537" s="27"/>
      <c r="H3537" s="27"/>
      <c r="I3537" s="69" t="s">
        <v>3328</v>
      </c>
      <c r="J3537" s="79"/>
      <c r="K3537" s="80"/>
      <c r="L3537" s="81"/>
    </row>
    <row r="3538" spans="1:12" s="66" customFormat="1" ht="22.5">
      <c r="A3538" s="8" t="s">
        <v>5684</v>
      </c>
      <c r="B3538" s="8" t="s">
        <v>5684</v>
      </c>
      <c r="C3538" s="8">
        <v>17</v>
      </c>
      <c r="D3538" s="8">
        <v>17</v>
      </c>
      <c r="E3538" s="8">
        <v>3</v>
      </c>
      <c r="F3538" s="27">
        <v>2</v>
      </c>
      <c r="G3538" s="27"/>
      <c r="H3538" s="27"/>
      <c r="I3538" s="69" t="s">
        <v>3329</v>
      </c>
      <c r="J3538" s="79"/>
      <c r="K3538" s="80"/>
      <c r="L3538" s="81"/>
    </row>
    <row r="3539" spans="1:12" s="66" customFormat="1" ht="22.5">
      <c r="A3539" s="8" t="s">
        <v>5684</v>
      </c>
      <c r="B3539" s="8" t="s">
        <v>5684</v>
      </c>
      <c r="C3539" s="8">
        <v>17</v>
      </c>
      <c r="D3539" s="8">
        <v>17</v>
      </c>
      <c r="E3539" s="8">
        <v>3</v>
      </c>
      <c r="F3539" s="27">
        <v>3</v>
      </c>
      <c r="G3539" s="27"/>
      <c r="H3539" s="27"/>
      <c r="I3539" s="69" t="s">
        <v>3330</v>
      </c>
      <c r="J3539" s="79"/>
      <c r="K3539" s="80"/>
      <c r="L3539" s="81"/>
    </row>
    <row r="3540" spans="1:12" s="66" customFormat="1" ht="22.5">
      <c r="A3540" s="8" t="s">
        <v>5684</v>
      </c>
      <c r="B3540" s="8" t="s">
        <v>5684</v>
      </c>
      <c r="C3540" s="8">
        <v>17</v>
      </c>
      <c r="D3540" s="8">
        <v>17</v>
      </c>
      <c r="E3540" s="8">
        <v>3</v>
      </c>
      <c r="F3540" s="27">
        <v>4</v>
      </c>
      <c r="G3540" s="27"/>
      <c r="H3540" s="27"/>
      <c r="I3540" s="69" t="s">
        <v>3331</v>
      </c>
      <c r="J3540" s="79"/>
      <c r="K3540" s="80"/>
      <c r="L3540" s="81"/>
    </row>
    <row r="3541" spans="1:12" s="66" customFormat="1" ht="22.5">
      <c r="A3541" s="8" t="s">
        <v>5684</v>
      </c>
      <c r="B3541" s="8" t="s">
        <v>5684</v>
      </c>
      <c r="C3541" s="8">
        <v>17</v>
      </c>
      <c r="D3541" s="8">
        <v>17</v>
      </c>
      <c r="E3541" s="8">
        <v>3</v>
      </c>
      <c r="F3541" s="27">
        <v>5</v>
      </c>
      <c r="G3541" s="27"/>
      <c r="H3541" s="27"/>
      <c r="I3541" s="69" t="s">
        <v>3332</v>
      </c>
      <c r="J3541" s="79"/>
      <c r="K3541" s="80"/>
      <c r="L3541" s="81"/>
    </row>
    <row r="3542" spans="1:12" s="66" customFormat="1" ht="22.5">
      <c r="A3542" s="8" t="s">
        <v>5684</v>
      </c>
      <c r="B3542" s="8" t="s">
        <v>5684</v>
      </c>
      <c r="C3542" s="8">
        <v>17</v>
      </c>
      <c r="D3542" s="8">
        <v>17</v>
      </c>
      <c r="E3542" s="8">
        <v>3</v>
      </c>
      <c r="F3542" s="27">
        <v>6</v>
      </c>
      <c r="G3542" s="27"/>
      <c r="H3542" s="27"/>
      <c r="I3542" s="69" t="s">
        <v>3333</v>
      </c>
      <c r="J3542" s="79"/>
      <c r="K3542" s="80"/>
      <c r="L3542" s="81"/>
    </row>
    <row r="3543" spans="1:12" s="66" customFormat="1" ht="45">
      <c r="A3543" s="8" t="s">
        <v>5684</v>
      </c>
      <c r="B3543" s="8" t="s">
        <v>5684</v>
      </c>
      <c r="C3543" s="8">
        <v>17</v>
      </c>
      <c r="D3543" s="8">
        <v>17</v>
      </c>
      <c r="E3543" s="8">
        <v>3</v>
      </c>
      <c r="F3543" s="27">
        <v>7</v>
      </c>
      <c r="G3543" s="27"/>
      <c r="H3543" s="27"/>
      <c r="I3543" s="69" t="s">
        <v>3334</v>
      </c>
      <c r="J3543" s="79"/>
      <c r="K3543" s="80"/>
      <c r="L3543" s="81"/>
    </row>
    <row r="3544" spans="1:12" s="66" customFormat="1" ht="45">
      <c r="A3544" s="8" t="s">
        <v>5684</v>
      </c>
      <c r="B3544" s="8" t="s">
        <v>2</v>
      </c>
      <c r="C3544" s="8">
        <v>17</v>
      </c>
      <c r="D3544" s="8">
        <v>17</v>
      </c>
      <c r="E3544" s="8">
        <v>3</v>
      </c>
      <c r="F3544" s="27">
        <v>8</v>
      </c>
      <c r="G3544" s="27"/>
      <c r="H3544" s="27"/>
      <c r="I3544" s="69" t="s">
        <v>3335</v>
      </c>
      <c r="J3544" s="79"/>
      <c r="K3544" s="80"/>
      <c r="L3544" s="81"/>
    </row>
    <row r="3545" spans="1:12" s="66" customFormat="1" ht="22.5">
      <c r="A3545" s="8" t="s">
        <v>5684</v>
      </c>
      <c r="B3545" s="8" t="s">
        <v>5684</v>
      </c>
      <c r="C3545" s="8">
        <v>17</v>
      </c>
      <c r="D3545" s="8">
        <v>17</v>
      </c>
      <c r="E3545" s="11">
        <v>4</v>
      </c>
      <c r="F3545" s="26"/>
      <c r="G3545" s="26"/>
      <c r="H3545" s="26"/>
      <c r="I3545" s="78" t="s">
        <v>3336</v>
      </c>
      <c r="J3545" s="75"/>
      <c r="K3545" s="76"/>
      <c r="L3545" s="77"/>
    </row>
    <row r="3546" spans="1:12" s="66" customFormat="1" ht="22.5">
      <c r="A3546" s="8" t="s">
        <v>5684</v>
      </c>
      <c r="B3546" s="8" t="s">
        <v>5684</v>
      </c>
      <c r="C3546" s="8">
        <v>17</v>
      </c>
      <c r="D3546" s="8">
        <v>17</v>
      </c>
      <c r="E3546" s="8">
        <v>4</v>
      </c>
      <c r="F3546" s="27">
        <v>1</v>
      </c>
      <c r="G3546" s="27"/>
      <c r="H3546" s="27"/>
      <c r="I3546" s="69" t="s">
        <v>3337</v>
      </c>
      <c r="J3546" s="79"/>
      <c r="K3546" s="80"/>
      <c r="L3546" s="81"/>
    </row>
    <row r="3547" spans="1:12" s="66" customFormat="1" ht="45">
      <c r="A3547" s="8" t="s">
        <v>5684</v>
      </c>
      <c r="B3547" s="8" t="s">
        <v>5684</v>
      </c>
      <c r="C3547" s="8">
        <v>17</v>
      </c>
      <c r="D3547" s="8">
        <v>17</v>
      </c>
      <c r="E3547" s="8">
        <v>4</v>
      </c>
      <c r="F3547" s="27">
        <v>2</v>
      </c>
      <c r="G3547" s="27"/>
      <c r="H3547" s="27"/>
      <c r="I3547" s="69" t="s">
        <v>3338</v>
      </c>
      <c r="J3547" s="79"/>
      <c r="K3547" s="80"/>
      <c r="L3547" s="81"/>
    </row>
    <row r="3548" spans="1:12" s="66" customFormat="1" ht="22.5">
      <c r="A3548" s="8" t="s">
        <v>5684</v>
      </c>
      <c r="B3548" s="8" t="s">
        <v>5684</v>
      </c>
      <c r="C3548" s="8">
        <v>17</v>
      </c>
      <c r="D3548" s="8">
        <v>17</v>
      </c>
      <c r="E3548" s="8">
        <v>4</v>
      </c>
      <c r="F3548" s="27">
        <v>3</v>
      </c>
      <c r="G3548" s="27"/>
      <c r="H3548" s="27"/>
      <c r="I3548" s="69" t="s">
        <v>3339</v>
      </c>
      <c r="J3548" s="79"/>
      <c r="K3548" s="80"/>
      <c r="L3548" s="81"/>
    </row>
    <row r="3549" spans="1:12" s="66" customFormat="1" ht="22.5">
      <c r="A3549" s="8" t="s">
        <v>5684</v>
      </c>
      <c r="B3549" s="8" t="s">
        <v>5684</v>
      </c>
      <c r="C3549" s="8">
        <v>17</v>
      </c>
      <c r="D3549" s="8">
        <v>17</v>
      </c>
      <c r="E3549" s="8">
        <v>4</v>
      </c>
      <c r="F3549" s="20">
        <v>4</v>
      </c>
      <c r="G3549" s="20"/>
      <c r="H3549" s="20"/>
      <c r="I3549" s="89" t="s">
        <v>3340</v>
      </c>
      <c r="J3549" s="90"/>
      <c r="K3549" s="91"/>
      <c r="L3549" s="92"/>
    </row>
    <row r="3550" spans="1:12" s="66" customFormat="1" ht="22.5">
      <c r="A3550" s="8" t="s">
        <v>5684</v>
      </c>
      <c r="B3550" s="8" t="s">
        <v>5684</v>
      </c>
      <c r="C3550" s="8">
        <v>17</v>
      </c>
      <c r="D3550" s="8">
        <v>17</v>
      </c>
      <c r="E3550" s="8">
        <v>4</v>
      </c>
      <c r="F3550" s="27">
        <v>4</v>
      </c>
      <c r="G3550" s="27">
        <v>1</v>
      </c>
      <c r="H3550" s="27"/>
      <c r="I3550" s="69" t="s">
        <v>3341</v>
      </c>
      <c r="J3550" s="79"/>
      <c r="K3550" s="80"/>
      <c r="L3550" s="81"/>
    </row>
    <row r="3551" spans="1:12" s="66" customFormat="1" ht="22.5">
      <c r="A3551" s="8" t="s">
        <v>5684</v>
      </c>
      <c r="B3551" s="8" t="s">
        <v>5684</v>
      </c>
      <c r="C3551" s="8">
        <v>17</v>
      </c>
      <c r="D3551" s="8">
        <v>17</v>
      </c>
      <c r="E3551" s="8">
        <v>4</v>
      </c>
      <c r="F3551" s="27">
        <v>4</v>
      </c>
      <c r="G3551" s="27">
        <v>2</v>
      </c>
      <c r="H3551" s="27"/>
      <c r="I3551" s="69" t="s">
        <v>3342</v>
      </c>
      <c r="J3551" s="79"/>
      <c r="K3551" s="80"/>
      <c r="L3551" s="81"/>
    </row>
    <row r="3552" spans="1:12" s="66" customFormat="1" ht="22.5">
      <c r="A3552" s="8" t="s">
        <v>5684</v>
      </c>
      <c r="B3552" s="8" t="s">
        <v>5684</v>
      </c>
      <c r="C3552" s="8">
        <v>17</v>
      </c>
      <c r="D3552" s="8">
        <v>17</v>
      </c>
      <c r="E3552" s="8">
        <v>4</v>
      </c>
      <c r="F3552" s="27">
        <v>4</v>
      </c>
      <c r="G3552" s="27">
        <v>3</v>
      </c>
      <c r="H3552" s="27"/>
      <c r="I3552" s="69" t="s">
        <v>3343</v>
      </c>
      <c r="J3552" s="79"/>
      <c r="K3552" s="80"/>
      <c r="L3552" s="81"/>
    </row>
    <row r="3553" spans="1:12" s="66" customFormat="1" ht="22.5">
      <c r="A3553" s="8" t="s">
        <v>5684</v>
      </c>
      <c r="B3553" s="8" t="s">
        <v>5684</v>
      </c>
      <c r="C3553" s="8">
        <v>17</v>
      </c>
      <c r="D3553" s="8">
        <v>17</v>
      </c>
      <c r="E3553" s="8">
        <v>4</v>
      </c>
      <c r="F3553" s="27">
        <v>4</v>
      </c>
      <c r="G3553" s="27">
        <v>4</v>
      </c>
      <c r="H3553" s="27"/>
      <c r="I3553" s="69" t="s">
        <v>3344</v>
      </c>
      <c r="J3553" s="79"/>
      <c r="K3553" s="80"/>
      <c r="L3553" s="81"/>
    </row>
    <row r="3554" spans="1:12" s="66" customFormat="1" ht="22.5">
      <c r="A3554" s="8" t="s">
        <v>5684</v>
      </c>
      <c r="B3554" s="8" t="s">
        <v>5684</v>
      </c>
      <c r="C3554" s="8">
        <v>17</v>
      </c>
      <c r="D3554" s="8">
        <v>17</v>
      </c>
      <c r="E3554" s="8">
        <v>4</v>
      </c>
      <c r="F3554" s="27">
        <v>4</v>
      </c>
      <c r="G3554" s="27">
        <v>5</v>
      </c>
      <c r="H3554" s="27"/>
      <c r="I3554" s="69" t="s">
        <v>3345</v>
      </c>
      <c r="J3554" s="79"/>
      <c r="K3554" s="80"/>
      <c r="L3554" s="81"/>
    </row>
    <row r="3555" spans="1:12" s="66" customFormat="1" ht="22.5">
      <c r="A3555" s="8" t="s">
        <v>5684</v>
      </c>
      <c r="B3555" s="8" t="s">
        <v>5684</v>
      </c>
      <c r="C3555" s="8">
        <v>17</v>
      </c>
      <c r="D3555" s="8">
        <v>17</v>
      </c>
      <c r="E3555" s="8">
        <v>4</v>
      </c>
      <c r="F3555" s="27">
        <v>4</v>
      </c>
      <c r="G3555" s="27">
        <v>6</v>
      </c>
      <c r="H3555" s="27"/>
      <c r="I3555" s="69" t="s">
        <v>3346</v>
      </c>
      <c r="J3555" s="79"/>
      <c r="K3555" s="80"/>
      <c r="L3555" s="81"/>
    </row>
    <row r="3556" spans="1:12" s="66" customFormat="1" ht="22.5">
      <c r="A3556" s="8" t="s">
        <v>5684</v>
      </c>
      <c r="B3556" s="8" t="s">
        <v>5684</v>
      </c>
      <c r="C3556" s="8">
        <v>17</v>
      </c>
      <c r="D3556" s="8">
        <v>17</v>
      </c>
      <c r="E3556" s="8">
        <v>4</v>
      </c>
      <c r="F3556" s="27">
        <v>4</v>
      </c>
      <c r="G3556" s="27">
        <v>7</v>
      </c>
      <c r="H3556" s="27"/>
      <c r="I3556" s="69" t="s">
        <v>3347</v>
      </c>
      <c r="J3556" s="79"/>
      <c r="K3556" s="80"/>
      <c r="L3556" s="81"/>
    </row>
    <row r="3557" spans="1:12" s="66" customFormat="1" ht="22.5">
      <c r="A3557" s="8" t="s">
        <v>5684</v>
      </c>
      <c r="B3557" s="8" t="s">
        <v>5684</v>
      </c>
      <c r="C3557" s="8">
        <v>17</v>
      </c>
      <c r="D3557" s="8">
        <v>17</v>
      </c>
      <c r="E3557" s="8">
        <v>4</v>
      </c>
      <c r="F3557" s="27">
        <v>4</v>
      </c>
      <c r="G3557" s="27">
        <v>8</v>
      </c>
      <c r="H3557" s="27"/>
      <c r="I3557" s="69" t="s">
        <v>3348</v>
      </c>
      <c r="J3557" s="79"/>
      <c r="K3557" s="80"/>
      <c r="L3557" s="81"/>
    </row>
    <row r="3558" spans="1:12" s="66" customFormat="1" ht="22.5">
      <c r="A3558" s="8" t="s">
        <v>5684</v>
      </c>
      <c r="B3558" s="8" t="s">
        <v>5684</v>
      </c>
      <c r="C3558" s="8">
        <v>17</v>
      </c>
      <c r="D3558" s="8">
        <v>17</v>
      </c>
      <c r="E3558" s="8">
        <v>4</v>
      </c>
      <c r="F3558" s="27">
        <v>4</v>
      </c>
      <c r="G3558" s="27">
        <v>9</v>
      </c>
      <c r="H3558" s="27"/>
      <c r="I3558" s="69" t="s">
        <v>3349</v>
      </c>
      <c r="J3558" s="79"/>
      <c r="K3558" s="80"/>
      <c r="L3558" s="81"/>
    </row>
    <row r="3559" spans="1:12" s="66" customFormat="1" ht="22.5">
      <c r="A3559" s="8" t="s">
        <v>5684</v>
      </c>
      <c r="B3559" s="8" t="s">
        <v>5684</v>
      </c>
      <c r="C3559" s="8">
        <v>17</v>
      </c>
      <c r="D3559" s="8">
        <v>17</v>
      </c>
      <c r="E3559" s="8">
        <v>4</v>
      </c>
      <c r="F3559" s="27">
        <v>4</v>
      </c>
      <c r="G3559" s="27">
        <v>10</v>
      </c>
      <c r="H3559" s="27"/>
      <c r="I3559" s="69" t="s">
        <v>3350</v>
      </c>
      <c r="J3559" s="79"/>
      <c r="K3559" s="80"/>
      <c r="L3559" s="81"/>
    </row>
    <row r="3560" spans="1:12" s="66" customFormat="1" ht="22.5">
      <c r="A3560" s="8" t="s">
        <v>5684</v>
      </c>
      <c r="B3560" s="8" t="s">
        <v>5684</v>
      </c>
      <c r="C3560" s="8">
        <v>17</v>
      </c>
      <c r="D3560" s="8">
        <v>17</v>
      </c>
      <c r="E3560" s="8">
        <v>4</v>
      </c>
      <c r="F3560" s="27">
        <v>4</v>
      </c>
      <c r="G3560" s="27">
        <v>11</v>
      </c>
      <c r="H3560" s="27"/>
      <c r="I3560" s="69" t="s">
        <v>3351</v>
      </c>
      <c r="J3560" s="79"/>
      <c r="K3560" s="80"/>
      <c r="L3560" s="81"/>
    </row>
    <row r="3561" spans="1:12" s="66" customFormat="1" ht="22.5">
      <c r="A3561" s="8" t="s">
        <v>5684</v>
      </c>
      <c r="B3561" s="8" t="s">
        <v>5684</v>
      </c>
      <c r="C3561" s="8">
        <v>17</v>
      </c>
      <c r="D3561" s="8">
        <v>17</v>
      </c>
      <c r="E3561" s="8">
        <v>4</v>
      </c>
      <c r="F3561" s="27">
        <v>4</v>
      </c>
      <c r="G3561" s="27">
        <v>12</v>
      </c>
      <c r="H3561" s="27"/>
      <c r="I3561" s="69" t="s">
        <v>3352</v>
      </c>
      <c r="J3561" s="79"/>
      <c r="K3561" s="80"/>
      <c r="L3561" s="81"/>
    </row>
    <row r="3562" spans="1:12" s="66" customFormat="1" ht="22.5">
      <c r="A3562" s="8" t="s">
        <v>5684</v>
      </c>
      <c r="B3562" s="8" t="s">
        <v>5684</v>
      </c>
      <c r="C3562" s="8">
        <v>17</v>
      </c>
      <c r="D3562" s="8">
        <v>17</v>
      </c>
      <c r="E3562" s="8">
        <v>4</v>
      </c>
      <c r="F3562" s="27">
        <v>4</v>
      </c>
      <c r="G3562" s="27">
        <v>13</v>
      </c>
      <c r="H3562" s="27"/>
      <c r="I3562" s="69" t="s">
        <v>3353</v>
      </c>
      <c r="J3562" s="79"/>
      <c r="K3562" s="80"/>
      <c r="L3562" s="81"/>
    </row>
    <row r="3563" spans="1:12" s="66" customFormat="1" ht="22.5">
      <c r="A3563" s="8" t="s">
        <v>5684</v>
      </c>
      <c r="B3563" s="8" t="s">
        <v>5684</v>
      </c>
      <c r="C3563" s="8">
        <v>17</v>
      </c>
      <c r="D3563" s="8">
        <v>17</v>
      </c>
      <c r="E3563" s="8">
        <v>4</v>
      </c>
      <c r="F3563" s="27">
        <v>4</v>
      </c>
      <c r="G3563" s="27">
        <v>14</v>
      </c>
      <c r="H3563" s="27"/>
      <c r="I3563" s="69" t="s">
        <v>3354</v>
      </c>
      <c r="J3563" s="79"/>
      <c r="K3563" s="80"/>
      <c r="L3563" s="81"/>
    </row>
    <row r="3564" spans="1:12" s="66" customFormat="1" ht="22.5">
      <c r="A3564" s="8" t="s">
        <v>5684</v>
      </c>
      <c r="B3564" s="8" t="s">
        <v>5684</v>
      </c>
      <c r="C3564" s="8">
        <v>17</v>
      </c>
      <c r="D3564" s="8">
        <v>17</v>
      </c>
      <c r="E3564" s="8">
        <v>4</v>
      </c>
      <c r="F3564" s="27">
        <v>4</v>
      </c>
      <c r="G3564" s="27">
        <v>15</v>
      </c>
      <c r="H3564" s="27"/>
      <c r="I3564" s="69" t="s">
        <v>3355</v>
      </c>
      <c r="J3564" s="79"/>
      <c r="K3564" s="80"/>
      <c r="L3564" s="81"/>
    </row>
    <row r="3565" spans="1:12" s="66" customFormat="1" ht="22.5">
      <c r="A3565" s="8" t="s">
        <v>5684</v>
      </c>
      <c r="B3565" s="8" t="s">
        <v>5684</v>
      </c>
      <c r="C3565" s="8">
        <v>17</v>
      </c>
      <c r="D3565" s="8">
        <v>17</v>
      </c>
      <c r="E3565" s="8">
        <v>4</v>
      </c>
      <c r="F3565" s="27">
        <v>4</v>
      </c>
      <c r="G3565" s="27">
        <v>16</v>
      </c>
      <c r="H3565" s="27"/>
      <c r="I3565" s="69" t="s">
        <v>3356</v>
      </c>
      <c r="J3565" s="79"/>
      <c r="K3565" s="80"/>
      <c r="L3565" s="81"/>
    </row>
    <row r="3566" spans="1:12" s="66" customFormat="1" ht="22.5">
      <c r="A3566" s="8" t="s">
        <v>5684</v>
      </c>
      <c r="B3566" s="8" t="s">
        <v>5684</v>
      </c>
      <c r="C3566" s="8">
        <v>17</v>
      </c>
      <c r="D3566" s="8">
        <v>17</v>
      </c>
      <c r="E3566" s="8">
        <v>4</v>
      </c>
      <c r="F3566" s="27">
        <v>4</v>
      </c>
      <c r="G3566" s="27">
        <v>17</v>
      </c>
      <c r="H3566" s="27"/>
      <c r="I3566" s="69" t="s">
        <v>3357</v>
      </c>
      <c r="J3566" s="79"/>
      <c r="K3566" s="80"/>
      <c r="L3566" s="81"/>
    </row>
    <row r="3567" spans="1:12" s="66" customFormat="1" ht="22.5">
      <c r="A3567" s="8" t="s">
        <v>5684</v>
      </c>
      <c r="B3567" s="8" t="s">
        <v>5684</v>
      </c>
      <c r="C3567" s="8">
        <v>17</v>
      </c>
      <c r="D3567" s="8">
        <v>17</v>
      </c>
      <c r="E3567" s="8">
        <v>4</v>
      </c>
      <c r="F3567" s="27">
        <v>4</v>
      </c>
      <c r="G3567" s="27">
        <v>18</v>
      </c>
      <c r="H3567" s="27"/>
      <c r="I3567" s="69" t="s">
        <v>3358</v>
      </c>
      <c r="J3567" s="79"/>
      <c r="K3567" s="80"/>
      <c r="L3567" s="81"/>
    </row>
    <row r="3568" spans="1:12" s="66" customFormat="1" ht="22.5">
      <c r="A3568" s="8" t="s">
        <v>5684</v>
      </c>
      <c r="B3568" s="8" t="s">
        <v>5684</v>
      </c>
      <c r="C3568" s="8">
        <v>17</v>
      </c>
      <c r="D3568" s="8">
        <v>17</v>
      </c>
      <c r="E3568" s="8">
        <v>4</v>
      </c>
      <c r="F3568" s="27">
        <v>4</v>
      </c>
      <c r="G3568" s="27">
        <v>19</v>
      </c>
      <c r="H3568" s="27"/>
      <c r="I3568" s="69" t="s">
        <v>3359</v>
      </c>
      <c r="J3568" s="79"/>
      <c r="K3568" s="80"/>
      <c r="L3568" s="81"/>
    </row>
    <row r="3569" spans="1:12" s="66" customFormat="1" ht="22.5">
      <c r="A3569" s="8" t="s">
        <v>5684</v>
      </c>
      <c r="B3569" s="8" t="s">
        <v>5684</v>
      </c>
      <c r="C3569" s="8">
        <v>17</v>
      </c>
      <c r="D3569" s="8">
        <v>17</v>
      </c>
      <c r="E3569" s="8">
        <v>4</v>
      </c>
      <c r="F3569" s="27">
        <v>4</v>
      </c>
      <c r="G3569" s="27">
        <v>20</v>
      </c>
      <c r="H3569" s="27"/>
      <c r="I3569" s="69" t="s">
        <v>3360</v>
      </c>
      <c r="J3569" s="79"/>
      <c r="K3569" s="80"/>
      <c r="L3569" s="81"/>
    </row>
    <row r="3570" spans="1:12" s="66" customFormat="1" ht="22.5">
      <c r="A3570" s="8" t="s">
        <v>5684</v>
      </c>
      <c r="B3570" s="8" t="s">
        <v>5684</v>
      </c>
      <c r="C3570" s="8">
        <v>17</v>
      </c>
      <c r="D3570" s="8">
        <v>17</v>
      </c>
      <c r="E3570" s="11">
        <v>5</v>
      </c>
      <c r="F3570" s="26"/>
      <c r="G3570" s="26"/>
      <c r="H3570" s="26"/>
      <c r="I3570" s="78" t="s">
        <v>3361</v>
      </c>
      <c r="J3570" s="75"/>
      <c r="K3570" s="76"/>
      <c r="L3570" s="77"/>
    </row>
    <row r="3571" spans="1:12" s="66" customFormat="1" ht="45">
      <c r="A3571" s="8" t="s">
        <v>5684</v>
      </c>
      <c r="B3571" s="8" t="s">
        <v>5684</v>
      </c>
      <c r="C3571" s="8">
        <v>17</v>
      </c>
      <c r="D3571" s="8">
        <v>17</v>
      </c>
      <c r="E3571" s="8">
        <v>5</v>
      </c>
      <c r="F3571" s="27">
        <v>1</v>
      </c>
      <c r="G3571" s="27"/>
      <c r="H3571" s="27"/>
      <c r="I3571" s="69" t="s">
        <v>3362</v>
      </c>
      <c r="J3571" s="79"/>
      <c r="K3571" s="80"/>
      <c r="L3571" s="81"/>
    </row>
    <row r="3572" spans="1:12" s="66" customFormat="1" ht="22.5">
      <c r="A3572" s="8" t="s">
        <v>5684</v>
      </c>
      <c r="B3572" s="8" t="s">
        <v>5684</v>
      </c>
      <c r="C3572" s="8">
        <v>17</v>
      </c>
      <c r="D3572" s="8">
        <v>17</v>
      </c>
      <c r="E3572" s="11">
        <v>6</v>
      </c>
      <c r="F3572" s="26"/>
      <c r="G3572" s="26"/>
      <c r="H3572" s="26"/>
      <c r="I3572" s="78" t="s">
        <v>3363</v>
      </c>
      <c r="J3572" s="75"/>
      <c r="K3572" s="76"/>
      <c r="L3572" s="77"/>
    </row>
    <row r="3573" spans="1:12" s="66" customFormat="1" ht="22.5">
      <c r="A3573" s="8" t="s">
        <v>5684</v>
      </c>
      <c r="B3573" s="8" t="s">
        <v>5684</v>
      </c>
      <c r="C3573" s="8">
        <v>17</v>
      </c>
      <c r="D3573" s="8">
        <v>17</v>
      </c>
      <c r="E3573" s="8">
        <v>6</v>
      </c>
      <c r="F3573" s="27">
        <v>1</v>
      </c>
      <c r="G3573" s="27"/>
      <c r="H3573" s="27"/>
      <c r="I3573" s="69" t="s">
        <v>3364</v>
      </c>
      <c r="J3573" s="79"/>
      <c r="K3573" s="80"/>
      <c r="L3573" s="81"/>
    </row>
    <row r="3574" spans="1:12" s="66" customFormat="1" ht="22.5">
      <c r="A3574" s="8" t="s">
        <v>5684</v>
      </c>
      <c r="B3574" s="8" t="s">
        <v>5684</v>
      </c>
      <c r="C3574" s="8">
        <v>17</v>
      </c>
      <c r="D3574" s="8">
        <v>17</v>
      </c>
      <c r="E3574" s="8">
        <v>6</v>
      </c>
      <c r="F3574" s="27">
        <v>2</v>
      </c>
      <c r="G3574" s="27"/>
      <c r="H3574" s="27"/>
      <c r="I3574" s="69" t="s">
        <v>3365</v>
      </c>
      <c r="J3574" s="79"/>
      <c r="K3574" s="80"/>
      <c r="L3574" s="81"/>
    </row>
    <row r="3575" spans="1:12" s="66" customFormat="1" ht="22.5">
      <c r="A3575" s="8" t="s">
        <v>5684</v>
      </c>
      <c r="B3575" s="8" t="s">
        <v>5684</v>
      </c>
      <c r="C3575" s="8">
        <v>17</v>
      </c>
      <c r="D3575" s="8">
        <v>17</v>
      </c>
      <c r="E3575" s="8">
        <v>6</v>
      </c>
      <c r="F3575" s="27">
        <v>3</v>
      </c>
      <c r="G3575" s="27"/>
      <c r="H3575" s="27"/>
      <c r="I3575" s="69" t="s">
        <v>3366</v>
      </c>
      <c r="J3575" s="79"/>
      <c r="K3575" s="80"/>
      <c r="L3575" s="81"/>
    </row>
    <row r="3576" spans="1:12" s="66" customFormat="1" ht="22.5">
      <c r="A3576" s="8" t="s">
        <v>5684</v>
      </c>
      <c r="B3576" s="8" t="s">
        <v>5684</v>
      </c>
      <c r="C3576" s="8">
        <v>17</v>
      </c>
      <c r="D3576" s="8">
        <v>17</v>
      </c>
      <c r="E3576" s="8">
        <v>6</v>
      </c>
      <c r="F3576" s="27">
        <v>4</v>
      </c>
      <c r="G3576" s="27"/>
      <c r="H3576" s="27"/>
      <c r="I3576" s="69" t="s">
        <v>3367</v>
      </c>
      <c r="J3576" s="79"/>
      <c r="K3576" s="80"/>
      <c r="L3576" s="81"/>
    </row>
    <row r="3577" spans="1:12" s="66" customFormat="1" ht="22.5">
      <c r="A3577" s="8" t="s">
        <v>5684</v>
      </c>
      <c r="B3577" s="8" t="s">
        <v>5684</v>
      </c>
      <c r="C3577" s="8">
        <v>17</v>
      </c>
      <c r="D3577" s="8">
        <v>17</v>
      </c>
      <c r="E3577" s="8">
        <v>6</v>
      </c>
      <c r="F3577" s="27">
        <v>5</v>
      </c>
      <c r="G3577" s="27"/>
      <c r="H3577" s="27"/>
      <c r="I3577" s="69" t="s">
        <v>3368</v>
      </c>
      <c r="J3577" s="79"/>
      <c r="K3577" s="80"/>
      <c r="L3577" s="81"/>
    </row>
    <row r="3578" spans="1:12" s="66" customFormat="1" ht="22.5">
      <c r="A3578" s="8" t="s">
        <v>2</v>
      </c>
      <c r="B3578" s="8" t="s">
        <v>5684</v>
      </c>
      <c r="C3578" s="8">
        <v>17</v>
      </c>
      <c r="D3578" s="8">
        <v>17</v>
      </c>
      <c r="E3578" s="11">
        <v>7</v>
      </c>
      <c r="F3578" s="26"/>
      <c r="G3578" s="26"/>
      <c r="H3578" s="26"/>
      <c r="I3578" s="78" t="s">
        <v>2582</v>
      </c>
      <c r="J3578" s="75"/>
      <c r="K3578" s="76"/>
      <c r="L3578" s="77"/>
    </row>
    <row r="3579" spans="1:12" s="66" customFormat="1" ht="22.5">
      <c r="A3579" s="8" t="s">
        <v>2</v>
      </c>
      <c r="B3579" s="8" t="s">
        <v>5684</v>
      </c>
      <c r="C3579" s="8">
        <v>17</v>
      </c>
      <c r="D3579" s="8">
        <v>17</v>
      </c>
      <c r="E3579" s="8">
        <v>7</v>
      </c>
      <c r="F3579" s="20">
        <v>1</v>
      </c>
      <c r="G3579" s="20"/>
      <c r="H3579" s="20"/>
      <c r="I3579" s="89" t="s">
        <v>3369</v>
      </c>
      <c r="J3579" s="90"/>
      <c r="K3579" s="91"/>
      <c r="L3579" s="92"/>
    </row>
    <row r="3580" spans="1:12" s="66" customFormat="1" ht="22.5">
      <c r="A3580" s="8" t="s">
        <v>2</v>
      </c>
      <c r="B3580" s="8" t="s">
        <v>5684</v>
      </c>
      <c r="C3580" s="8">
        <v>17</v>
      </c>
      <c r="D3580" s="8">
        <v>17</v>
      </c>
      <c r="E3580" s="8">
        <v>7</v>
      </c>
      <c r="F3580" s="27">
        <v>1</v>
      </c>
      <c r="G3580" s="27">
        <v>1</v>
      </c>
      <c r="H3580" s="27"/>
      <c r="I3580" s="69" t="s">
        <v>3370</v>
      </c>
      <c r="J3580" s="79"/>
      <c r="K3580" s="80"/>
      <c r="L3580" s="81"/>
    </row>
    <row r="3581" spans="1:12" s="66" customFormat="1" ht="22.5">
      <c r="A3581" s="8" t="s">
        <v>2</v>
      </c>
      <c r="B3581" s="8" t="s">
        <v>5684</v>
      </c>
      <c r="C3581" s="8">
        <v>17</v>
      </c>
      <c r="D3581" s="8">
        <v>17</v>
      </c>
      <c r="E3581" s="8">
        <v>7</v>
      </c>
      <c r="F3581" s="27">
        <v>1</v>
      </c>
      <c r="G3581" s="27">
        <v>2</v>
      </c>
      <c r="H3581" s="27"/>
      <c r="I3581" s="69" t="s">
        <v>3371</v>
      </c>
      <c r="J3581" s="79"/>
      <c r="K3581" s="80"/>
      <c r="L3581" s="81"/>
    </row>
    <row r="3582" spans="1:12" s="66" customFormat="1" ht="22.5">
      <c r="A3582" s="8" t="s">
        <v>2</v>
      </c>
      <c r="B3582" s="8" t="s">
        <v>5684</v>
      </c>
      <c r="C3582" s="8">
        <v>17</v>
      </c>
      <c r="D3582" s="8">
        <v>17</v>
      </c>
      <c r="E3582" s="8">
        <v>7</v>
      </c>
      <c r="F3582" s="27">
        <v>1</v>
      </c>
      <c r="G3582" s="27">
        <v>3</v>
      </c>
      <c r="H3582" s="27"/>
      <c r="I3582" s="69" t="s">
        <v>3372</v>
      </c>
      <c r="J3582" s="79"/>
      <c r="K3582" s="80"/>
      <c r="L3582" s="81"/>
    </row>
    <row r="3583" spans="1:12" s="66" customFormat="1" ht="22.5">
      <c r="A3583" s="8" t="s">
        <v>2</v>
      </c>
      <c r="B3583" s="8" t="s">
        <v>5684</v>
      </c>
      <c r="C3583" s="8">
        <v>17</v>
      </c>
      <c r="D3583" s="8">
        <v>17</v>
      </c>
      <c r="E3583" s="8">
        <v>7</v>
      </c>
      <c r="F3583" s="27">
        <v>1</v>
      </c>
      <c r="G3583" s="27">
        <v>4</v>
      </c>
      <c r="H3583" s="27"/>
      <c r="I3583" s="69" t="s">
        <v>3373</v>
      </c>
      <c r="J3583" s="79"/>
      <c r="K3583" s="80"/>
      <c r="L3583" s="81"/>
    </row>
    <row r="3584" spans="1:12" s="66" customFormat="1" ht="22.5">
      <c r="A3584" s="8" t="s">
        <v>2</v>
      </c>
      <c r="B3584" s="8" t="s">
        <v>5684</v>
      </c>
      <c r="C3584" s="8">
        <v>17</v>
      </c>
      <c r="D3584" s="8">
        <v>17</v>
      </c>
      <c r="E3584" s="8">
        <v>7</v>
      </c>
      <c r="F3584" s="27">
        <v>1</v>
      </c>
      <c r="G3584" s="27">
        <v>5</v>
      </c>
      <c r="H3584" s="27"/>
      <c r="I3584" s="69" t="s">
        <v>3374</v>
      </c>
      <c r="J3584" s="79"/>
      <c r="K3584" s="80"/>
      <c r="L3584" s="81"/>
    </row>
    <row r="3585" spans="1:12" s="66" customFormat="1" ht="45">
      <c r="A3585" s="8" t="s">
        <v>2</v>
      </c>
      <c r="B3585" s="8" t="s">
        <v>5684</v>
      </c>
      <c r="C3585" s="8">
        <v>17</v>
      </c>
      <c r="D3585" s="8">
        <v>17</v>
      </c>
      <c r="E3585" s="8">
        <v>7</v>
      </c>
      <c r="F3585" s="27">
        <v>1</v>
      </c>
      <c r="G3585" s="27">
        <v>6</v>
      </c>
      <c r="H3585" s="27"/>
      <c r="I3585" s="69" t="s">
        <v>3375</v>
      </c>
      <c r="J3585" s="79"/>
      <c r="K3585" s="80"/>
      <c r="L3585" s="81"/>
    </row>
    <row r="3586" spans="1:12" s="66" customFormat="1" ht="22.5">
      <c r="A3586" s="8" t="s">
        <v>2</v>
      </c>
      <c r="B3586" s="8" t="s">
        <v>5684</v>
      </c>
      <c r="C3586" s="8">
        <v>17</v>
      </c>
      <c r="D3586" s="8">
        <v>17</v>
      </c>
      <c r="E3586" s="11">
        <v>8</v>
      </c>
      <c r="F3586" s="26"/>
      <c r="G3586" s="26"/>
      <c r="H3586" s="26"/>
      <c r="I3586" s="78" t="s">
        <v>3376</v>
      </c>
      <c r="J3586" s="75"/>
      <c r="K3586" s="76"/>
      <c r="L3586" s="77"/>
    </row>
    <row r="3587" spans="1:12" s="66" customFormat="1" ht="45">
      <c r="A3587" s="8" t="s">
        <v>2</v>
      </c>
      <c r="B3587" s="8" t="s">
        <v>5684</v>
      </c>
      <c r="C3587" s="8">
        <v>17</v>
      </c>
      <c r="D3587" s="8">
        <v>17</v>
      </c>
      <c r="E3587" s="8">
        <v>8</v>
      </c>
      <c r="F3587" s="27">
        <v>1</v>
      </c>
      <c r="G3587" s="27"/>
      <c r="H3587" s="27"/>
      <c r="I3587" s="69" t="s">
        <v>3377</v>
      </c>
      <c r="J3587" s="79"/>
      <c r="K3587" s="80"/>
      <c r="L3587" s="81"/>
    </row>
    <row r="3588" spans="1:12" s="66" customFormat="1" ht="45">
      <c r="A3588" s="8" t="s">
        <v>2</v>
      </c>
      <c r="B3588" s="8" t="s">
        <v>5684</v>
      </c>
      <c r="C3588" s="8">
        <v>17</v>
      </c>
      <c r="D3588" s="8">
        <v>17</v>
      </c>
      <c r="E3588" s="8">
        <v>8</v>
      </c>
      <c r="F3588" s="27">
        <v>2</v>
      </c>
      <c r="G3588" s="27"/>
      <c r="H3588" s="27"/>
      <c r="I3588" s="69" t="s">
        <v>3378</v>
      </c>
      <c r="J3588" s="79"/>
      <c r="K3588" s="80"/>
      <c r="L3588" s="81"/>
    </row>
    <row r="3589" spans="1:12" s="66" customFormat="1" ht="22.5">
      <c r="A3589" s="8" t="s">
        <v>2</v>
      </c>
      <c r="B3589" s="8" t="s">
        <v>5684</v>
      </c>
      <c r="C3589" s="8">
        <v>17</v>
      </c>
      <c r="D3589" s="8">
        <v>17</v>
      </c>
      <c r="E3589" s="8">
        <v>8</v>
      </c>
      <c r="F3589" s="27">
        <v>3</v>
      </c>
      <c r="G3589" s="27"/>
      <c r="H3589" s="27"/>
      <c r="I3589" s="69" t="s">
        <v>3379</v>
      </c>
      <c r="J3589" s="79"/>
      <c r="K3589" s="80"/>
      <c r="L3589" s="81"/>
    </row>
    <row r="3590" spans="1:12" s="66" customFormat="1" ht="22.5">
      <c r="A3590" s="8" t="s">
        <v>5684</v>
      </c>
      <c r="B3590" s="8" t="s">
        <v>2</v>
      </c>
      <c r="C3590" s="8">
        <v>17</v>
      </c>
      <c r="D3590" s="10">
        <v>18</v>
      </c>
      <c r="E3590" s="10"/>
      <c r="F3590" s="25"/>
      <c r="G3590" s="25"/>
      <c r="H3590" s="25"/>
      <c r="I3590" s="74" t="s">
        <v>3380</v>
      </c>
      <c r="J3590" s="75"/>
      <c r="K3590" s="76"/>
      <c r="L3590" s="77"/>
    </row>
    <row r="3591" spans="1:12" s="66" customFormat="1" ht="22.5">
      <c r="A3591" s="8" t="s">
        <v>5684</v>
      </c>
      <c r="B3591" s="8" t="s">
        <v>2</v>
      </c>
      <c r="C3591" s="8">
        <v>17</v>
      </c>
      <c r="D3591" s="8">
        <v>18</v>
      </c>
      <c r="E3591" s="8">
        <v>1</v>
      </c>
      <c r="F3591" s="27"/>
      <c r="G3591" s="27"/>
      <c r="H3591" s="27"/>
      <c r="I3591" s="69" t="s">
        <v>3381</v>
      </c>
      <c r="J3591" s="79"/>
      <c r="K3591" s="80"/>
      <c r="L3591" s="81"/>
    </row>
    <row r="3592" spans="1:12" s="66" customFormat="1" ht="22.5">
      <c r="A3592" s="8" t="s">
        <v>5684</v>
      </c>
      <c r="B3592" s="8" t="s">
        <v>2</v>
      </c>
      <c r="C3592" s="8">
        <v>17</v>
      </c>
      <c r="D3592" s="8">
        <v>18</v>
      </c>
      <c r="E3592" s="8">
        <v>2</v>
      </c>
      <c r="F3592" s="27"/>
      <c r="G3592" s="27"/>
      <c r="H3592" s="27"/>
      <c r="I3592" s="69" t="s">
        <v>3382</v>
      </c>
      <c r="J3592" s="79"/>
      <c r="K3592" s="80"/>
      <c r="L3592" s="81"/>
    </row>
    <row r="3593" spans="1:12" s="66" customFormat="1" ht="45">
      <c r="A3593" s="8" t="s">
        <v>5684</v>
      </c>
      <c r="B3593" s="8" t="s">
        <v>2</v>
      </c>
      <c r="C3593" s="8">
        <v>17</v>
      </c>
      <c r="D3593" s="8">
        <v>18</v>
      </c>
      <c r="E3593" s="8">
        <v>3</v>
      </c>
      <c r="F3593" s="27"/>
      <c r="G3593" s="27"/>
      <c r="H3593" s="27"/>
      <c r="I3593" s="69" t="s">
        <v>3383</v>
      </c>
      <c r="J3593" s="79"/>
      <c r="K3593" s="80"/>
      <c r="L3593" s="81"/>
    </row>
    <row r="3594" spans="1:12" s="66" customFormat="1" ht="22.5">
      <c r="A3594" s="8" t="s">
        <v>5684</v>
      </c>
      <c r="B3594" s="8" t="s">
        <v>2</v>
      </c>
      <c r="C3594" s="8">
        <v>17</v>
      </c>
      <c r="D3594" s="8">
        <v>18</v>
      </c>
      <c r="E3594" s="8">
        <v>4</v>
      </c>
      <c r="F3594" s="27"/>
      <c r="G3594" s="27"/>
      <c r="H3594" s="27"/>
      <c r="I3594" s="69" t="s">
        <v>3384</v>
      </c>
      <c r="J3594" s="79"/>
      <c r="K3594" s="80"/>
      <c r="L3594" s="81"/>
    </row>
    <row r="3595" spans="1:12" s="66" customFormat="1" ht="45">
      <c r="A3595" s="8" t="s">
        <v>5684</v>
      </c>
      <c r="B3595" s="8" t="s">
        <v>2</v>
      </c>
      <c r="C3595" s="8">
        <v>17</v>
      </c>
      <c r="D3595" s="8">
        <v>18</v>
      </c>
      <c r="E3595" s="8">
        <v>5</v>
      </c>
      <c r="F3595" s="27"/>
      <c r="G3595" s="27"/>
      <c r="H3595" s="27"/>
      <c r="I3595" s="69" t="s">
        <v>3385</v>
      </c>
      <c r="J3595" s="79"/>
      <c r="K3595" s="80"/>
      <c r="L3595" s="81"/>
    </row>
    <row r="3596" spans="1:12" s="66" customFormat="1" ht="45">
      <c r="A3596" s="8" t="s">
        <v>5684</v>
      </c>
      <c r="B3596" s="8" t="s">
        <v>2</v>
      </c>
      <c r="C3596" s="8">
        <v>17</v>
      </c>
      <c r="D3596" s="8">
        <v>18</v>
      </c>
      <c r="E3596" s="8">
        <v>6</v>
      </c>
      <c r="F3596" s="27"/>
      <c r="G3596" s="27"/>
      <c r="H3596" s="27"/>
      <c r="I3596" s="69" t="s">
        <v>3386</v>
      </c>
      <c r="J3596" s="79"/>
      <c r="K3596" s="80"/>
      <c r="L3596" s="81"/>
    </row>
    <row r="3597" spans="1:12" s="66" customFormat="1" ht="45">
      <c r="A3597" s="8" t="s">
        <v>5684</v>
      </c>
      <c r="B3597" s="8" t="s">
        <v>2</v>
      </c>
      <c r="C3597" s="8">
        <v>17</v>
      </c>
      <c r="D3597" s="8">
        <v>18</v>
      </c>
      <c r="E3597" s="8">
        <v>7</v>
      </c>
      <c r="F3597" s="27"/>
      <c r="G3597" s="27"/>
      <c r="H3597" s="27"/>
      <c r="I3597" s="69" t="s">
        <v>3387</v>
      </c>
      <c r="J3597" s="79"/>
      <c r="K3597" s="80"/>
      <c r="L3597" s="81"/>
    </row>
    <row r="3598" spans="1:12" s="66" customFormat="1" ht="45">
      <c r="A3598" s="8" t="s">
        <v>5684</v>
      </c>
      <c r="B3598" s="8" t="s">
        <v>2</v>
      </c>
      <c r="C3598" s="8">
        <v>17</v>
      </c>
      <c r="D3598" s="8">
        <v>18</v>
      </c>
      <c r="E3598" s="8">
        <v>8</v>
      </c>
      <c r="F3598" s="27"/>
      <c r="G3598" s="27"/>
      <c r="H3598" s="27"/>
      <c r="I3598" s="69" t="s">
        <v>3388</v>
      </c>
      <c r="J3598" s="79"/>
      <c r="K3598" s="80"/>
      <c r="L3598" s="81"/>
    </row>
    <row r="3599" spans="1:12" s="66" customFormat="1" ht="45">
      <c r="A3599" s="8" t="s">
        <v>5684</v>
      </c>
      <c r="B3599" s="8" t="s">
        <v>2</v>
      </c>
      <c r="C3599" s="8">
        <v>17</v>
      </c>
      <c r="D3599" s="8">
        <v>18</v>
      </c>
      <c r="E3599" s="8">
        <v>9</v>
      </c>
      <c r="F3599" s="27"/>
      <c r="G3599" s="27"/>
      <c r="H3599" s="27"/>
      <c r="I3599" s="69" t="s">
        <v>3389</v>
      </c>
      <c r="J3599" s="79"/>
      <c r="K3599" s="80"/>
      <c r="L3599" s="81"/>
    </row>
    <row r="3600" spans="1:12" s="66" customFormat="1" ht="45">
      <c r="A3600" s="8" t="s">
        <v>5684</v>
      </c>
      <c r="B3600" s="8" t="s">
        <v>2</v>
      </c>
      <c r="C3600" s="8">
        <v>17</v>
      </c>
      <c r="D3600" s="8">
        <v>18</v>
      </c>
      <c r="E3600" s="8">
        <v>10</v>
      </c>
      <c r="F3600" s="27"/>
      <c r="G3600" s="27"/>
      <c r="H3600" s="27"/>
      <c r="I3600" s="69" t="s">
        <v>3390</v>
      </c>
      <c r="J3600" s="79"/>
      <c r="K3600" s="80"/>
      <c r="L3600" s="81"/>
    </row>
    <row r="3601" spans="1:12" s="66" customFormat="1" ht="22.5">
      <c r="A3601" s="8" t="s">
        <v>5684</v>
      </c>
      <c r="B3601" s="8" t="s">
        <v>5684</v>
      </c>
      <c r="C3601" s="8">
        <v>17</v>
      </c>
      <c r="D3601" s="8">
        <v>18</v>
      </c>
      <c r="E3601" s="8">
        <v>11</v>
      </c>
      <c r="F3601" s="27"/>
      <c r="G3601" s="27"/>
      <c r="H3601" s="27"/>
      <c r="I3601" s="69" t="s">
        <v>3391</v>
      </c>
      <c r="J3601" s="79"/>
      <c r="K3601" s="80"/>
      <c r="L3601" s="81"/>
    </row>
    <row r="3602" spans="1:12" s="66" customFormat="1" ht="22.5">
      <c r="A3602" s="8" t="s">
        <v>5684</v>
      </c>
      <c r="B3602" s="8" t="s">
        <v>5684</v>
      </c>
      <c r="C3602" s="8">
        <v>17</v>
      </c>
      <c r="D3602" s="8">
        <v>18</v>
      </c>
      <c r="E3602" s="8">
        <v>12</v>
      </c>
      <c r="F3602" s="27"/>
      <c r="G3602" s="27"/>
      <c r="H3602" s="27"/>
      <c r="I3602" s="69" t="s">
        <v>3392</v>
      </c>
      <c r="J3602" s="79"/>
      <c r="K3602" s="80"/>
      <c r="L3602" s="81"/>
    </row>
    <row r="3603" spans="1:12" s="66" customFormat="1" ht="45">
      <c r="A3603" s="8" t="s">
        <v>5684</v>
      </c>
      <c r="B3603" s="8" t="s">
        <v>5684</v>
      </c>
      <c r="C3603" s="8">
        <v>17</v>
      </c>
      <c r="D3603" s="8">
        <v>18</v>
      </c>
      <c r="E3603" s="8">
        <v>13</v>
      </c>
      <c r="F3603" s="27"/>
      <c r="G3603" s="27"/>
      <c r="H3603" s="27"/>
      <c r="I3603" s="69" t="s">
        <v>3393</v>
      </c>
      <c r="J3603" s="79"/>
      <c r="K3603" s="80"/>
      <c r="L3603" s="81"/>
    </row>
    <row r="3604" spans="1:12" s="66" customFormat="1" ht="22.5">
      <c r="A3604" s="8" t="s">
        <v>5684</v>
      </c>
      <c r="B3604" s="8" t="s">
        <v>5684</v>
      </c>
      <c r="C3604" s="8">
        <v>17</v>
      </c>
      <c r="D3604" s="8">
        <v>18</v>
      </c>
      <c r="E3604" s="8">
        <v>14</v>
      </c>
      <c r="F3604" s="27"/>
      <c r="G3604" s="27"/>
      <c r="H3604" s="27"/>
      <c r="I3604" s="69" t="s">
        <v>3394</v>
      </c>
      <c r="J3604" s="79"/>
      <c r="K3604" s="80"/>
      <c r="L3604" s="81"/>
    </row>
    <row r="3605" spans="1:12" s="66" customFormat="1" ht="45">
      <c r="A3605" s="8" t="s">
        <v>5684</v>
      </c>
      <c r="B3605" s="8" t="s">
        <v>5684</v>
      </c>
      <c r="C3605" s="8">
        <v>17</v>
      </c>
      <c r="D3605" s="8">
        <v>18</v>
      </c>
      <c r="E3605" s="8">
        <v>15</v>
      </c>
      <c r="F3605" s="27"/>
      <c r="G3605" s="27"/>
      <c r="H3605" s="27"/>
      <c r="I3605" s="69" t="s">
        <v>3395</v>
      </c>
      <c r="J3605" s="79"/>
      <c r="K3605" s="80"/>
      <c r="L3605" s="81"/>
    </row>
    <row r="3606" spans="1:12" s="66" customFormat="1" ht="22.5">
      <c r="A3606" s="8" t="s">
        <v>5684</v>
      </c>
      <c r="B3606" s="8" t="s">
        <v>2</v>
      </c>
      <c r="C3606" s="8">
        <v>17</v>
      </c>
      <c r="D3606" s="8">
        <v>18</v>
      </c>
      <c r="E3606" s="8">
        <v>16</v>
      </c>
      <c r="F3606" s="27"/>
      <c r="G3606" s="27"/>
      <c r="H3606" s="27"/>
      <c r="I3606" s="69" t="s">
        <v>3396</v>
      </c>
      <c r="J3606" s="79"/>
      <c r="K3606" s="80"/>
      <c r="L3606" s="81"/>
    </row>
    <row r="3607" spans="1:12" s="66" customFormat="1" ht="22.5">
      <c r="A3607" s="8" t="s">
        <v>5684</v>
      </c>
      <c r="B3607" s="8" t="s">
        <v>5684</v>
      </c>
      <c r="C3607" s="8">
        <v>17</v>
      </c>
      <c r="D3607" s="10">
        <v>19</v>
      </c>
      <c r="E3607" s="10"/>
      <c r="F3607" s="25"/>
      <c r="G3607" s="25"/>
      <c r="H3607" s="25"/>
      <c r="I3607" s="74" t="s">
        <v>96</v>
      </c>
      <c r="J3607" s="75"/>
      <c r="K3607" s="76"/>
      <c r="L3607" s="77"/>
    </row>
    <row r="3608" spans="1:12" s="66" customFormat="1" ht="22.5">
      <c r="A3608" s="8" t="s">
        <v>5684</v>
      </c>
      <c r="B3608" s="8" t="s">
        <v>5684</v>
      </c>
      <c r="C3608" s="8">
        <v>17</v>
      </c>
      <c r="D3608" s="8">
        <v>19</v>
      </c>
      <c r="E3608" s="11">
        <v>1</v>
      </c>
      <c r="F3608" s="26"/>
      <c r="G3608" s="26"/>
      <c r="H3608" s="26"/>
      <c r="I3608" s="78" t="s">
        <v>1082</v>
      </c>
      <c r="J3608" s="75"/>
      <c r="K3608" s="76"/>
      <c r="L3608" s="77"/>
    </row>
    <row r="3609" spans="1:12" s="66" customFormat="1" ht="22.5">
      <c r="A3609" s="8" t="s">
        <v>5684</v>
      </c>
      <c r="B3609" s="8" t="s">
        <v>5684</v>
      </c>
      <c r="C3609" s="8">
        <v>17</v>
      </c>
      <c r="D3609" s="8">
        <v>19</v>
      </c>
      <c r="E3609" s="8">
        <v>1</v>
      </c>
      <c r="F3609" s="27">
        <v>1</v>
      </c>
      <c r="G3609" s="27"/>
      <c r="H3609" s="27"/>
      <c r="I3609" s="69" t="s">
        <v>3397</v>
      </c>
      <c r="J3609" s="79"/>
      <c r="K3609" s="80"/>
      <c r="L3609" s="81"/>
    </row>
    <row r="3610" spans="1:12" s="66" customFormat="1" ht="22.5">
      <c r="A3610" s="8" t="s">
        <v>5684</v>
      </c>
      <c r="B3610" s="8" t="s">
        <v>5684</v>
      </c>
      <c r="C3610" s="8">
        <v>17</v>
      </c>
      <c r="D3610" s="8">
        <v>19</v>
      </c>
      <c r="E3610" s="8">
        <v>1</v>
      </c>
      <c r="F3610" s="27">
        <v>2</v>
      </c>
      <c r="G3610" s="27"/>
      <c r="H3610" s="27"/>
      <c r="I3610" s="69" t="s">
        <v>3398</v>
      </c>
      <c r="J3610" s="79"/>
      <c r="K3610" s="80"/>
      <c r="L3610" s="81"/>
    </row>
    <row r="3611" spans="1:12" s="66" customFormat="1" ht="22.5">
      <c r="A3611" s="8" t="s">
        <v>5684</v>
      </c>
      <c r="B3611" s="8" t="s">
        <v>5684</v>
      </c>
      <c r="C3611" s="8">
        <v>17</v>
      </c>
      <c r="D3611" s="8">
        <v>19</v>
      </c>
      <c r="E3611" s="8">
        <v>1</v>
      </c>
      <c r="F3611" s="27">
        <v>3</v>
      </c>
      <c r="G3611" s="27"/>
      <c r="H3611" s="27"/>
      <c r="I3611" s="69" t="s">
        <v>3399</v>
      </c>
      <c r="J3611" s="79"/>
      <c r="K3611" s="80"/>
      <c r="L3611" s="81"/>
    </row>
    <row r="3612" spans="1:12" s="66" customFormat="1" ht="45">
      <c r="A3612" s="8" t="s">
        <v>2</v>
      </c>
      <c r="B3612" s="8" t="s">
        <v>5684</v>
      </c>
      <c r="C3612" s="8">
        <v>17</v>
      </c>
      <c r="D3612" s="8">
        <v>19</v>
      </c>
      <c r="E3612" s="8">
        <v>1</v>
      </c>
      <c r="F3612" s="27">
        <v>4</v>
      </c>
      <c r="G3612" s="27"/>
      <c r="H3612" s="27"/>
      <c r="I3612" s="69" t="s">
        <v>3400</v>
      </c>
      <c r="J3612" s="79"/>
      <c r="K3612" s="80"/>
      <c r="L3612" s="81"/>
    </row>
    <row r="3613" spans="1:12" s="66" customFormat="1" ht="45">
      <c r="A3613" s="8" t="s">
        <v>2</v>
      </c>
      <c r="B3613" s="8" t="s">
        <v>5684</v>
      </c>
      <c r="C3613" s="8">
        <v>17</v>
      </c>
      <c r="D3613" s="8">
        <v>19</v>
      </c>
      <c r="E3613" s="8">
        <v>1</v>
      </c>
      <c r="F3613" s="27">
        <v>5</v>
      </c>
      <c r="G3613" s="27"/>
      <c r="H3613" s="27"/>
      <c r="I3613" s="69" t="s">
        <v>3401</v>
      </c>
      <c r="J3613" s="79"/>
      <c r="K3613" s="80"/>
      <c r="L3613" s="81"/>
    </row>
    <row r="3614" spans="1:12" s="66" customFormat="1" ht="45">
      <c r="A3614" s="8" t="s">
        <v>2</v>
      </c>
      <c r="B3614" s="8" t="s">
        <v>5684</v>
      </c>
      <c r="C3614" s="8">
        <v>17</v>
      </c>
      <c r="D3614" s="8">
        <v>19</v>
      </c>
      <c r="E3614" s="8">
        <v>1</v>
      </c>
      <c r="F3614" s="27">
        <v>6</v>
      </c>
      <c r="G3614" s="27"/>
      <c r="H3614" s="27"/>
      <c r="I3614" s="69" t="s">
        <v>3402</v>
      </c>
      <c r="J3614" s="79"/>
      <c r="K3614" s="80"/>
      <c r="L3614" s="81"/>
    </row>
    <row r="3615" spans="1:12" s="66" customFormat="1" ht="45">
      <c r="A3615" s="8" t="s">
        <v>2</v>
      </c>
      <c r="B3615" s="8" t="s">
        <v>5684</v>
      </c>
      <c r="C3615" s="8">
        <v>17</v>
      </c>
      <c r="D3615" s="8">
        <v>19</v>
      </c>
      <c r="E3615" s="8">
        <v>1</v>
      </c>
      <c r="F3615" s="27">
        <v>7</v>
      </c>
      <c r="G3615" s="27"/>
      <c r="H3615" s="27"/>
      <c r="I3615" s="69" t="s">
        <v>3403</v>
      </c>
      <c r="J3615" s="79"/>
      <c r="K3615" s="80"/>
      <c r="L3615" s="81"/>
    </row>
    <row r="3616" spans="1:12" s="66" customFormat="1" ht="45">
      <c r="A3616" s="8" t="s">
        <v>2</v>
      </c>
      <c r="B3616" s="8" t="s">
        <v>5684</v>
      </c>
      <c r="C3616" s="8">
        <v>17</v>
      </c>
      <c r="D3616" s="8">
        <v>19</v>
      </c>
      <c r="E3616" s="8">
        <v>1</v>
      </c>
      <c r="F3616" s="27">
        <v>8</v>
      </c>
      <c r="G3616" s="27"/>
      <c r="H3616" s="27"/>
      <c r="I3616" s="69" t="s">
        <v>3404</v>
      </c>
      <c r="J3616" s="79"/>
      <c r="K3616" s="80"/>
      <c r="L3616" s="81"/>
    </row>
    <row r="3617" spans="1:12" s="66" customFormat="1" ht="45">
      <c r="A3617" s="8" t="s">
        <v>2</v>
      </c>
      <c r="B3617" s="8" t="s">
        <v>5684</v>
      </c>
      <c r="C3617" s="8">
        <v>17</v>
      </c>
      <c r="D3617" s="8">
        <v>19</v>
      </c>
      <c r="E3617" s="8">
        <v>1</v>
      </c>
      <c r="F3617" s="27">
        <v>9</v>
      </c>
      <c r="G3617" s="27"/>
      <c r="H3617" s="27"/>
      <c r="I3617" s="69" t="s">
        <v>3405</v>
      </c>
      <c r="J3617" s="79"/>
      <c r="K3617" s="80"/>
      <c r="L3617" s="81"/>
    </row>
    <row r="3618" spans="1:12" s="66" customFormat="1" ht="22.5">
      <c r="A3618" s="8" t="s">
        <v>2</v>
      </c>
      <c r="B3618" s="8" t="s">
        <v>5684</v>
      </c>
      <c r="C3618" s="8">
        <v>17</v>
      </c>
      <c r="D3618" s="8">
        <v>19</v>
      </c>
      <c r="E3618" s="8">
        <v>1</v>
      </c>
      <c r="F3618" s="27">
        <v>10</v>
      </c>
      <c r="G3618" s="27"/>
      <c r="H3618" s="27"/>
      <c r="I3618" s="69" t="s">
        <v>3406</v>
      </c>
      <c r="J3618" s="79"/>
      <c r="K3618" s="80"/>
      <c r="L3618" s="81"/>
    </row>
    <row r="3619" spans="1:12" s="66" customFormat="1" ht="22.5">
      <c r="A3619" s="8" t="s">
        <v>5684</v>
      </c>
      <c r="B3619" s="8" t="s">
        <v>5684</v>
      </c>
      <c r="C3619" s="8">
        <v>17</v>
      </c>
      <c r="D3619" s="8">
        <v>19</v>
      </c>
      <c r="E3619" s="8">
        <v>1</v>
      </c>
      <c r="F3619" s="20">
        <v>11</v>
      </c>
      <c r="G3619" s="20"/>
      <c r="H3619" s="20"/>
      <c r="I3619" s="89" t="s">
        <v>3407</v>
      </c>
      <c r="J3619" s="90"/>
      <c r="K3619" s="91"/>
      <c r="L3619" s="92"/>
    </row>
    <row r="3620" spans="1:12" s="66" customFormat="1" ht="22.5">
      <c r="A3620" s="8" t="s">
        <v>5684</v>
      </c>
      <c r="B3620" s="8" t="s">
        <v>5684</v>
      </c>
      <c r="C3620" s="8">
        <v>17</v>
      </c>
      <c r="D3620" s="8">
        <v>19</v>
      </c>
      <c r="E3620" s="8">
        <v>1</v>
      </c>
      <c r="F3620" s="27">
        <v>11</v>
      </c>
      <c r="G3620" s="27">
        <v>1</v>
      </c>
      <c r="H3620" s="27"/>
      <c r="I3620" s="69" t="s">
        <v>3409</v>
      </c>
      <c r="J3620" s="79"/>
      <c r="K3620" s="80"/>
      <c r="L3620" s="81"/>
    </row>
    <row r="3621" spans="1:12" s="66" customFormat="1" ht="22.5">
      <c r="A3621" s="8" t="s">
        <v>5684</v>
      </c>
      <c r="B3621" s="8" t="s">
        <v>5684</v>
      </c>
      <c r="C3621" s="8">
        <v>17</v>
      </c>
      <c r="D3621" s="8">
        <v>19</v>
      </c>
      <c r="E3621" s="8">
        <v>1</v>
      </c>
      <c r="F3621" s="27">
        <v>11</v>
      </c>
      <c r="G3621" s="27">
        <v>2</v>
      </c>
      <c r="H3621" s="27"/>
      <c r="I3621" s="69" t="s">
        <v>3410</v>
      </c>
      <c r="J3621" s="79"/>
      <c r="K3621" s="80"/>
      <c r="L3621" s="81"/>
    </row>
    <row r="3622" spans="1:12" s="66" customFormat="1" ht="22.5">
      <c r="A3622" s="8" t="s">
        <v>5684</v>
      </c>
      <c r="B3622" s="8" t="s">
        <v>5684</v>
      </c>
      <c r="C3622" s="8">
        <v>17</v>
      </c>
      <c r="D3622" s="8">
        <v>19</v>
      </c>
      <c r="E3622" s="8">
        <v>1</v>
      </c>
      <c r="F3622" s="27">
        <v>11</v>
      </c>
      <c r="G3622" s="27">
        <v>3</v>
      </c>
      <c r="H3622" s="27"/>
      <c r="I3622" s="69" t="s">
        <v>3411</v>
      </c>
      <c r="J3622" s="79"/>
      <c r="K3622" s="80"/>
      <c r="L3622" s="81"/>
    </row>
    <row r="3623" spans="1:12" s="66" customFormat="1" ht="45">
      <c r="A3623" s="8" t="s">
        <v>5684</v>
      </c>
      <c r="B3623" s="8" t="s">
        <v>5684</v>
      </c>
      <c r="C3623" s="8">
        <v>17</v>
      </c>
      <c r="D3623" s="8">
        <v>19</v>
      </c>
      <c r="E3623" s="8">
        <v>1</v>
      </c>
      <c r="F3623" s="27">
        <v>11</v>
      </c>
      <c r="G3623" s="27">
        <v>4</v>
      </c>
      <c r="H3623" s="27"/>
      <c r="I3623" s="69" t="s">
        <v>3412</v>
      </c>
      <c r="J3623" s="79"/>
      <c r="K3623" s="80"/>
      <c r="L3623" s="81"/>
    </row>
    <row r="3624" spans="1:12" s="66" customFormat="1" ht="22.5">
      <c r="A3624" s="8" t="s">
        <v>5684</v>
      </c>
      <c r="B3624" s="8" t="s">
        <v>5684</v>
      </c>
      <c r="C3624" s="8">
        <v>17</v>
      </c>
      <c r="D3624" s="8">
        <v>19</v>
      </c>
      <c r="E3624" s="8">
        <v>1</v>
      </c>
      <c r="F3624" s="20">
        <v>12</v>
      </c>
      <c r="G3624" s="20"/>
      <c r="H3624" s="20"/>
      <c r="I3624" s="89" t="s">
        <v>3413</v>
      </c>
      <c r="J3624" s="90"/>
      <c r="K3624" s="91"/>
      <c r="L3624" s="92"/>
    </row>
    <row r="3625" spans="1:12" s="66" customFormat="1" ht="22.5">
      <c r="A3625" s="8" t="s">
        <v>5684</v>
      </c>
      <c r="B3625" s="8" t="s">
        <v>5684</v>
      </c>
      <c r="C3625" s="8">
        <v>17</v>
      </c>
      <c r="D3625" s="8">
        <v>19</v>
      </c>
      <c r="E3625" s="8">
        <v>1</v>
      </c>
      <c r="F3625" s="27">
        <v>12</v>
      </c>
      <c r="G3625" s="27">
        <v>1</v>
      </c>
      <c r="H3625" s="27"/>
      <c r="I3625" s="69" t="s">
        <v>3414</v>
      </c>
      <c r="J3625" s="79"/>
      <c r="K3625" s="80"/>
      <c r="L3625" s="81"/>
    </row>
    <row r="3626" spans="1:12" s="66" customFormat="1" ht="22.5">
      <c r="A3626" s="8" t="s">
        <v>5684</v>
      </c>
      <c r="B3626" s="8" t="s">
        <v>5684</v>
      </c>
      <c r="C3626" s="8">
        <v>17</v>
      </c>
      <c r="D3626" s="8">
        <v>19</v>
      </c>
      <c r="E3626" s="8">
        <v>1</v>
      </c>
      <c r="F3626" s="27">
        <v>12</v>
      </c>
      <c r="G3626" s="27">
        <v>2</v>
      </c>
      <c r="H3626" s="27"/>
      <c r="I3626" s="69" t="s">
        <v>3415</v>
      </c>
      <c r="J3626" s="79"/>
      <c r="K3626" s="80"/>
      <c r="L3626" s="81"/>
    </row>
    <row r="3627" spans="1:12" s="66" customFormat="1" ht="22.5">
      <c r="A3627" s="8" t="s">
        <v>2</v>
      </c>
      <c r="B3627" s="8" t="s">
        <v>5684</v>
      </c>
      <c r="C3627" s="8">
        <v>17</v>
      </c>
      <c r="D3627" s="8">
        <v>19</v>
      </c>
      <c r="E3627" s="8">
        <v>1</v>
      </c>
      <c r="F3627" s="27">
        <v>12</v>
      </c>
      <c r="G3627" s="27">
        <v>3</v>
      </c>
      <c r="H3627" s="27"/>
      <c r="I3627" s="69" t="s">
        <v>3416</v>
      </c>
      <c r="J3627" s="79"/>
      <c r="K3627" s="80"/>
      <c r="L3627" s="81"/>
    </row>
    <row r="3628" spans="1:12" s="66" customFormat="1" ht="22.5">
      <c r="A3628" s="8" t="s">
        <v>5684</v>
      </c>
      <c r="B3628" s="8" t="s">
        <v>5684</v>
      </c>
      <c r="C3628" s="8">
        <v>17</v>
      </c>
      <c r="D3628" s="8">
        <v>19</v>
      </c>
      <c r="E3628" s="8">
        <v>1</v>
      </c>
      <c r="F3628" s="27">
        <v>12</v>
      </c>
      <c r="G3628" s="27">
        <v>4</v>
      </c>
      <c r="H3628" s="27"/>
      <c r="I3628" s="69" t="s">
        <v>3417</v>
      </c>
      <c r="J3628" s="79"/>
      <c r="K3628" s="80"/>
      <c r="L3628" s="81"/>
    </row>
    <row r="3629" spans="1:12" s="66" customFormat="1" ht="45">
      <c r="A3629" s="8" t="s">
        <v>5684</v>
      </c>
      <c r="B3629" s="8" t="s">
        <v>5684</v>
      </c>
      <c r="C3629" s="8">
        <v>17</v>
      </c>
      <c r="D3629" s="8">
        <v>19</v>
      </c>
      <c r="E3629" s="8">
        <v>1</v>
      </c>
      <c r="F3629" s="27">
        <v>12</v>
      </c>
      <c r="G3629" s="27">
        <v>5</v>
      </c>
      <c r="H3629" s="27"/>
      <c r="I3629" s="69" t="s">
        <v>3418</v>
      </c>
      <c r="J3629" s="79"/>
      <c r="K3629" s="80"/>
      <c r="L3629" s="81"/>
    </row>
    <row r="3630" spans="1:12" s="66" customFormat="1" ht="45">
      <c r="A3630" s="8" t="s">
        <v>5684</v>
      </c>
      <c r="B3630" s="8" t="s">
        <v>5684</v>
      </c>
      <c r="C3630" s="8">
        <v>17</v>
      </c>
      <c r="D3630" s="8">
        <v>19</v>
      </c>
      <c r="E3630" s="8">
        <v>1</v>
      </c>
      <c r="F3630" s="27">
        <v>12</v>
      </c>
      <c r="G3630" s="27">
        <v>6</v>
      </c>
      <c r="H3630" s="27"/>
      <c r="I3630" s="69" t="s">
        <v>3419</v>
      </c>
      <c r="J3630" s="79"/>
      <c r="K3630" s="80"/>
      <c r="L3630" s="81"/>
    </row>
    <row r="3631" spans="1:12" s="66" customFormat="1" ht="45">
      <c r="A3631" s="8" t="s">
        <v>5684</v>
      </c>
      <c r="B3631" s="8" t="s">
        <v>5684</v>
      </c>
      <c r="C3631" s="8">
        <v>17</v>
      </c>
      <c r="D3631" s="8">
        <v>19</v>
      </c>
      <c r="E3631" s="8">
        <v>1</v>
      </c>
      <c r="F3631" s="27">
        <v>12</v>
      </c>
      <c r="G3631" s="27">
        <v>7</v>
      </c>
      <c r="H3631" s="27"/>
      <c r="I3631" s="69" t="s">
        <v>3420</v>
      </c>
      <c r="J3631" s="79"/>
      <c r="K3631" s="80"/>
      <c r="L3631" s="81"/>
    </row>
    <row r="3632" spans="1:12" s="66" customFormat="1" ht="22.5">
      <c r="A3632" s="8" t="s">
        <v>5684</v>
      </c>
      <c r="B3632" s="8" t="s">
        <v>5684</v>
      </c>
      <c r="C3632" s="8">
        <v>17</v>
      </c>
      <c r="D3632" s="8">
        <v>19</v>
      </c>
      <c r="E3632" s="8">
        <v>1</v>
      </c>
      <c r="F3632" s="27">
        <v>12</v>
      </c>
      <c r="G3632" s="27">
        <v>8</v>
      </c>
      <c r="H3632" s="27"/>
      <c r="I3632" s="69" t="s">
        <v>3421</v>
      </c>
      <c r="J3632" s="79"/>
      <c r="K3632" s="80"/>
      <c r="L3632" s="81"/>
    </row>
    <row r="3633" spans="1:12" s="66" customFormat="1" ht="45">
      <c r="A3633" s="8" t="s">
        <v>5684</v>
      </c>
      <c r="B3633" s="8" t="s">
        <v>5684</v>
      </c>
      <c r="C3633" s="8">
        <v>17</v>
      </c>
      <c r="D3633" s="8">
        <v>19</v>
      </c>
      <c r="E3633" s="8">
        <v>1</v>
      </c>
      <c r="F3633" s="27">
        <v>12</v>
      </c>
      <c r="G3633" s="27">
        <v>9</v>
      </c>
      <c r="H3633" s="27"/>
      <c r="I3633" s="69" t="s">
        <v>3422</v>
      </c>
      <c r="J3633" s="79"/>
      <c r="K3633" s="80"/>
      <c r="L3633" s="81"/>
    </row>
    <row r="3634" spans="1:12" s="66" customFormat="1" ht="67.5">
      <c r="A3634" s="8" t="s">
        <v>5684</v>
      </c>
      <c r="B3634" s="8" t="s">
        <v>2</v>
      </c>
      <c r="C3634" s="8">
        <v>17</v>
      </c>
      <c r="D3634" s="8">
        <v>19</v>
      </c>
      <c r="E3634" s="8">
        <v>1</v>
      </c>
      <c r="F3634" s="27">
        <v>12</v>
      </c>
      <c r="G3634" s="27">
        <v>10</v>
      </c>
      <c r="H3634" s="27"/>
      <c r="I3634" s="69" t="s">
        <v>3423</v>
      </c>
      <c r="J3634" s="79"/>
      <c r="K3634" s="80"/>
      <c r="L3634" s="81"/>
    </row>
    <row r="3635" spans="1:12" s="66" customFormat="1" ht="45">
      <c r="A3635" s="8" t="s">
        <v>5684</v>
      </c>
      <c r="B3635" s="8" t="s">
        <v>2</v>
      </c>
      <c r="C3635" s="8">
        <v>17</v>
      </c>
      <c r="D3635" s="8">
        <v>19</v>
      </c>
      <c r="E3635" s="8">
        <v>1</v>
      </c>
      <c r="F3635" s="27">
        <v>12</v>
      </c>
      <c r="G3635" s="27">
        <v>11</v>
      </c>
      <c r="H3635" s="27"/>
      <c r="I3635" s="69" t="s">
        <v>3424</v>
      </c>
      <c r="J3635" s="79"/>
      <c r="K3635" s="80"/>
      <c r="L3635" s="81"/>
    </row>
    <row r="3636" spans="1:12" s="66" customFormat="1" ht="22.5">
      <c r="A3636" s="8" t="s">
        <v>2</v>
      </c>
      <c r="B3636" s="8" t="s">
        <v>2</v>
      </c>
      <c r="C3636" s="8">
        <v>17</v>
      </c>
      <c r="D3636" s="8">
        <v>19</v>
      </c>
      <c r="E3636" s="8">
        <v>1</v>
      </c>
      <c r="F3636" s="20">
        <v>13</v>
      </c>
      <c r="G3636" s="20"/>
      <c r="H3636" s="20"/>
      <c r="I3636" s="89" t="s">
        <v>3079</v>
      </c>
      <c r="J3636" s="90"/>
      <c r="K3636" s="91"/>
      <c r="L3636" s="92"/>
    </row>
    <row r="3637" spans="1:12" s="66" customFormat="1" ht="90">
      <c r="A3637" s="8" t="s">
        <v>5684</v>
      </c>
      <c r="B3637" s="8" t="s">
        <v>2</v>
      </c>
      <c r="C3637" s="8">
        <v>17</v>
      </c>
      <c r="D3637" s="8">
        <v>19</v>
      </c>
      <c r="E3637" s="8">
        <v>1</v>
      </c>
      <c r="F3637" s="27">
        <v>13</v>
      </c>
      <c r="G3637" s="27">
        <v>1</v>
      </c>
      <c r="H3637" s="27"/>
      <c r="I3637" s="69" t="s">
        <v>5741</v>
      </c>
      <c r="J3637" s="79"/>
      <c r="K3637" s="80"/>
      <c r="L3637" s="81"/>
    </row>
    <row r="3638" spans="1:12" s="66" customFormat="1" ht="22.5">
      <c r="A3638" s="8" t="s">
        <v>5684</v>
      </c>
      <c r="B3638" s="8" t="s">
        <v>2</v>
      </c>
      <c r="C3638" s="8">
        <v>17</v>
      </c>
      <c r="D3638" s="8">
        <v>19</v>
      </c>
      <c r="E3638" s="8">
        <v>1</v>
      </c>
      <c r="F3638" s="27">
        <v>13</v>
      </c>
      <c r="G3638" s="27">
        <v>2</v>
      </c>
      <c r="H3638" s="27"/>
      <c r="I3638" s="69" t="s">
        <v>3425</v>
      </c>
      <c r="J3638" s="79"/>
      <c r="K3638" s="80"/>
      <c r="L3638" s="81"/>
    </row>
    <row r="3639" spans="1:12" s="66" customFormat="1" ht="22.5">
      <c r="A3639" s="8" t="s">
        <v>5684</v>
      </c>
      <c r="B3639" s="8" t="s">
        <v>2</v>
      </c>
      <c r="C3639" s="8">
        <v>17</v>
      </c>
      <c r="D3639" s="8">
        <v>19</v>
      </c>
      <c r="E3639" s="8">
        <v>1</v>
      </c>
      <c r="F3639" s="27">
        <v>13</v>
      </c>
      <c r="G3639" s="27">
        <v>3</v>
      </c>
      <c r="H3639" s="27"/>
      <c r="I3639" s="69" t="s">
        <v>3426</v>
      </c>
      <c r="J3639" s="79"/>
      <c r="K3639" s="80"/>
      <c r="L3639" s="81"/>
    </row>
    <row r="3640" spans="1:12" s="66" customFormat="1" ht="22.5">
      <c r="A3640" s="8" t="s">
        <v>5684</v>
      </c>
      <c r="B3640" s="8" t="s">
        <v>2</v>
      </c>
      <c r="C3640" s="8">
        <v>17</v>
      </c>
      <c r="D3640" s="8">
        <v>19</v>
      </c>
      <c r="E3640" s="8">
        <v>1</v>
      </c>
      <c r="F3640" s="27">
        <v>13</v>
      </c>
      <c r="G3640" s="27">
        <v>4</v>
      </c>
      <c r="H3640" s="27"/>
      <c r="I3640" s="69" t="s">
        <v>3427</v>
      </c>
      <c r="J3640" s="79"/>
      <c r="K3640" s="80"/>
      <c r="L3640" s="81"/>
    </row>
    <row r="3641" spans="1:12" s="66" customFormat="1" ht="22.5">
      <c r="A3641" s="8" t="s">
        <v>5684</v>
      </c>
      <c r="B3641" s="8" t="s">
        <v>2</v>
      </c>
      <c r="C3641" s="8">
        <v>17</v>
      </c>
      <c r="D3641" s="8">
        <v>19</v>
      </c>
      <c r="E3641" s="8">
        <v>1</v>
      </c>
      <c r="F3641" s="27">
        <v>13</v>
      </c>
      <c r="G3641" s="27">
        <v>5</v>
      </c>
      <c r="H3641" s="27"/>
      <c r="I3641" s="69" t="s">
        <v>3428</v>
      </c>
      <c r="J3641" s="79"/>
      <c r="K3641" s="80"/>
      <c r="L3641" s="81"/>
    </row>
    <row r="3642" spans="1:12" s="66" customFormat="1" ht="22.5">
      <c r="A3642" s="8" t="s">
        <v>5684</v>
      </c>
      <c r="B3642" s="8" t="s">
        <v>2</v>
      </c>
      <c r="C3642" s="8">
        <v>17</v>
      </c>
      <c r="D3642" s="8">
        <v>19</v>
      </c>
      <c r="E3642" s="8">
        <v>1</v>
      </c>
      <c r="F3642" s="27">
        <v>13</v>
      </c>
      <c r="G3642" s="27">
        <v>6</v>
      </c>
      <c r="H3642" s="27"/>
      <c r="I3642" s="69" t="s">
        <v>3429</v>
      </c>
      <c r="J3642" s="79"/>
      <c r="K3642" s="80"/>
      <c r="L3642" s="81"/>
    </row>
    <row r="3643" spans="1:12" s="66" customFormat="1" ht="45">
      <c r="A3643" s="8" t="s">
        <v>5684</v>
      </c>
      <c r="B3643" s="8" t="s">
        <v>2</v>
      </c>
      <c r="C3643" s="8">
        <v>17</v>
      </c>
      <c r="D3643" s="8">
        <v>19</v>
      </c>
      <c r="E3643" s="8">
        <v>1</v>
      </c>
      <c r="F3643" s="27">
        <v>13</v>
      </c>
      <c r="G3643" s="27">
        <v>7</v>
      </c>
      <c r="H3643" s="27"/>
      <c r="I3643" s="69" t="s">
        <v>3430</v>
      </c>
      <c r="J3643" s="79"/>
      <c r="K3643" s="80"/>
      <c r="L3643" s="81"/>
    </row>
    <row r="3644" spans="1:12" s="66" customFormat="1" ht="22.5">
      <c r="A3644" s="8" t="s">
        <v>5684</v>
      </c>
      <c r="B3644" s="8" t="s">
        <v>2</v>
      </c>
      <c r="C3644" s="8">
        <v>17</v>
      </c>
      <c r="D3644" s="8">
        <v>19</v>
      </c>
      <c r="E3644" s="8">
        <v>1</v>
      </c>
      <c r="F3644" s="27">
        <v>13</v>
      </c>
      <c r="G3644" s="27">
        <v>8</v>
      </c>
      <c r="H3644" s="27"/>
      <c r="I3644" s="69" t="s">
        <v>3431</v>
      </c>
      <c r="J3644" s="79"/>
      <c r="K3644" s="80"/>
      <c r="L3644" s="81"/>
    </row>
    <row r="3645" spans="1:12" s="66" customFormat="1" ht="45">
      <c r="A3645" s="8" t="s">
        <v>5684</v>
      </c>
      <c r="B3645" s="8" t="s">
        <v>2</v>
      </c>
      <c r="C3645" s="8">
        <v>17</v>
      </c>
      <c r="D3645" s="8">
        <v>19</v>
      </c>
      <c r="E3645" s="8">
        <v>1</v>
      </c>
      <c r="F3645" s="27">
        <v>13</v>
      </c>
      <c r="G3645" s="27">
        <v>9</v>
      </c>
      <c r="H3645" s="27"/>
      <c r="I3645" s="69" t="s">
        <v>3432</v>
      </c>
      <c r="J3645" s="79"/>
      <c r="K3645" s="80"/>
      <c r="L3645" s="81"/>
    </row>
    <row r="3646" spans="1:12" s="66" customFormat="1" ht="22.5">
      <c r="A3646" s="8" t="s">
        <v>5684</v>
      </c>
      <c r="B3646" s="8" t="s">
        <v>2</v>
      </c>
      <c r="C3646" s="8">
        <v>17</v>
      </c>
      <c r="D3646" s="8">
        <v>19</v>
      </c>
      <c r="E3646" s="8">
        <v>1</v>
      </c>
      <c r="F3646" s="27">
        <v>13</v>
      </c>
      <c r="G3646" s="27">
        <v>10</v>
      </c>
      <c r="H3646" s="27"/>
      <c r="I3646" s="69" t="s">
        <v>3433</v>
      </c>
      <c r="J3646" s="79"/>
      <c r="K3646" s="80"/>
      <c r="L3646" s="81"/>
    </row>
    <row r="3647" spans="1:12" s="66" customFormat="1" ht="22.5">
      <c r="A3647" s="8" t="s">
        <v>5684</v>
      </c>
      <c r="B3647" s="8" t="s">
        <v>2</v>
      </c>
      <c r="C3647" s="8">
        <v>17</v>
      </c>
      <c r="D3647" s="8">
        <v>19</v>
      </c>
      <c r="E3647" s="8">
        <v>1</v>
      </c>
      <c r="F3647" s="27">
        <v>13</v>
      </c>
      <c r="G3647" s="27">
        <v>11</v>
      </c>
      <c r="H3647" s="27"/>
      <c r="I3647" s="69" t="s">
        <v>3434</v>
      </c>
      <c r="J3647" s="79"/>
      <c r="K3647" s="80"/>
      <c r="L3647" s="81"/>
    </row>
    <row r="3648" spans="1:12" s="66" customFormat="1" ht="22.5">
      <c r="A3648" s="8" t="s">
        <v>5684</v>
      </c>
      <c r="B3648" s="8" t="s">
        <v>2</v>
      </c>
      <c r="C3648" s="8">
        <v>17</v>
      </c>
      <c r="D3648" s="8">
        <v>19</v>
      </c>
      <c r="E3648" s="8">
        <v>1</v>
      </c>
      <c r="F3648" s="27">
        <v>13</v>
      </c>
      <c r="G3648" s="27">
        <v>12</v>
      </c>
      <c r="H3648" s="27"/>
      <c r="I3648" s="69" t="s">
        <v>3436</v>
      </c>
      <c r="J3648" s="79"/>
      <c r="K3648" s="80"/>
      <c r="L3648" s="81"/>
    </row>
    <row r="3649" spans="1:12" s="66" customFormat="1" ht="67.5">
      <c r="A3649" s="8" t="s">
        <v>5684</v>
      </c>
      <c r="B3649" s="8" t="s">
        <v>2</v>
      </c>
      <c r="C3649" s="8">
        <v>17</v>
      </c>
      <c r="D3649" s="8">
        <v>19</v>
      </c>
      <c r="E3649" s="8">
        <v>1</v>
      </c>
      <c r="F3649" s="27">
        <v>13</v>
      </c>
      <c r="G3649" s="27">
        <v>13</v>
      </c>
      <c r="H3649" s="27"/>
      <c r="I3649" s="69" t="s">
        <v>3438</v>
      </c>
      <c r="J3649" s="79"/>
      <c r="K3649" s="80"/>
      <c r="L3649" s="81"/>
    </row>
    <row r="3650" spans="1:12" s="66" customFormat="1" ht="45">
      <c r="A3650" s="8" t="s">
        <v>5684</v>
      </c>
      <c r="B3650" s="8" t="s">
        <v>2</v>
      </c>
      <c r="C3650" s="8">
        <v>17</v>
      </c>
      <c r="D3650" s="8">
        <v>19</v>
      </c>
      <c r="E3650" s="8">
        <v>1</v>
      </c>
      <c r="F3650" s="27">
        <v>13</v>
      </c>
      <c r="G3650" s="27">
        <v>14</v>
      </c>
      <c r="H3650" s="27"/>
      <c r="I3650" s="69" t="s">
        <v>3439</v>
      </c>
      <c r="J3650" s="79"/>
      <c r="K3650" s="80"/>
      <c r="L3650" s="81"/>
    </row>
    <row r="3651" spans="1:12" s="66" customFormat="1" ht="45">
      <c r="A3651" s="8" t="s">
        <v>5684</v>
      </c>
      <c r="B3651" s="8" t="s">
        <v>2</v>
      </c>
      <c r="C3651" s="8">
        <v>17</v>
      </c>
      <c r="D3651" s="8">
        <v>19</v>
      </c>
      <c r="E3651" s="8">
        <v>1</v>
      </c>
      <c r="F3651" s="27">
        <v>13</v>
      </c>
      <c r="G3651" s="27">
        <v>15</v>
      </c>
      <c r="H3651" s="27"/>
      <c r="I3651" s="69" t="s">
        <v>3440</v>
      </c>
      <c r="J3651" s="79"/>
      <c r="K3651" s="80"/>
      <c r="L3651" s="81"/>
    </row>
    <row r="3652" spans="1:12" s="66" customFormat="1" ht="22.5">
      <c r="A3652" s="8" t="s">
        <v>5684</v>
      </c>
      <c r="B3652" s="8" t="s">
        <v>2</v>
      </c>
      <c r="C3652" s="8">
        <v>17</v>
      </c>
      <c r="D3652" s="8">
        <v>19</v>
      </c>
      <c r="E3652" s="8">
        <v>1</v>
      </c>
      <c r="F3652" s="27">
        <v>13</v>
      </c>
      <c r="G3652" s="27">
        <v>16</v>
      </c>
      <c r="H3652" s="27"/>
      <c r="I3652" s="69" t="s">
        <v>3441</v>
      </c>
      <c r="J3652" s="79"/>
      <c r="K3652" s="80"/>
      <c r="L3652" s="81"/>
    </row>
    <row r="3653" spans="1:12" s="66" customFormat="1" ht="45">
      <c r="A3653" s="8" t="s">
        <v>5684</v>
      </c>
      <c r="B3653" s="8" t="s">
        <v>2</v>
      </c>
      <c r="C3653" s="8">
        <v>17</v>
      </c>
      <c r="D3653" s="8">
        <v>19</v>
      </c>
      <c r="E3653" s="8">
        <v>1</v>
      </c>
      <c r="F3653" s="27">
        <v>13</v>
      </c>
      <c r="G3653" s="27">
        <v>17</v>
      </c>
      <c r="H3653" s="27"/>
      <c r="I3653" s="69" t="s">
        <v>3442</v>
      </c>
      <c r="J3653" s="79"/>
      <c r="K3653" s="80"/>
      <c r="L3653" s="81"/>
    </row>
    <row r="3654" spans="1:12" s="66" customFormat="1" ht="22.5">
      <c r="A3654" s="8" t="s">
        <v>5684</v>
      </c>
      <c r="B3654" s="8" t="s">
        <v>2</v>
      </c>
      <c r="C3654" s="8">
        <v>17</v>
      </c>
      <c r="D3654" s="8">
        <v>19</v>
      </c>
      <c r="E3654" s="8">
        <v>1</v>
      </c>
      <c r="F3654" s="27">
        <v>13</v>
      </c>
      <c r="G3654" s="27">
        <v>18</v>
      </c>
      <c r="H3654" s="27"/>
      <c r="I3654" s="69" t="s">
        <v>3443</v>
      </c>
      <c r="J3654" s="79"/>
      <c r="K3654" s="80"/>
      <c r="L3654" s="81"/>
    </row>
    <row r="3655" spans="1:12" s="66" customFormat="1" ht="45">
      <c r="A3655" s="8" t="s">
        <v>5684</v>
      </c>
      <c r="B3655" s="8" t="s">
        <v>2</v>
      </c>
      <c r="C3655" s="8">
        <v>17</v>
      </c>
      <c r="D3655" s="8">
        <v>19</v>
      </c>
      <c r="E3655" s="8">
        <v>1</v>
      </c>
      <c r="F3655" s="27">
        <v>13</v>
      </c>
      <c r="G3655" s="27">
        <v>19</v>
      </c>
      <c r="H3655" s="27"/>
      <c r="I3655" s="69" t="s">
        <v>3444</v>
      </c>
      <c r="J3655" s="79"/>
      <c r="K3655" s="80"/>
      <c r="L3655" s="81"/>
    </row>
    <row r="3656" spans="1:12" s="66" customFormat="1" ht="45">
      <c r="A3656" s="8" t="s">
        <v>5684</v>
      </c>
      <c r="B3656" s="8" t="s">
        <v>2</v>
      </c>
      <c r="C3656" s="8">
        <v>17</v>
      </c>
      <c r="D3656" s="8">
        <v>19</v>
      </c>
      <c r="E3656" s="8">
        <v>1</v>
      </c>
      <c r="F3656" s="27">
        <v>13</v>
      </c>
      <c r="G3656" s="27">
        <v>20</v>
      </c>
      <c r="H3656" s="27"/>
      <c r="I3656" s="69" t="s">
        <v>3445</v>
      </c>
      <c r="J3656" s="79"/>
      <c r="K3656" s="80"/>
      <c r="L3656" s="81"/>
    </row>
    <row r="3657" spans="1:12" s="66" customFormat="1" ht="22.5">
      <c r="A3657" s="8" t="s">
        <v>5684</v>
      </c>
      <c r="B3657" s="8" t="s">
        <v>2</v>
      </c>
      <c r="C3657" s="8">
        <v>17</v>
      </c>
      <c r="D3657" s="8">
        <v>19</v>
      </c>
      <c r="E3657" s="8">
        <v>1</v>
      </c>
      <c r="F3657" s="27">
        <v>13</v>
      </c>
      <c r="G3657" s="27">
        <v>21</v>
      </c>
      <c r="H3657" s="27"/>
      <c r="I3657" s="69" t="s">
        <v>3446</v>
      </c>
      <c r="J3657" s="79"/>
      <c r="K3657" s="80"/>
      <c r="L3657" s="81"/>
    </row>
    <row r="3658" spans="1:12" s="66" customFormat="1" ht="22.5">
      <c r="A3658" s="8" t="s">
        <v>5684</v>
      </c>
      <c r="B3658" s="8" t="s">
        <v>2</v>
      </c>
      <c r="C3658" s="8">
        <v>17</v>
      </c>
      <c r="D3658" s="8">
        <v>19</v>
      </c>
      <c r="E3658" s="8">
        <v>1</v>
      </c>
      <c r="F3658" s="27">
        <v>13</v>
      </c>
      <c r="G3658" s="27">
        <v>22</v>
      </c>
      <c r="H3658" s="27"/>
      <c r="I3658" s="69" t="s">
        <v>3447</v>
      </c>
      <c r="J3658" s="79"/>
      <c r="K3658" s="80"/>
      <c r="L3658" s="81"/>
    </row>
    <row r="3659" spans="1:12" s="66" customFormat="1" ht="45">
      <c r="A3659" s="8" t="s">
        <v>5684</v>
      </c>
      <c r="B3659" s="8" t="s">
        <v>2</v>
      </c>
      <c r="C3659" s="8">
        <v>17</v>
      </c>
      <c r="D3659" s="8">
        <v>19</v>
      </c>
      <c r="E3659" s="8">
        <v>1</v>
      </c>
      <c r="F3659" s="27">
        <v>13</v>
      </c>
      <c r="G3659" s="27">
        <v>23</v>
      </c>
      <c r="H3659" s="27"/>
      <c r="I3659" s="69" t="s">
        <v>3448</v>
      </c>
      <c r="J3659" s="79"/>
      <c r="K3659" s="80"/>
      <c r="L3659" s="81"/>
    </row>
    <row r="3660" spans="1:12" s="66" customFormat="1" ht="22.5">
      <c r="A3660" s="8" t="s">
        <v>5684</v>
      </c>
      <c r="B3660" s="8" t="s">
        <v>2</v>
      </c>
      <c r="C3660" s="8">
        <v>17</v>
      </c>
      <c r="D3660" s="8">
        <v>19</v>
      </c>
      <c r="E3660" s="8">
        <v>1</v>
      </c>
      <c r="F3660" s="27">
        <v>13</v>
      </c>
      <c r="G3660" s="27">
        <v>24</v>
      </c>
      <c r="H3660" s="27"/>
      <c r="I3660" s="69" t="s">
        <v>3449</v>
      </c>
      <c r="J3660" s="79"/>
      <c r="K3660" s="80"/>
      <c r="L3660" s="81"/>
    </row>
    <row r="3661" spans="1:12" s="66" customFormat="1" ht="22.5">
      <c r="A3661" s="8" t="s">
        <v>5684</v>
      </c>
      <c r="B3661" s="8" t="s">
        <v>2</v>
      </c>
      <c r="C3661" s="8">
        <v>17</v>
      </c>
      <c r="D3661" s="8">
        <v>19</v>
      </c>
      <c r="E3661" s="8">
        <v>1</v>
      </c>
      <c r="F3661" s="27">
        <v>13</v>
      </c>
      <c r="G3661" s="27">
        <v>25</v>
      </c>
      <c r="H3661" s="27"/>
      <c r="I3661" s="69" t="s">
        <v>3450</v>
      </c>
      <c r="J3661" s="79"/>
      <c r="K3661" s="80"/>
      <c r="L3661" s="81"/>
    </row>
    <row r="3662" spans="1:12" s="66" customFormat="1" ht="45">
      <c r="A3662" s="8" t="s">
        <v>5684</v>
      </c>
      <c r="B3662" s="8" t="s">
        <v>2</v>
      </c>
      <c r="C3662" s="8">
        <v>17</v>
      </c>
      <c r="D3662" s="8">
        <v>19</v>
      </c>
      <c r="E3662" s="8">
        <v>1</v>
      </c>
      <c r="F3662" s="27">
        <v>13</v>
      </c>
      <c r="G3662" s="27">
        <v>26</v>
      </c>
      <c r="H3662" s="27"/>
      <c r="I3662" s="69" t="s">
        <v>3451</v>
      </c>
      <c r="J3662" s="79"/>
      <c r="K3662" s="80"/>
      <c r="L3662" s="81"/>
    </row>
    <row r="3663" spans="1:12" s="66" customFormat="1" ht="45">
      <c r="A3663" s="8" t="s">
        <v>5684</v>
      </c>
      <c r="B3663" s="8" t="s">
        <v>2</v>
      </c>
      <c r="C3663" s="8">
        <v>17</v>
      </c>
      <c r="D3663" s="8">
        <v>19</v>
      </c>
      <c r="E3663" s="8">
        <v>1</v>
      </c>
      <c r="F3663" s="27">
        <v>13</v>
      </c>
      <c r="G3663" s="27">
        <v>27</v>
      </c>
      <c r="H3663" s="27"/>
      <c r="I3663" s="69" t="s">
        <v>3452</v>
      </c>
      <c r="J3663" s="79"/>
      <c r="K3663" s="80"/>
      <c r="L3663" s="81"/>
    </row>
    <row r="3664" spans="1:12" s="66" customFormat="1" ht="45">
      <c r="A3664" s="8" t="s">
        <v>5684</v>
      </c>
      <c r="B3664" s="8" t="s">
        <v>2</v>
      </c>
      <c r="C3664" s="8">
        <v>17</v>
      </c>
      <c r="D3664" s="8">
        <v>19</v>
      </c>
      <c r="E3664" s="8">
        <v>1</v>
      </c>
      <c r="F3664" s="27">
        <v>13</v>
      </c>
      <c r="G3664" s="27">
        <v>28</v>
      </c>
      <c r="H3664" s="27"/>
      <c r="I3664" s="69" t="s">
        <v>3453</v>
      </c>
      <c r="J3664" s="79"/>
      <c r="K3664" s="80"/>
      <c r="L3664" s="81"/>
    </row>
    <row r="3665" spans="1:12" s="66" customFormat="1" ht="45">
      <c r="A3665" s="8" t="s">
        <v>5684</v>
      </c>
      <c r="B3665" s="8" t="s">
        <v>2</v>
      </c>
      <c r="C3665" s="8">
        <v>17</v>
      </c>
      <c r="D3665" s="8">
        <v>19</v>
      </c>
      <c r="E3665" s="8">
        <v>1</v>
      </c>
      <c r="F3665" s="27">
        <v>13</v>
      </c>
      <c r="G3665" s="27">
        <v>29</v>
      </c>
      <c r="H3665" s="27"/>
      <c r="I3665" s="69" t="s">
        <v>3454</v>
      </c>
      <c r="J3665" s="79"/>
      <c r="K3665" s="80"/>
      <c r="L3665" s="81"/>
    </row>
    <row r="3666" spans="1:12" s="66" customFormat="1" ht="45">
      <c r="A3666" s="8" t="s">
        <v>5684</v>
      </c>
      <c r="B3666" s="8" t="s">
        <v>2</v>
      </c>
      <c r="C3666" s="8">
        <v>17</v>
      </c>
      <c r="D3666" s="8">
        <v>19</v>
      </c>
      <c r="E3666" s="8">
        <v>1</v>
      </c>
      <c r="F3666" s="27">
        <v>13</v>
      </c>
      <c r="G3666" s="27">
        <v>30</v>
      </c>
      <c r="H3666" s="27"/>
      <c r="I3666" s="69" t="s">
        <v>3455</v>
      </c>
      <c r="J3666" s="79"/>
      <c r="K3666" s="80"/>
      <c r="L3666" s="81"/>
    </row>
    <row r="3667" spans="1:12" s="66" customFormat="1" ht="22.5">
      <c r="A3667" s="8" t="s">
        <v>5684</v>
      </c>
      <c r="B3667" s="8" t="s">
        <v>2</v>
      </c>
      <c r="C3667" s="8">
        <v>17</v>
      </c>
      <c r="D3667" s="8">
        <v>19</v>
      </c>
      <c r="E3667" s="8">
        <v>1</v>
      </c>
      <c r="F3667" s="27">
        <v>13</v>
      </c>
      <c r="G3667" s="27">
        <v>31</v>
      </c>
      <c r="H3667" s="27"/>
      <c r="I3667" s="69" t="s">
        <v>3456</v>
      </c>
      <c r="J3667" s="79"/>
      <c r="K3667" s="80"/>
      <c r="L3667" s="81"/>
    </row>
    <row r="3668" spans="1:12" s="66" customFormat="1" ht="22.5">
      <c r="A3668" s="8" t="s">
        <v>5684</v>
      </c>
      <c r="B3668" s="8" t="s">
        <v>2</v>
      </c>
      <c r="C3668" s="8">
        <v>17</v>
      </c>
      <c r="D3668" s="8">
        <v>19</v>
      </c>
      <c r="E3668" s="8">
        <v>1</v>
      </c>
      <c r="F3668" s="27">
        <v>13</v>
      </c>
      <c r="G3668" s="27">
        <v>32</v>
      </c>
      <c r="H3668" s="27"/>
      <c r="I3668" s="69" t="s">
        <v>3457</v>
      </c>
      <c r="J3668" s="79"/>
      <c r="K3668" s="80"/>
      <c r="L3668" s="81"/>
    </row>
    <row r="3669" spans="1:12" s="66" customFormat="1" ht="45">
      <c r="A3669" s="8" t="s">
        <v>5684</v>
      </c>
      <c r="B3669" s="8" t="s">
        <v>2</v>
      </c>
      <c r="C3669" s="8">
        <v>17</v>
      </c>
      <c r="D3669" s="8">
        <v>19</v>
      </c>
      <c r="E3669" s="8">
        <v>1</v>
      </c>
      <c r="F3669" s="27">
        <v>13</v>
      </c>
      <c r="G3669" s="27">
        <v>33</v>
      </c>
      <c r="H3669" s="27"/>
      <c r="I3669" s="69" t="s">
        <v>3458</v>
      </c>
      <c r="J3669" s="79"/>
      <c r="K3669" s="80"/>
      <c r="L3669" s="81"/>
    </row>
    <row r="3670" spans="1:12" s="66" customFormat="1" ht="45">
      <c r="A3670" s="8" t="s">
        <v>5684</v>
      </c>
      <c r="B3670" s="8" t="s">
        <v>2</v>
      </c>
      <c r="C3670" s="8">
        <v>17</v>
      </c>
      <c r="D3670" s="8">
        <v>19</v>
      </c>
      <c r="E3670" s="8">
        <v>1</v>
      </c>
      <c r="F3670" s="27">
        <v>13</v>
      </c>
      <c r="G3670" s="27">
        <v>34</v>
      </c>
      <c r="H3670" s="27"/>
      <c r="I3670" s="69" t="s">
        <v>3459</v>
      </c>
      <c r="J3670" s="79"/>
      <c r="K3670" s="80"/>
      <c r="L3670" s="81"/>
    </row>
    <row r="3671" spans="1:12" s="66" customFormat="1" ht="22.5">
      <c r="A3671" s="8" t="s">
        <v>5684</v>
      </c>
      <c r="B3671" s="8" t="s">
        <v>2</v>
      </c>
      <c r="C3671" s="8">
        <v>17</v>
      </c>
      <c r="D3671" s="8">
        <v>19</v>
      </c>
      <c r="E3671" s="8">
        <v>1</v>
      </c>
      <c r="F3671" s="27">
        <v>13</v>
      </c>
      <c r="G3671" s="27">
        <v>35</v>
      </c>
      <c r="H3671" s="27"/>
      <c r="I3671" s="69" t="s">
        <v>3460</v>
      </c>
      <c r="J3671" s="79"/>
      <c r="K3671" s="80"/>
      <c r="L3671" s="81"/>
    </row>
    <row r="3672" spans="1:12" s="66" customFormat="1" ht="45">
      <c r="A3672" s="8" t="s">
        <v>5684</v>
      </c>
      <c r="B3672" s="8" t="s">
        <v>2</v>
      </c>
      <c r="C3672" s="8">
        <v>17</v>
      </c>
      <c r="D3672" s="8">
        <v>19</v>
      </c>
      <c r="E3672" s="8">
        <v>1</v>
      </c>
      <c r="F3672" s="27">
        <v>13</v>
      </c>
      <c r="G3672" s="27">
        <v>36</v>
      </c>
      <c r="H3672" s="27"/>
      <c r="I3672" s="69" t="s">
        <v>3461</v>
      </c>
      <c r="J3672" s="79"/>
      <c r="K3672" s="80"/>
      <c r="L3672" s="81"/>
    </row>
    <row r="3673" spans="1:12" s="66" customFormat="1" ht="22.5">
      <c r="A3673" s="8" t="s">
        <v>5684</v>
      </c>
      <c r="B3673" s="8" t="s">
        <v>2</v>
      </c>
      <c r="C3673" s="8">
        <v>17</v>
      </c>
      <c r="D3673" s="8">
        <v>19</v>
      </c>
      <c r="E3673" s="8">
        <v>1</v>
      </c>
      <c r="F3673" s="27">
        <v>13</v>
      </c>
      <c r="G3673" s="27">
        <v>37</v>
      </c>
      <c r="H3673" s="27"/>
      <c r="I3673" s="69" t="s">
        <v>3463</v>
      </c>
      <c r="J3673" s="79"/>
      <c r="K3673" s="80"/>
      <c r="L3673" s="81"/>
    </row>
    <row r="3674" spans="1:12" s="66" customFormat="1" ht="45">
      <c r="A3674" s="8" t="s">
        <v>5684</v>
      </c>
      <c r="B3674" s="8" t="s">
        <v>2</v>
      </c>
      <c r="C3674" s="8">
        <v>17</v>
      </c>
      <c r="D3674" s="8">
        <v>19</v>
      </c>
      <c r="E3674" s="8">
        <v>1</v>
      </c>
      <c r="F3674" s="27">
        <v>13</v>
      </c>
      <c r="G3674" s="27">
        <v>38</v>
      </c>
      <c r="H3674" s="27"/>
      <c r="I3674" s="69" t="s">
        <v>3464</v>
      </c>
      <c r="J3674" s="79"/>
      <c r="K3674" s="80"/>
      <c r="L3674" s="81"/>
    </row>
    <row r="3675" spans="1:12" s="66" customFormat="1" ht="22.5">
      <c r="A3675" s="8" t="s">
        <v>5684</v>
      </c>
      <c r="B3675" s="8" t="s">
        <v>2</v>
      </c>
      <c r="C3675" s="8">
        <v>17</v>
      </c>
      <c r="D3675" s="8">
        <v>19</v>
      </c>
      <c r="E3675" s="8">
        <v>1</v>
      </c>
      <c r="F3675" s="27">
        <v>13</v>
      </c>
      <c r="G3675" s="27">
        <v>39</v>
      </c>
      <c r="H3675" s="27"/>
      <c r="I3675" s="69" t="s">
        <v>3465</v>
      </c>
      <c r="J3675" s="79"/>
      <c r="K3675" s="80"/>
      <c r="L3675" s="81"/>
    </row>
    <row r="3676" spans="1:12" s="66" customFormat="1" ht="45">
      <c r="A3676" s="8" t="s">
        <v>5684</v>
      </c>
      <c r="B3676" s="8" t="s">
        <v>2</v>
      </c>
      <c r="C3676" s="8">
        <v>17</v>
      </c>
      <c r="D3676" s="8">
        <v>19</v>
      </c>
      <c r="E3676" s="8">
        <v>1</v>
      </c>
      <c r="F3676" s="27">
        <v>13</v>
      </c>
      <c r="G3676" s="27">
        <v>40</v>
      </c>
      <c r="H3676" s="27"/>
      <c r="I3676" s="69" t="s">
        <v>3466</v>
      </c>
      <c r="J3676" s="79"/>
      <c r="K3676" s="80"/>
      <c r="L3676" s="81"/>
    </row>
    <row r="3677" spans="1:12" s="66" customFormat="1" ht="22.5">
      <c r="A3677" s="8" t="s">
        <v>5684</v>
      </c>
      <c r="B3677" s="8" t="s">
        <v>2</v>
      </c>
      <c r="C3677" s="8">
        <v>17</v>
      </c>
      <c r="D3677" s="8">
        <v>19</v>
      </c>
      <c r="E3677" s="8">
        <v>1</v>
      </c>
      <c r="F3677" s="27">
        <v>13</v>
      </c>
      <c r="G3677" s="27">
        <v>41</v>
      </c>
      <c r="H3677" s="27"/>
      <c r="I3677" s="69" t="s">
        <v>3467</v>
      </c>
      <c r="J3677" s="79"/>
      <c r="K3677" s="80"/>
      <c r="L3677" s="81"/>
    </row>
    <row r="3678" spans="1:12" s="66" customFormat="1" ht="22.5">
      <c r="A3678" s="8" t="s">
        <v>5684</v>
      </c>
      <c r="B3678" s="8" t="s">
        <v>2</v>
      </c>
      <c r="C3678" s="8">
        <v>17</v>
      </c>
      <c r="D3678" s="8">
        <v>19</v>
      </c>
      <c r="E3678" s="8">
        <v>1</v>
      </c>
      <c r="F3678" s="27">
        <v>13</v>
      </c>
      <c r="G3678" s="27">
        <v>42</v>
      </c>
      <c r="H3678" s="27"/>
      <c r="I3678" s="69" t="s">
        <v>3468</v>
      </c>
      <c r="J3678" s="79"/>
      <c r="K3678" s="80"/>
      <c r="L3678" s="81"/>
    </row>
    <row r="3679" spans="1:12" s="66" customFormat="1" ht="45">
      <c r="A3679" s="8" t="s">
        <v>5684</v>
      </c>
      <c r="B3679" s="8" t="s">
        <v>2</v>
      </c>
      <c r="C3679" s="8">
        <v>17</v>
      </c>
      <c r="D3679" s="8">
        <v>19</v>
      </c>
      <c r="E3679" s="8">
        <v>1</v>
      </c>
      <c r="F3679" s="27">
        <v>13</v>
      </c>
      <c r="G3679" s="27">
        <v>43</v>
      </c>
      <c r="H3679" s="27"/>
      <c r="I3679" s="69" t="s">
        <v>3469</v>
      </c>
      <c r="J3679" s="79"/>
      <c r="K3679" s="80"/>
      <c r="L3679" s="81"/>
    </row>
    <row r="3680" spans="1:12" s="66" customFormat="1" ht="67.5">
      <c r="A3680" s="8" t="s">
        <v>5684</v>
      </c>
      <c r="B3680" s="8" t="s">
        <v>2</v>
      </c>
      <c r="C3680" s="8">
        <v>17</v>
      </c>
      <c r="D3680" s="8">
        <v>19</v>
      </c>
      <c r="E3680" s="8">
        <v>1</v>
      </c>
      <c r="F3680" s="27">
        <v>13</v>
      </c>
      <c r="G3680" s="27">
        <v>44</v>
      </c>
      <c r="H3680" s="27"/>
      <c r="I3680" s="69" t="s">
        <v>3470</v>
      </c>
      <c r="J3680" s="79"/>
      <c r="K3680" s="80"/>
      <c r="L3680" s="81"/>
    </row>
    <row r="3681" spans="1:12" s="66" customFormat="1" ht="45">
      <c r="A3681" s="8" t="s">
        <v>5684</v>
      </c>
      <c r="B3681" s="8" t="s">
        <v>2</v>
      </c>
      <c r="C3681" s="8">
        <v>17</v>
      </c>
      <c r="D3681" s="8">
        <v>19</v>
      </c>
      <c r="E3681" s="8">
        <v>1</v>
      </c>
      <c r="F3681" s="27">
        <v>13</v>
      </c>
      <c r="G3681" s="27">
        <v>45</v>
      </c>
      <c r="H3681" s="27"/>
      <c r="I3681" s="69" t="s">
        <v>3386</v>
      </c>
      <c r="J3681" s="79"/>
      <c r="K3681" s="80"/>
      <c r="L3681" s="81"/>
    </row>
    <row r="3682" spans="1:12" s="66" customFormat="1" ht="22.5">
      <c r="A3682" s="8" t="s">
        <v>5684</v>
      </c>
      <c r="B3682" s="8" t="s">
        <v>2</v>
      </c>
      <c r="C3682" s="8">
        <v>17</v>
      </c>
      <c r="D3682" s="8">
        <v>19</v>
      </c>
      <c r="E3682" s="8">
        <v>1</v>
      </c>
      <c r="F3682" s="27">
        <v>13</v>
      </c>
      <c r="G3682" s="27">
        <v>46</v>
      </c>
      <c r="H3682" s="27"/>
      <c r="I3682" s="69" t="s">
        <v>3471</v>
      </c>
      <c r="J3682" s="79"/>
      <c r="K3682" s="80"/>
      <c r="L3682" s="81"/>
    </row>
    <row r="3683" spans="1:12" s="66" customFormat="1" ht="22.5">
      <c r="A3683" s="8" t="s">
        <v>5684</v>
      </c>
      <c r="B3683" s="8" t="s">
        <v>2</v>
      </c>
      <c r="C3683" s="8">
        <v>17</v>
      </c>
      <c r="D3683" s="8">
        <v>19</v>
      </c>
      <c r="E3683" s="8">
        <v>1</v>
      </c>
      <c r="F3683" s="27">
        <v>13</v>
      </c>
      <c r="G3683" s="27">
        <v>47</v>
      </c>
      <c r="H3683" s="27"/>
      <c r="I3683" s="69" t="s">
        <v>3472</v>
      </c>
      <c r="J3683" s="79"/>
      <c r="K3683" s="80"/>
      <c r="L3683" s="81"/>
    </row>
    <row r="3684" spans="1:12" s="66" customFormat="1" ht="22.5">
      <c r="A3684" s="8" t="s">
        <v>5684</v>
      </c>
      <c r="B3684" s="8" t="s">
        <v>2</v>
      </c>
      <c r="C3684" s="8">
        <v>17</v>
      </c>
      <c r="D3684" s="8">
        <v>19</v>
      </c>
      <c r="E3684" s="8">
        <v>1</v>
      </c>
      <c r="F3684" s="27">
        <v>13</v>
      </c>
      <c r="G3684" s="27">
        <v>48</v>
      </c>
      <c r="H3684" s="27"/>
      <c r="I3684" s="69" t="s">
        <v>3473</v>
      </c>
      <c r="J3684" s="79"/>
      <c r="K3684" s="80"/>
      <c r="L3684" s="81"/>
    </row>
    <row r="3685" spans="1:12" s="66" customFormat="1" ht="22.5">
      <c r="A3685" s="8" t="s">
        <v>5684</v>
      </c>
      <c r="B3685" s="8" t="s">
        <v>2</v>
      </c>
      <c r="C3685" s="8">
        <v>17</v>
      </c>
      <c r="D3685" s="8">
        <v>19</v>
      </c>
      <c r="E3685" s="8">
        <v>1</v>
      </c>
      <c r="F3685" s="27">
        <v>13</v>
      </c>
      <c r="G3685" s="27">
        <v>49</v>
      </c>
      <c r="H3685" s="27"/>
      <c r="I3685" s="69" t="s">
        <v>3474</v>
      </c>
      <c r="J3685" s="79"/>
      <c r="K3685" s="80"/>
      <c r="L3685" s="81"/>
    </row>
    <row r="3686" spans="1:12" s="66" customFormat="1" ht="45">
      <c r="A3686" s="8" t="s">
        <v>5684</v>
      </c>
      <c r="B3686" s="8" t="s">
        <v>2</v>
      </c>
      <c r="C3686" s="8">
        <v>17</v>
      </c>
      <c r="D3686" s="8">
        <v>19</v>
      </c>
      <c r="E3686" s="8">
        <v>1</v>
      </c>
      <c r="F3686" s="27">
        <v>13</v>
      </c>
      <c r="G3686" s="27">
        <v>50</v>
      </c>
      <c r="H3686" s="27"/>
      <c r="I3686" s="69" t="s">
        <v>3475</v>
      </c>
      <c r="J3686" s="79"/>
      <c r="K3686" s="80"/>
      <c r="L3686" s="81"/>
    </row>
    <row r="3687" spans="1:12" s="66" customFormat="1" ht="45">
      <c r="A3687" s="8" t="s">
        <v>5684</v>
      </c>
      <c r="B3687" s="8" t="s">
        <v>2</v>
      </c>
      <c r="C3687" s="8">
        <v>17</v>
      </c>
      <c r="D3687" s="8">
        <v>19</v>
      </c>
      <c r="E3687" s="8">
        <v>1</v>
      </c>
      <c r="F3687" s="27">
        <v>13</v>
      </c>
      <c r="G3687" s="27">
        <v>51</v>
      </c>
      <c r="H3687" s="27"/>
      <c r="I3687" s="69" t="s">
        <v>3476</v>
      </c>
      <c r="J3687" s="79"/>
      <c r="K3687" s="80"/>
      <c r="L3687" s="81"/>
    </row>
    <row r="3688" spans="1:12" s="66" customFormat="1" ht="45">
      <c r="A3688" s="8" t="s">
        <v>5684</v>
      </c>
      <c r="B3688" s="8" t="s">
        <v>2</v>
      </c>
      <c r="C3688" s="8">
        <v>17</v>
      </c>
      <c r="D3688" s="8">
        <v>19</v>
      </c>
      <c r="E3688" s="8">
        <v>1</v>
      </c>
      <c r="F3688" s="27">
        <v>13</v>
      </c>
      <c r="G3688" s="27">
        <v>52</v>
      </c>
      <c r="H3688" s="27"/>
      <c r="I3688" s="69" t="s">
        <v>3477</v>
      </c>
      <c r="J3688" s="79"/>
      <c r="K3688" s="80"/>
      <c r="L3688" s="81"/>
    </row>
    <row r="3689" spans="1:12" s="66" customFormat="1" ht="45">
      <c r="A3689" s="8" t="s">
        <v>5684</v>
      </c>
      <c r="B3689" s="8" t="s">
        <v>2</v>
      </c>
      <c r="C3689" s="8">
        <v>17</v>
      </c>
      <c r="D3689" s="8">
        <v>19</v>
      </c>
      <c r="E3689" s="8">
        <v>1</v>
      </c>
      <c r="F3689" s="27">
        <v>13</v>
      </c>
      <c r="G3689" s="27">
        <v>53</v>
      </c>
      <c r="H3689" s="27"/>
      <c r="I3689" s="69" t="s">
        <v>3478</v>
      </c>
      <c r="J3689" s="79"/>
      <c r="K3689" s="80"/>
      <c r="L3689" s="81"/>
    </row>
    <row r="3690" spans="1:12" s="66" customFormat="1" ht="22.5">
      <c r="A3690" s="8" t="s">
        <v>5684</v>
      </c>
      <c r="B3690" s="8" t="s">
        <v>2</v>
      </c>
      <c r="C3690" s="8">
        <v>17</v>
      </c>
      <c r="D3690" s="8">
        <v>19</v>
      </c>
      <c r="E3690" s="8">
        <v>1</v>
      </c>
      <c r="F3690" s="27">
        <v>13</v>
      </c>
      <c r="G3690" s="27">
        <v>54</v>
      </c>
      <c r="H3690" s="27"/>
      <c r="I3690" s="69" t="s">
        <v>3479</v>
      </c>
      <c r="J3690" s="79"/>
      <c r="K3690" s="80"/>
      <c r="L3690" s="81"/>
    </row>
    <row r="3691" spans="1:12" s="66" customFormat="1" ht="22.5">
      <c r="A3691" s="8" t="s">
        <v>5684</v>
      </c>
      <c r="B3691" s="8" t="s">
        <v>2</v>
      </c>
      <c r="C3691" s="8">
        <v>17</v>
      </c>
      <c r="D3691" s="8">
        <v>19</v>
      </c>
      <c r="E3691" s="8">
        <v>1</v>
      </c>
      <c r="F3691" s="27">
        <v>13</v>
      </c>
      <c r="G3691" s="27">
        <v>55</v>
      </c>
      <c r="H3691" s="27"/>
      <c r="I3691" s="69" t="s">
        <v>3480</v>
      </c>
      <c r="J3691" s="79"/>
      <c r="K3691" s="80"/>
      <c r="L3691" s="81"/>
    </row>
    <row r="3692" spans="1:12" s="66" customFormat="1" ht="22.5">
      <c r="A3692" s="8" t="s">
        <v>5684</v>
      </c>
      <c r="B3692" s="8" t="s">
        <v>2</v>
      </c>
      <c r="C3692" s="8">
        <v>17</v>
      </c>
      <c r="D3692" s="8">
        <v>19</v>
      </c>
      <c r="E3692" s="8">
        <v>1</v>
      </c>
      <c r="F3692" s="27">
        <v>13</v>
      </c>
      <c r="G3692" s="27">
        <v>56</v>
      </c>
      <c r="H3692" s="27"/>
      <c r="I3692" s="69" t="s">
        <v>3481</v>
      </c>
      <c r="J3692" s="79"/>
      <c r="K3692" s="80"/>
      <c r="L3692" s="81"/>
    </row>
    <row r="3693" spans="1:12" s="66" customFormat="1" ht="22.5">
      <c r="A3693" s="8" t="s">
        <v>5684</v>
      </c>
      <c r="B3693" s="8" t="s">
        <v>2</v>
      </c>
      <c r="C3693" s="8">
        <v>17</v>
      </c>
      <c r="D3693" s="8">
        <v>19</v>
      </c>
      <c r="E3693" s="8">
        <v>1</v>
      </c>
      <c r="F3693" s="27">
        <v>13</v>
      </c>
      <c r="G3693" s="27">
        <v>57</v>
      </c>
      <c r="H3693" s="27"/>
      <c r="I3693" s="69" t="s">
        <v>3482</v>
      </c>
      <c r="J3693" s="79"/>
      <c r="K3693" s="80"/>
      <c r="L3693" s="81"/>
    </row>
    <row r="3694" spans="1:12" s="66" customFormat="1" ht="67.5">
      <c r="A3694" s="8" t="s">
        <v>5684</v>
      </c>
      <c r="B3694" s="8" t="s">
        <v>2</v>
      </c>
      <c r="C3694" s="8">
        <v>17</v>
      </c>
      <c r="D3694" s="8">
        <v>19</v>
      </c>
      <c r="E3694" s="8">
        <v>1</v>
      </c>
      <c r="F3694" s="27">
        <v>13</v>
      </c>
      <c r="G3694" s="27">
        <v>58</v>
      </c>
      <c r="H3694" s="27"/>
      <c r="I3694" s="69" t="s">
        <v>3483</v>
      </c>
      <c r="J3694" s="79"/>
      <c r="K3694" s="80"/>
      <c r="L3694" s="81"/>
    </row>
    <row r="3695" spans="1:12" s="66" customFormat="1" ht="45">
      <c r="A3695" s="8" t="s">
        <v>5684</v>
      </c>
      <c r="B3695" s="8" t="s">
        <v>5684</v>
      </c>
      <c r="C3695" s="8">
        <v>17</v>
      </c>
      <c r="D3695" s="8">
        <v>19</v>
      </c>
      <c r="E3695" s="8">
        <v>1</v>
      </c>
      <c r="F3695" s="27">
        <v>13</v>
      </c>
      <c r="G3695" s="27">
        <v>59</v>
      </c>
      <c r="H3695" s="27"/>
      <c r="I3695" s="69" t="s">
        <v>3484</v>
      </c>
      <c r="J3695" s="79"/>
      <c r="K3695" s="80"/>
      <c r="L3695" s="81"/>
    </row>
    <row r="3696" spans="1:12" s="66" customFormat="1" ht="22.5">
      <c r="A3696" s="8" t="s">
        <v>5684</v>
      </c>
      <c r="B3696" s="8" t="s">
        <v>5684</v>
      </c>
      <c r="C3696" s="8">
        <v>17</v>
      </c>
      <c r="D3696" s="8">
        <v>19</v>
      </c>
      <c r="E3696" s="8">
        <v>1</v>
      </c>
      <c r="F3696" s="27">
        <v>13</v>
      </c>
      <c r="G3696" s="27">
        <v>60</v>
      </c>
      <c r="H3696" s="27"/>
      <c r="I3696" s="69" t="s">
        <v>3485</v>
      </c>
      <c r="J3696" s="79"/>
      <c r="K3696" s="80"/>
      <c r="L3696" s="81"/>
    </row>
    <row r="3697" spans="1:12" s="66" customFormat="1" ht="45">
      <c r="A3697" s="8" t="s">
        <v>5684</v>
      </c>
      <c r="B3697" s="8" t="s">
        <v>5684</v>
      </c>
      <c r="C3697" s="8">
        <v>17</v>
      </c>
      <c r="D3697" s="8">
        <v>19</v>
      </c>
      <c r="E3697" s="8">
        <v>1</v>
      </c>
      <c r="F3697" s="27">
        <v>13</v>
      </c>
      <c r="G3697" s="27">
        <v>61</v>
      </c>
      <c r="H3697" s="27"/>
      <c r="I3697" s="69" t="s">
        <v>3486</v>
      </c>
      <c r="J3697" s="79"/>
      <c r="K3697" s="80"/>
      <c r="L3697" s="81"/>
    </row>
    <row r="3698" spans="1:12" s="66" customFormat="1" ht="45">
      <c r="A3698" s="8" t="s">
        <v>5684</v>
      </c>
      <c r="B3698" s="8" t="s">
        <v>5684</v>
      </c>
      <c r="C3698" s="8">
        <v>17</v>
      </c>
      <c r="D3698" s="8">
        <v>19</v>
      </c>
      <c r="E3698" s="8">
        <v>1</v>
      </c>
      <c r="F3698" s="27">
        <v>13</v>
      </c>
      <c r="G3698" s="27">
        <v>62</v>
      </c>
      <c r="H3698" s="27"/>
      <c r="I3698" s="69" t="s">
        <v>3487</v>
      </c>
      <c r="J3698" s="79"/>
      <c r="K3698" s="80"/>
      <c r="L3698" s="81"/>
    </row>
    <row r="3699" spans="1:12" s="66" customFormat="1" ht="45">
      <c r="A3699" s="8" t="s">
        <v>5684</v>
      </c>
      <c r="B3699" s="8" t="s">
        <v>5684</v>
      </c>
      <c r="C3699" s="8">
        <v>17</v>
      </c>
      <c r="D3699" s="8">
        <v>19</v>
      </c>
      <c r="E3699" s="8">
        <v>1</v>
      </c>
      <c r="F3699" s="27">
        <v>13</v>
      </c>
      <c r="G3699" s="27">
        <v>63</v>
      </c>
      <c r="H3699" s="27"/>
      <c r="I3699" s="69" t="s">
        <v>3488</v>
      </c>
      <c r="J3699" s="79"/>
      <c r="K3699" s="80"/>
      <c r="L3699" s="81"/>
    </row>
    <row r="3700" spans="1:12" s="66" customFormat="1" ht="45">
      <c r="A3700" s="8" t="s">
        <v>5684</v>
      </c>
      <c r="B3700" s="8" t="s">
        <v>5684</v>
      </c>
      <c r="C3700" s="8">
        <v>17</v>
      </c>
      <c r="D3700" s="8">
        <v>19</v>
      </c>
      <c r="E3700" s="8">
        <v>1</v>
      </c>
      <c r="F3700" s="27">
        <v>13</v>
      </c>
      <c r="G3700" s="27">
        <v>64</v>
      </c>
      <c r="H3700" s="27"/>
      <c r="I3700" s="69" t="s">
        <v>3489</v>
      </c>
      <c r="J3700" s="79"/>
      <c r="K3700" s="80"/>
      <c r="L3700" s="81"/>
    </row>
    <row r="3701" spans="1:12" s="66" customFormat="1" ht="22.5">
      <c r="A3701" s="8" t="s">
        <v>5684</v>
      </c>
      <c r="B3701" s="8" t="s">
        <v>2</v>
      </c>
      <c r="C3701" s="8">
        <v>17</v>
      </c>
      <c r="D3701" s="8">
        <v>19</v>
      </c>
      <c r="E3701" s="8">
        <v>1</v>
      </c>
      <c r="F3701" s="27">
        <v>13</v>
      </c>
      <c r="G3701" s="27">
        <v>65</v>
      </c>
      <c r="H3701" s="27"/>
      <c r="I3701" s="69" t="s">
        <v>3490</v>
      </c>
      <c r="J3701" s="79"/>
      <c r="K3701" s="80"/>
      <c r="L3701" s="81"/>
    </row>
    <row r="3702" spans="1:12" s="66" customFormat="1" ht="67.5">
      <c r="A3702" s="8" t="s">
        <v>5684</v>
      </c>
      <c r="B3702" s="8" t="s">
        <v>5684</v>
      </c>
      <c r="C3702" s="8">
        <v>17</v>
      </c>
      <c r="D3702" s="8">
        <v>19</v>
      </c>
      <c r="E3702" s="8">
        <v>1</v>
      </c>
      <c r="F3702" s="27">
        <v>13</v>
      </c>
      <c r="G3702" s="27">
        <v>66</v>
      </c>
      <c r="H3702" s="27"/>
      <c r="I3702" s="69" t="s">
        <v>3491</v>
      </c>
      <c r="J3702" s="79"/>
      <c r="K3702" s="80"/>
      <c r="L3702" s="81"/>
    </row>
    <row r="3703" spans="1:12" s="66" customFormat="1" ht="45">
      <c r="A3703" s="8" t="s">
        <v>5684</v>
      </c>
      <c r="B3703" s="8" t="s">
        <v>5684</v>
      </c>
      <c r="C3703" s="8">
        <v>17</v>
      </c>
      <c r="D3703" s="8">
        <v>19</v>
      </c>
      <c r="E3703" s="8">
        <v>1</v>
      </c>
      <c r="F3703" s="27">
        <v>13</v>
      </c>
      <c r="G3703" s="27">
        <v>67</v>
      </c>
      <c r="H3703" s="27"/>
      <c r="I3703" s="69" t="s">
        <v>3492</v>
      </c>
      <c r="J3703" s="79"/>
      <c r="K3703" s="80"/>
      <c r="L3703" s="81"/>
    </row>
    <row r="3704" spans="1:12" s="66" customFormat="1" ht="45">
      <c r="A3704" s="8" t="s">
        <v>5684</v>
      </c>
      <c r="B3704" s="8" t="s">
        <v>5684</v>
      </c>
      <c r="C3704" s="8">
        <v>17</v>
      </c>
      <c r="D3704" s="8">
        <v>19</v>
      </c>
      <c r="E3704" s="8">
        <v>1</v>
      </c>
      <c r="F3704" s="27">
        <v>13</v>
      </c>
      <c r="G3704" s="27">
        <v>68</v>
      </c>
      <c r="H3704" s="27"/>
      <c r="I3704" s="69" t="s">
        <v>3493</v>
      </c>
      <c r="J3704" s="79"/>
      <c r="K3704" s="80"/>
      <c r="L3704" s="81"/>
    </row>
    <row r="3705" spans="1:12" s="66" customFormat="1" ht="45">
      <c r="A3705" s="8" t="s">
        <v>5684</v>
      </c>
      <c r="B3705" s="8" t="s">
        <v>2</v>
      </c>
      <c r="C3705" s="8">
        <v>17</v>
      </c>
      <c r="D3705" s="8">
        <v>19</v>
      </c>
      <c r="E3705" s="8">
        <v>1</v>
      </c>
      <c r="F3705" s="27">
        <v>13</v>
      </c>
      <c r="G3705" s="27">
        <v>69</v>
      </c>
      <c r="H3705" s="27"/>
      <c r="I3705" s="69" t="s">
        <v>3494</v>
      </c>
      <c r="J3705" s="79"/>
      <c r="K3705" s="80"/>
      <c r="L3705" s="81"/>
    </row>
    <row r="3706" spans="1:12" s="66" customFormat="1" ht="45">
      <c r="A3706" s="8" t="s">
        <v>5684</v>
      </c>
      <c r="B3706" s="8" t="s">
        <v>2</v>
      </c>
      <c r="C3706" s="8">
        <v>17</v>
      </c>
      <c r="D3706" s="8">
        <v>19</v>
      </c>
      <c r="E3706" s="8">
        <v>1</v>
      </c>
      <c r="F3706" s="27">
        <v>13</v>
      </c>
      <c r="G3706" s="27">
        <v>70</v>
      </c>
      <c r="H3706" s="27"/>
      <c r="I3706" s="69" t="s">
        <v>3495</v>
      </c>
      <c r="J3706" s="79"/>
      <c r="K3706" s="80"/>
      <c r="L3706" s="81"/>
    </row>
    <row r="3707" spans="1:12" s="66" customFormat="1" ht="22.5">
      <c r="A3707" s="8" t="s">
        <v>5684</v>
      </c>
      <c r="B3707" s="8" t="s">
        <v>2</v>
      </c>
      <c r="C3707" s="8">
        <v>17</v>
      </c>
      <c r="D3707" s="8">
        <v>19</v>
      </c>
      <c r="E3707" s="8">
        <v>1</v>
      </c>
      <c r="F3707" s="27">
        <v>13</v>
      </c>
      <c r="G3707" s="27">
        <v>71</v>
      </c>
      <c r="H3707" s="27"/>
      <c r="I3707" s="69" t="s">
        <v>3496</v>
      </c>
      <c r="J3707" s="79"/>
      <c r="K3707" s="80"/>
      <c r="L3707" s="81"/>
    </row>
    <row r="3708" spans="1:12" s="66" customFormat="1" ht="22.5">
      <c r="A3708" s="8" t="s">
        <v>5684</v>
      </c>
      <c r="B3708" s="8" t="s">
        <v>2</v>
      </c>
      <c r="C3708" s="8">
        <v>17</v>
      </c>
      <c r="D3708" s="8">
        <v>19</v>
      </c>
      <c r="E3708" s="8">
        <v>1</v>
      </c>
      <c r="F3708" s="27">
        <v>13</v>
      </c>
      <c r="G3708" s="27">
        <v>72</v>
      </c>
      <c r="H3708" s="27"/>
      <c r="I3708" s="69" t="s">
        <v>3497</v>
      </c>
      <c r="J3708" s="79"/>
      <c r="K3708" s="80"/>
      <c r="L3708" s="81"/>
    </row>
    <row r="3709" spans="1:12" s="66" customFormat="1" ht="45">
      <c r="A3709" s="8" t="s">
        <v>5684</v>
      </c>
      <c r="B3709" s="8" t="s">
        <v>2</v>
      </c>
      <c r="C3709" s="8">
        <v>17</v>
      </c>
      <c r="D3709" s="8">
        <v>19</v>
      </c>
      <c r="E3709" s="8">
        <v>1</v>
      </c>
      <c r="F3709" s="27">
        <v>13</v>
      </c>
      <c r="G3709" s="27">
        <v>73</v>
      </c>
      <c r="H3709" s="27"/>
      <c r="I3709" s="69" t="s">
        <v>3498</v>
      </c>
      <c r="J3709" s="79"/>
      <c r="K3709" s="80"/>
      <c r="L3709" s="81"/>
    </row>
    <row r="3710" spans="1:12" s="66" customFormat="1" ht="45">
      <c r="A3710" s="8" t="s">
        <v>5684</v>
      </c>
      <c r="B3710" s="8" t="s">
        <v>2</v>
      </c>
      <c r="C3710" s="8">
        <v>17</v>
      </c>
      <c r="D3710" s="8">
        <v>19</v>
      </c>
      <c r="E3710" s="8">
        <v>1</v>
      </c>
      <c r="F3710" s="27">
        <v>13</v>
      </c>
      <c r="G3710" s="27">
        <v>74</v>
      </c>
      <c r="H3710" s="27"/>
      <c r="I3710" s="69" t="s">
        <v>3499</v>
      </c>
      <c r="J3710" s="79"/>
      <c r="K3710" s="80"/>
      <c r="L3710" s="81"/>
    </row>
    <row r="3711" spans="1:12" s="66" customFormat="1" ht="22.5">
      <c r="A3711" s="8" t="s">
        <v>5684</v>
      </c>
      <c r="B3711" s="8" t="s">
        <v>2</v>
      </c>
      <c r="C3711" s="8">
        <v>17</v>
      </c>
      <c r="D3711" s="8">
        <v>19</v>
      </c>
      <c r="E3711" s="8">
        <v>1</v>
      </c>
      <c r="F3711" s="27">
        <v>13</v>
      </c>
      <c r="G3711" s="27">
        <v>75</v>
      </c>
      <c r="H3711" s="27"/>
      <c r="I3711" s="69" t="s">
        <v>3500</v>
      </c>
      <c r="J3711" s="79"/>
      <c r="K3711" s="80"/>
      <c r="L3711" s="81"/>
    </row>
    <row r="3712" spans="1:12" s="66" customFormat="1" ht="22.5">
      <c r="A3712" s="8" t="s">
        <v>5684</v>
      </c>
      <c r="B3712" s="8" t="s">
        <v>2</v>
      </c>
      <c r="C3712" s="8">
        <v>17</v>
      </c>
      <c r="D3712" s="8">
        <v>19</v>
      </c>
      <c r="E3712" s="8">
        <v>1</v>
      </c>
      <c r="F3712" s="27">
        <v>13</v>
      </c>
      <c r="G3712" s="27">
        <v>76</v>
      </c>
      <c r="H3712" s="27"/>
      <c r="I3712" s="69" t="s">
        <v>3501</v>
      </c>
      <c r="J3712" s="79"/>
      <c r="K3712" s="80"/>
      <c r="L3712" s="81"/>
    </row>
    <row r="3713" spans="1:12" s="66" customFormat="1" ht="22.5">
      <c r="A3713" s="8" t="s">
        <v>5684</v>
      </c>
      <c r="B3713" s="8" t="s">
        <v>5684</v>
      </c>
      <c r="C3713" s="8">
        <v>17</v>
      </c>
      <c r="D3713" s="8">
        <v>19</v>
      </c>
      <c r="E3713" s="11">
        <v>2</v>
      </c>
      <c r="F3713" s="26"/>
      <c r="G3713" s="26"/>
      <c r="H3713" s="26"/>
      <c r="I3713" s="78" t="s">
        <v>2526</v>
      </c>
      <c r="J3713" s="75"/>
      <c r="K3713" s="76"/>
      <c r="L3713" s="77"/>
    </row>
    <row r="3714" spans="1:12" s="66" customFormat="1" ht="22.5">
      <c r="A3714" s="8" t="s">
        <v>5684</v>
      </c>
      <c r="B3714" s="8" t="s">
        <v>5684</v>
      </c>
      <c r="C3714" s="8">
        <v>17</v>
      </c>
      <c r="D3714" s="8">
        <v>19</v>
      </c>
      <c r="E3714" s="8">
        <v>2</v>
      </c>
      <c r="F3714" s="27">
        <v>1</v>
      </c>
      <c r="G3714" s="27"/>
      <c r="H3714" s="27"/>
      <c r="I3714" s="69" t="s">
        <v>3502</v>
      </c>
      <c r="J3714" s="79"/>
      <c r="K3714" s="80"/>
      <c r="L3714" s="81"/>
    </row>
    <row r="3715" spans="1:12" s="66" customFormat="1" ht="22.5">
      <c r="A3715" s="8" t="s">
        <v>5684</v>
      </c>
      <c r="B3715" s="8" t="s">
        <v>5684</v>
      </c>
      <c r="C3715" s="8">
        <v>17</v>
      </c>
      <c r="D3715" s="8">
        <v>19</v>
      </c>
      <c r="E3715" s="8">
        <v>2</v>
      </c>
      <c r="F3715" s="27">
        <v>2</v>
      </c>
      <c r="G3715" s="27"/>
      <c r="H3715" s="27"/>
      <c r="I3715" s="69" t="s">
        <v>3503</v>
      </c>
      <c r="J3715" s="79"/>
      <c r="K3715" s="80"/>
      <c r="L3715" s="81"/>
    </row>
    <row r="3716" spans="1:12" s="66" customFormat="1" ht="45">
      <c r="A3716" s="8" t="s">
        <v>5684</v>
      </c>
      <c r="B3716" s="8" t="s">
        <v>5684</v>
      </c>
      <c r="C3716" s="8">
        <v>17</v>
      </c>
      <c r="D3716" s="8">
        <v>19</v>
      </c>
      <c r="E3716" s="8">
        <v>2</v>
      </c>
      <c r="F3716" s="27">
        <v>3</v>
      </c>
      <c r="G3716" s="27"/>
      <c r="H3716" s="27"/>
      <c r="I3716" s="69" t="s">
        <v>3504</v>
      </c>
      <c r="J3716" s="79"/>
      <c r="K3716" s="80"/>
      <c r="L3716" s="81"/>
    </row>
    <row r="3717" spans="1:12" s="66" customFormat="1" ht="22.5">
      <c r="A3717" s="8" t="s">
        <v>5684</v>
      </c>
      <c r="B3717" s="8" t="s">
        <v>5684</v>
      </c>
      <c r="C3717" s="8">
        <v>17</v>
      </c>
      <c r="D3717" s="8">
        <v>19</v>
      </c>
      <c r="E3717" s="8">
        <v>2</v>
      </c>
      <c r="F3717" s="27">
        <v>4</v>
      </c>
      <c r="G3717" s="27"/>
      <c r="H3717" s="27"/>
      <c r="I3717" s="69" t="s">
        <v>3505</v>
      </c>
      <c r="J3717" s="79"/>
      <c r="K3717" s="80"/>
      <c r="L3717" s="81"/>
    </row>
    <row r="3718" spans="1:12" s="66" customFormat="1" ht="22.5">
      <c r="A3718" s="8" t="s">
        <v>5684</v>
      </c>
      <c r="B3718" s="8" t="s">
        <v>5684</v>
      </c>
      <c r="C3718" s="8">
        <v>17</v>
      </c>
      <c r="D3718" s="8">
        <v>19</v>
      </c>
      <c r="E3718" s="8">
        <v>2</v>
      </c>
      <c r="F3718" s="27">
        <v>5</v>
      </c>
      <c r="G3718" s="27"/>
      <c r="H3718" s="27"/>
      <c r="I3718" s="69" t="s">
        <v>3506</v>
      </c>
      <c r="J3718" s="79"/>
      <c r="K3718" s="80"/>
      <c r="L3718" s="81"/>
    </row>
    <row r="3719" spans="1:12" s="66" customFormat="1" ht="22.5">
      <c r="A3719" s="8" t="s">
        <v>5684</v>
      </c>
      <c r="B3719" s="8" t="s">
        <v>5684</v>
      </c>
      <c r="C3719" s="8">
        <v>17</v>
      </c>
      <c r="D3719" s="8">
        <v>19</v>
      </c>
      <c r="E3719" s="8">
        <v>2</v>
      </c>
      <c r="F3719" s="27">
        <v>6</v>
      </c>
      <c r="G3719" s="27"/>
      <c r="H3719" s="27"/>
      <c r="I3719" s="69" t="s">
        <v>3507</v>
      </c>
      <c r="J3719" s="79"/>
      <c r="K3719" s="80"/>
      <c r="L3719" s="81"/>
    </row>
    <row r="3720" spans="1:12" s="66" customFormat="1" ht="22.5">
      <c r="A3720" s="8" t="s">
        <v>5684</v>
      </c>
      <c r="B3720" s="8" t="s">
        <v>5684</v>
      </c>
      <c r="C3720" s="8">
        <v>17</v>
      </c>
      <c r="D3720" s="8">
        <v>19</v>
      </c>
      <c r="E3720" s="8">
        <v>2</v>
      </c>
      <c r="F3720" s="27">
        <v>7</v>
      </c>
      <c r="G3720" s="27"/>
      <c r="H3720" s="27"/>
      <c r="I3720" s="69" t="s">
        <v>3508</v>
      </c>
      <c r="J3720" s="79"/>
      <c r="K3720" s="80"/>
      <c r="L3720" s="81"/>
    </row>
    <row r="3721" spans="1:12" s="66" customFormat="1" ht="22.5">
      <c r="A3721" s="8" t="s">
        <v>2</v>
      </c>
      <c r="B3721" s="8" t="s">
        <v>5684</v>
      </c>
      <c r="C3721" s="8">
        <v>17</v>
      </c>
      <c r="D3721" s="8">
        <v>19</v>
      </c>
      <c r="E3721" s="11">
        <v>3</v>
      </c>
      <c r="F3721" s="26"/>
      <c r="G3721" s="26"/>
      <c r="H3721" s="26"/>
      <c r="I3721" s="78" t="s">
        <v>2582</v>
      </c>
      <c r="J3721" s="75"/>
      <c r="K3721" s="76"/>
      <c r="L3721" s="77"/>
    </row>
    <row r="3722" spans="1:12" s="66" customFormat="1" ht="22.5">
      <c r="A3722" s="8" t="s">
        <v>2</v>
      </c>
      <c r="B3722" s="8" t="s">
        <v>5684</v>
      </c>
      <c r="C3722" s="8">
        <v>17</v>
      </c>
      <c r="D3722" s="8">
        <v>19</v>
      </c>
      <c r="E3722" s="8">
        <v>3</v>
      </c>
      <c r="F3722" s="20">
        <v>1</v>
      </c>
      <c r="G3722" s="20"/>
      <c r="H3722" s="20"/>
      <c r="I3722" s="89" t="s">
        <v>3509</v>
      </c>
      <c r="J3722" s="90"/>
      <c r="K3722" s="91"/>
      <c r="L3722" s="92"/>
    </row>
    <row r="3723" spans="1:12" s="66" customFormat="1" ht="22.5">
      <c r="A3723" s="8" t="s">
        <v>2</v>
      </c>
      <c r="B3723" s="8" t="s">
        <v>5684</v>
      </c>
      <c r="C3723" s="8">
        <v>17</v>
      </c>
      <c r="D3723" s="8">
        <v>19</v>
      </c>
      <c r="E3723" s="8">
        <v>3</v>
      </c>
      <c r="F3723" s="27">
        <v>1</v>
      </c>
      <c r="G3723" s="27">
        <v>1</v>
      </c>
      <c r="H3723" s="27"/>
      <c r="I3723" s="69" t="s">
        <v>3510</v>
      </c>
      <c r="J3723" s="79"/>
      <c r="K3723" s="80"/>
      <c r="L3723" s="81"/>
    </row>
    <row r="3724" spans="1:12" s="66" customFormat="1" ht="22.5">
      <c r="A3724" s="8" t="s">
        <v>2</v>
      </c>
      <c r="B3724" s="8" t="s">
        <v>5684</v>
      </c>
      <c r="C3724" s="8">
        <v>17</v>
      </c>
      <c r="D3724" s="8">
        <v>19</v>
      </c>
      <c r="E3724" s="8">
        <v>3</v>
      </c>
      <c r="F3724" s="27">
        <v>1</v>
      </c>
      <c r="G3724" s="27">
        <v>2</v>
      </c>
      <c r="H3724" s="27"/>
      <c r="I3724" s="69" t="s">
        <v>3511</v>
      </c>
      <c r="J3724" s="79"/>
      <c r="K3724" s="80"/>
      <c r="L3724" s="81"/>
    </row>
    <row r="3725" spans="1:12" s="66" customFormat="1" ht="22.5">
      <c r="A3725" s="8" t="s">
        <v>2</v>
      </c>
      <c r="B3725" s="8" t="s">
        <v>5684</v>
      </c>
      <c r="C3725" s="8">
        <v>17</v>
      </c>
      <c r="D3725" s="8">
        <v>19</v>
      </c>
      <c r="E3725" s="8">
        <v>3</v>
      </c>
      <c r="F3725" s="27">
        <v>1</v>
      </c>
      <c r="G3725" s="27">
        <v>3</v>
      </c>
      <c r="H3725" s="27"/>
      <c r="I3725" s="69" t="s">
        <v>3512</v>
      </c>
      <c r="J3725" s="79"/>
      <c r="K3725" s="80"/>
      <c r="L3725" s="81"/>
    </row>
    <row r="3726" spans="1:12" s="66" customFormat="1" ht="22.5">
      <c r="A3726" s="8" t="s">
        <v>2</v>
      </c>
      <c r="B3726" s="8" t="s">
        <v>5684</v>
      </c>
      <c r="C3726" s="8">
        <v>17</v>
      </c>
      <c r="D3726" s="8">
        <v>19</v>
      </c>
      <c r="E3726" s="8">
        <v>3</v>
      </c>
      <c r="F3726" s="20">
        <v>2</v>
      </c>
      <c r="G3726" s="20"/>
      <c r="H3726" s="20"/>
      <c r="I3726" s="89" t="s">
        <v>3513</v>
      </c>
      <c r="J3726" s="90"/>
      <c r="K3726" s="91"/>
      <c r="L3726" s="92"/>
    </row>
    <row r="3727" spans="1:12" s="66" customFormat="1" ht="45">
      <c r="A3727" s="8" t="s">
        <v>2</v>
      </c>
      <c r="B3727" s="8" t="s">
        <v>5684</v>
      </c>
      <c r="C3727" s="8">
        <v>17</v>
      </c>
      <c r="D3727" s="8">
        <v>19</v>
      </c>
      <c r="E3727" s="8">
        <v>3</v>
      </c>
      <c r="F3727" s="27">
        <v>2</v>
      </c>
      <c r="G3727" s="27">
        <v>1</v>
      </c>
      <c r="H3727" s="27"/>
      <c r="I3727" s="69" t="s">
        <v>3514</v>
      </c>
      <c r="J3727" s="79"/>
      <c r="K3727" s="80"/>
      <c r="L3727" s="81"/>
    </row>
    <row r="3728" spans="1:12" s="66" customFormat="1" ht="22.5">
      <c r="A3728" s="8" t="s">
        <v>2</v>
      </c>
      <c r="B3728" s="8" t="s">
        <v>5684</v>
      </c>
      <c r="C3728" s="8">
        <v>17</v>
      </c>
      <c r="D3728" s="8">
        <v>19</v>
      </c>
      <c r="E3728" s="8">
        <v>3</v>
      </c>
      <c r="F3728" s="27">
        <v>2</v>
      </c>
      <c r="G3728" s="27">
        <v>2</v>
      </c>
      <c r="H3728" s="27"/>
      <c r="I3728" s="69" t="s">
        <v>3515</v>
      </c>
      <c r="J3728" s="79"/>
      <c r="K3728" s="80"/>
      <c r="L3728" s="81"/>
    </row>
    <row r="3729" spans="1:12" s="66" customFormat="1" ht="22.5">
      <c r="A3729" s="8"/>
      <c r="B3729" s="8" t="s">
        <v>5684</v>
      </c>
      <c r="C3729" s="8">
        <v>17</v>
      </c>
      <c r="D3729" s="8">
        <v>19</v>
      </c>
      <c r="E3729" s="8">
        <v>3</v>
      </c>
      <c r="F3729" s="20">
        <v>3</v>
      </c>
      <c r="G3729" s="20"/>
      <c r="H3729" s="20"/>
      <c r="I3729" s="89" t="s">
        <v>5765</v>
      </c>
      <c r="J3729" s="90"/>
      <c r="K3729" s="91"/>
      <c r="L3729" s="92"/>
    </row>
    <row r="3730" spans="1:12" s="66" customFormat="1" ht="45">
      <c r="A3730" s="8"/>
      <c r="B3730" s="8" t="s">
        <v>5684</v>
      </c>
      <c r="C3730" s="8">
        <v>17</v>
      </c>
      <c r="D3730" s="8">
        <v>19</v>
      </c>
      <c r="E3730" s="8">
        <v>3</v>
      </c>
      <c r="F3730" s="27">
        <v>3</v>
      </c>
      <c r="G3730" s="27">
        <v>1</v>
      </c>
      <c r="H3730" s="27"/>
      <c r="I3730" s="69" t="s">
        <v>5764</v>
      </c>
      <c r="J3730" s="79"/>
      <c r="K3730" s="80"/>
      <c r="L3730" s="81"/>
    </row>
    <row r="3731" spans="1:12" s="66" customFormat="1" ht="22.5">
      <c r="A3731" s="8" t="s">
        <v>5684</v>
      </c>
      <c r="B3731" s="8" t="s">
        <v>5684</v>
      </c>
      <c r="C3731" s="8">
        <v>17</v>
      </c>
      <c r="D3731" s="8">
        <v>19</v>
      </c>
      <c r="E3731" s="11">
        <v>4</v>
      </c>
      <c r="F3731" s="26"/>
      <c r="G3731" s="26"/>
      <c r="H3731" s="26"/>
      <c r="I3731" s="78" t="s">
        <v>3516</v>
      </c>
      <c r="J3731" s="75"/>
      <c r="K3731" s="76"/>
      <c r="L3731" s="77"/>
    </row>
    <row r="3732" spans="1:12" s="66" customFormat="1" ht="22.5">
      <c r="A3732" s="8" t="s">
        <v>5684</v>
      </c>
      <c r="B3732" s="8" t="s">
        <v>5684</v>
      </c>
      <c r="C3732" s="8">
        <v>17</v>
      </c>
      <c r="D3732" s="8">
        <v>19</v>
      </c>
      <c r="E3732" s="8">
        <v>4</v>
      </c>
      <c r="F3732" s="27">
        <v>1</v>
      </c>
      <c r="G3732" s="27"/>
      <c r="H3732" s="27"/>
      <c r="I3732" s="69" t="s">
        <v>3517</v>
      </c>
      <c r="J3732" s="79"/>
      <c r="K3732" s="80"/>
      <c r="L3732" s="81"/>
    </row>
    <row r="3733" spans="1:12" s="66" customFormat="1" ht="67.5">
      <c r="A3733" s="8" t="s">
        <v>5684</v>
      </c>
      <c r="B3733" s="8" t="s">
        <v>2</v>
      </c>
      <c r="C3733" s="8">
        <v>17</v>
      </c>
      <c r="D3733" s="8">
        <v>19</v>
      </c>
      <c r="E3733" s="8">
        <v>4</v>
      </c>
      <c r="F3733" s="27">
        <v>2</v>
      </c>
      <c r="G3733" s="27"/>
      <c r="H3733" s="27"/>
      <c r="I3733" s="69" t="s">
        <v>3518</v>
      </c>
      <c r="J3733" s="79"/>
      <c r="K3733" s="80"/>
      <c r="L3733" s="81"/>
    </row>
    <row r="3734" spans="1:12" s="66" customFormat="1" ht="45">
      <c r="A3734" s="8" t="s">
        <v>5684</v>
      </c>
      <c r="B3734" s="8" t="s">
        <v>5684</v>
      </c>
      <c r="C3734" s="8">
        <v>17</v>
      </c>
      <c r="D3734" s="8">
        <v>19</v>
      </c>
      <c r="E3734" s="8">
        <v>4</v>
      </c>
      <c r="F3734" s="27">
        <v>3</v>
      </c>
      <c r="G3734" s="27"/>
      <c r="H3734" s="27"/>
      <c r="I3734" s="69" t="s">
        <v>3519</v>
      </c>
      <c r="J3734" s="79"/>
      <c r="K3734" s="80"/>
      <c r="L3734" s="81"/>
    </row>
    <row r="3735" spans="1:12" s="66" customFormat="1" ht="22.5">
      <c r="A3735" s="8" t="s">
        <v>5684</v>
      </c>
      <c r="B3735" s="8" t="s">
        <v>5684</v>
      </c>
      <c r="C3735" s="8">
        <v>17</v>
      </c>
      <c r="D3735" s="8">
        <v>19</v>
      </c>
      <c r="E3735" s="8">
        <v>4</v>
      </c>
      <c r="F3735" s="27">
        <v>4</v>
      </c>
      <c r="G3735" s="27"/>
      <c r="H3735" s="27"/>
      <c r="I3735" s="69" t="s">
        <v>3521</v>
      </c>
      <c r="J3735" s="79"/>
      <c r="K3735" s="80"/>
      <c r="L3735" s="81"/>
    </row>
    <row r="3736" spans="1:12" s="66" customFormat="1" ht="22.5">
      <c r="A3736" s="8" t="s">
        <v>5684</v>
      </c>
      <c r="B3736" s="8" t="s">
        <v>5684</v>
      </c>
      <c r="C3736" s="8">
        <v>17</v>
      </c>
      <c r="D3736" s="8">
        <v>19</v>
      </c>
      <c r="E3736" s="8">
        <v>4</v>
      </c>
      <c r="F3736" s="27">
        <v>5</v>
      </c>
      <c r="G3736" s="27"/>
      <c r="H3736" s="27"/>
      <c r="I3736" s="69" t="s">
        <v>3522</v>
      </c>
      <c r="J3736" s="79"/>
      <c r="K3736" s="80"/>
      <c r="L3736" s="81"/>
    </row>
    <row r="3737" spans="1:12" s="66" customFormat="1" ht="22.5">
      <c r="A3737" s="8" t="s">
        <v>5684</v>
      </c>
      <c r="B3737" s="8" t="s">
        <v>5684</v>
      </c>
      <c r="C3737" s="8">
        <v>17</v>
      </c>
      <c r="D3737" s="8">
        <v>19</v>
      </c>
      <c r="E3737" s="8">
        <v>4</v>
      </c>
      <c r="F3737" s="20">
        <v>6</v>
      </c>
      <c r="G3737" s="20"/>
      <c r="H3737" s="20"/>
      <c r="I3737" s="89" t="s">
        <v>3524</v>
      </c>
      <c r="J3737" s="90"/>
      <c r="K3737" s="91"/>
      <c r="L3737" s="92"/>
    </row>
    <row r="3738" spans="1:12" s="66" customFormat="1" ht="22.5">
      <c r="A3738" s="8" t="s">
        <v>5684</v>
      </c>
      <c r="B3738" s="8" t="s">
        <v>5684</v>
      </c>
      <c r="C3738" s="8">
        <v>17</v>
      </c>
      <c r="D3738" s="8">
        <v>19</v>
      </c>
      <c r="E3738" s="8">
        <v>4</v>
      </c>
      <c r="F3738" s="27">
        <v>6</v>
      </c>
      <c r="G3738" s="27">
        <v>1</v>
      </c>
      <c r="H3738" s="27"/>
      <c r="I3738" s="69" t="s">
        <v>3525</v>
      </c>
      <c r="J3738" s="79"/>
      <c r="K3738" s="80"/>
      <c r="L3738" s="81"/>
    </row>
    <row r="3739" spans="1:12" s="66" customFormat="1" ht="22.5">
      <c r="A3739" s="8" t="s">
        <v>5684</v>
      </c>
      <c r="B3739" s="8" t="s">
        <v>5684</v>
      </c>
      <c r="C3739" s="8">
        <v>17</v>
      </c>
      <c r="D3739" s="8">
        <v>19</v>
      </c>
      <c r="E3739" s="8">
        <v>4</v>
      </c>
      <c r="F3739" s="27">
        <v>6</v>
      </c>
      <c r="G3739" s="27">
        <v>2</v>
      </c>
      <c r="H3739" s="27"/>
      <c r="I3739" s="69" t="s">
        <v>3526</v>
      </c>
      <c r="J3739" s="79"/>
      <c r="K3739" s="80"/>
      <c r="L3739" s="81"/>
    </row>
    <row r="3740" spans="1:12" s="66" customFormat="1" ht="22.5">
      <c r="A3740" s="8" t="s">
        <v>5684</v>
      </c>
      <c r="B3740" s="8" t="s">
        <v>5684</v>
      </c>
      <c r="C3740" s="8">
        <v>17</v>
      </c>
      <c r="D3740" s="8">
        <v>19</v>
      </c>
      <c r="E3740" s="8">
        <v>4</v>
      </c>
      <c r="F3740" s="27">
        <v>6</v>
      </c>
      <c r="G3740" s="27">
        <v>3</v>
      </c>
      <c r="H3740" s="27"/>
      <c r="I3740" s="69" t="s">
        <v>3527</v>
      </c>
      <c r="J3740" s="79"/>
      <c r="K3740" s="80"/>
      <c r="L3740" s="81"/>
    </row>
    <row r="3741" spans="1:12" s="66" customFormat="1" ht="22.5">
      <c r="A3741" s="8" t="s">
        <v>5684</v>
      </c>
      <c r="B3741" s="8" t="s">
        <v>5684</v>
      </c>
      <c r="C3741" s="8">
        <v>17</v>
      </c>
      <c r="D3741" s="8">
        <v>19</v>
      </c>
      <c r="E3741" s="8">
        <v>4</v>
      </c>
      <c r="F3741" s="27">
        <v>6</v>
      </c>
      <c r="G3741" s="27">
        <v>4</v>
      </c>
      <c r="H3741" s="27"/>
      <c r="I3741" s="69" t="s">
        <v>3528</v>
      </c>
      <c r="J3741" s="79"/>
      <c r="K3741" s="80"/>
      <c r="L3741" s="81"/>
    </row>
    <row r="3742" spans="1:12" s="66" customFormat="1" ht="22.5">
      <c r="A3742" s="8" t="s">
        <v>5684</v>
      </c>
      <c r="B3742" s="8" t="s">
        <v>5684</v>
      </c>
      <c r="C3742" s="8">
        <v>17</v>
      </c>
      <c r="D3742" s="8">
        <v>19</v>
      </c>
      <c r="E3742" s="8">
        <v>4</v>
      </c>
      <c r="F3742" s="27">
        <v>6</v>
      </c>
      <c r="G3742" s="27">
        <v>5</v>
      </c>
      <c r="H3742" s="27"/>
      <c r="I3742" s="69" t="s">
        <v>3529</v>
      </c>
      <c r="J3742" s="79"/>
      <c r="K3742" s="80"/>
      <c r="L3742" s="81"/>
    </row>
    <row r="3743" spans="1:12" s="66" customFormat="1" ht="22.5">
      <c r="A3743" s="8" t="s">
        <v>5684</v>
      </c>
      <c r="B3743" s="8" t="s">
        <v>5684</v>
      </c>
      <c r="C3743" s="8">
        <v>17</v>
      </c>
      <c r="D3743" s="8">
        <v>19</v>
      </c>
      <c r="E3743" s="8">
        <v>4</v>
      </c>
      <c r="F3743" s="27">
        <v>6</v>
      </c>
      <c r="G3743" s="27">
        <v>6</v>
      </c>
      <c r="H3743" s="27"/>
      <c r="I3743" s="69" t="s">
        <v>3530</v>
      </c>
      <c r="J3743" s="79"/>
      <c r="K3743" s="80"/>
      <c r="L3743" s="81"/>
    </row>
    <row r="3744" spans="1:12" s="66" customFormat="1" ht="22.5">
      <c r="A3744" s="8" t="s">
        <v>5684</v>
      </c>
      <c r="B3744" s="8" t="s">
        <v>5684</v>
      </c>
      <c r="C3744" s="8">
        <v>17</v>
      </c>
      <c r="D3744" s="8">
        <v>19</v>
      </c>
      <c r="E3744" s="8">
        <v>4</v>
      </c>
      <c r="F3744" s="27">
        <v>6</v>
      </c>
      <c r="G3744" s="27">
        <v>7</v>
      </c>
      <c r="H3744" s="27"/>
      <c r="I3744" s="69" t="s">
        <v>3531</v>
      </c>
      <c r="J3744" s="79"/>
      <c r="K3744" s="80"/>
      <c r="L3744" s="81"/>
    </row>
    <row r="3745" spans="1:12" s="66" customFormat="1" ht="67.5">
      <c r="A3745" s="8" t="s">
        <v>5684</v>
      </c>
      <c r="B3745" s="8" t="s">
        <v>5684</v>
      </c>
      <c r="C3745" s="8">
        <v>17</v>
      </c>
      <c r="D3745" s="8">
        <v>19</v>
      </c>
      <c r="E3745" s="8">
        <v>4</v>
      </c>
      <c r="F3745" s="27">
        <v>6</v>
      </c>
      <c r="G3745" s="27">
        <v>8</v>
      </c>
      <c r="H3745" s="27"/>
      <c r="I3745" s="69" t="s">
        <v>3532</v>
      </c>
      <c r="J3745" s="79"/>
      <c r="K3745" s="80"/>
      <c r="L3745" s="81"/>
    </row>
    <row r="3746" spans="1:12" s="66" customFormat="1" ht="22.5">
      <c r="A3746" s="8" t="s">
        <v>5684</v>
      </c>
      <c r="B3746" s="8" t="s">
        <v>5684</v>
      </c>
      <c r="C3746" s="8">
        <v>17</v>
      </c>
      <c r="D3746" s="8">
        <v>19</v>
      </c>
      <c r="E3746" s="8">
        <v>4</v>
      </c>
      <c r="F3746" s="27">
        <v>6</v>
      </c>
      <c r="G3746" s="27">
        <v>9</v>
      </c>
      <c r="H3746" s="27"/>
      <c r="I3746" s="69" t="s">
        <v>3533</v>
      </c>
      <c r="J3746" s="79"/>
      <c r="K3746" s="80"/>
      <c r="L3746" s="81"/>
    </row>
    <row r="3747" spans="1:12" s="66" customFormat="1" ht="45">
      <c r="A3747" s="8" t="s">
        <v>5684</v>
      </c>
      <c r="B3747" s="8" t="s">
        <v>5684</v>
      </c>
      <c r="C3747" s="8">
        <v>17</v>
      </c>
      <c r="D3747" s="8">
        <v>19</v>
      </c>
      <c r="E3747" s="8">
        <v>4</v>
      </c>
      <c r="F3747" s="27">
        <v>6</v>
      </c>
      <c r="G3747" s="27">
        <v>10</v>
      </c>
      <c r="H3747" s="27"/>
      <c r="I3747" s="69" t="s">
        <v>3534</v>
      </c>
      <c r="J3747" s="79"/>
      <c r="K3747" s="80"/>
      <c r="L3747" s="81"/>
    </row>
    <row r="3748" spans="1:12" s="66" customFormat="1" ht="22.5">
      <c r="A3748" s="8" t="s">
        <v>5684</v>
      </c>
      <c r="B3748" s="8" t="s">
        <v>5684</v>
      </c>
      <c r="C3748" s="8">
        <v>17</v>
      </c>
      <c r="D3748" s="8">
        <v>19</v>
      </c>
      <c r="E3748" s="8">
        <v>4</v>
      </c>
      <c r="F3748" s="27">
        <v>6</v>
      </c>
      <c r="G3748" s="27">
        <v>11</v>
      </c>
      <c r="H3748" s="27"/>
      <c r="I3748" s="69" t="s">
        <v>3535</v>
      </c>
      <c r="J3748" s="79"/>
      <c r="K3748" s="80"/>
      <c r="L3748" s="81"/>
    </row>
    <row r="3749" spans="1:12" s="66" customFormat="1" ht="45">
      <c r="A3749" s="8" t="s">
        <v>5684</v>
      </c>
      <c r="B3749" s="8" t="s">
        <v>5684</v>
      </c>
      <c r="C3749" s="8">
        <v>17</v>
      </c>
      <c r="D3749" s="8">
        <v>19</v>
      </c>
      <c r="E3749" s="8">
        <v>4</v>
      </c>
      <c r="F3749" s="27">
        <v>6</v>
      </c>
      <c r="G3749" s="27">
        <v>12</v>
      </c>
      <c r="H3749" s="27"/>
      <c r="I3749" s="69" t="s">
        <v>3536</v>
      </c>
      <c r="J3749" s="79"/>
      <c r="K3749" s="80"/>
      <c r="L3749" s="81"/>
    </row>
    <row r="3750" spans="1:12" s="66" customFormat="1" ht="22.5">
      <c r="A3750" s="8" t="s">
        <v>5684</v>
      </c>
      <c r="B3750" s="8" t="s">
        <v>5684</v>
      </c>
      <c r="C3750" s="8">
        <v>17</v>
      </c>
      <c r="D3750" s="8">
        <v>19</v>
      </c>
      <c r="E3750" s="8">
        <v>4</v>
      </c>
      <c r="F3750" s="27">
        <v>6</v>
      </c>
      <c r="G3750" s="27">
        <v>13</v>
      </c>
      <c r="H3750" s="27"/>
      <c r="I3750" s="69" t="s">
        <v>3537</v>
      </c>
      <c r="J3750" s="79"/>
      <c r="K3750" s="80"/>
      <c r="L3750" s="81"/>
    </row>
    <row r="3751" spans="1:12" s="66" customFormat="1" ht="22.5">
      <c r="A3751" s="8" t="s">
        <v>5684</v>
      </c>
      <c r="B3751" s="8" t="s">
        <v>5684</v>
      </c>
      <c r="C3751" s="8">
        <v>17</v>
      </c>
      <c r="D3751" s="8">
        <v>19</v>
      </c>
      <c r="E3751" s="8">
        <v>4</v>
      </c>
      <c r="F3751" s="27">
        <v>6</v>
      </c>
      <c r="G3751" s="27">
        <v>14</v>
      </c>
      <c r="H3751" s="27"/>
      <c r="I3751" s="69" t="s">
        <v>3538</v>
      </c>
      <c r="J3751" s="79"/>
      <c r="K3751" s="80"/>
      <c r="L3751" s="81"/>
    </row>
    <row r="3752" spans="1:12" s="66" customFormat="1" ht="22.5">
      <c r="A3752" s="8" t="s">
        <v>5684</v>
      </c>
      <c r="B3752" s="8" t="s">
        <v>5684</v>
      </c>
      <c r="C3752" s="8">
        <v>17</v>
      </c>
      <c r="D3752" s="8">
        <v>19</v>
      </c>
      <c r="E3752" s="11">
        <v>5</v>
      </c>
      <c r="F3752" s="26"/>
      <c r="G3752" s="26"/>
      <c r="H3752" s="26"/>
      <c r="I3752" s="78" t="s">
        <v>3539</v>
      </c>
      <c r="J3752" s="75"/>
      <c r="K3752" s="76"/>
      <c r="L3752" s="77"/>
    </row>
    <row r="3753" spans="1:12" s="66" customFormat="1" ht="22.5">
      <c r="A3753" s="8" t="s">
        <v>5684</v>
      </c>
      <c r="B3753" s="8" t="s">
        <v>5684</v>
      </c>
      <c r="C3753" s="8">
        <v>17</v>
      </c>
      <c r="D3753" s="8">
        <v>19</v>
      </c>
      <c r="E3753" s="8">
        <v>5</v>
      </c>
      <c r="F3753" s="27">
        <v>1</v>
      </c>
      <c r="G3753" s="27"/>
      <c r="H3753" s="27"/>
      <c r="I3753" s="69" t="s">
        <v>3540</v>
      </c>
      <c r="J3753" s="79"/>
      <c r="K3753" s="80"/>
      <c r="L3753" s="81"/>
    </row>
    <row r="3754" spans="1:12" s="66" customFormat="1" ht="45">
      <c r="A3754" s="8" t="s">
        <v>5684</v>
      </c>
      <c r="B3754" s="8" t="s">
        <v>2</v>
      </c>
      <c r="C3754" s="8">
        <v>17</v>
      </c>
      <c r="D3754" s="8">
        <v>19</v>
      </c>
      <c r="E3754" s="8">
        <v>5</v>
      </c>
      <c r="F3754" s="27">
        <v>2</v>
      </c>
      <c r="G3754" s="27"/>
      <c r="H3754" s="27"/>
      <c r="I3754" s="69" t="s">
        <v>3541</v>
      </c>
      <c r="J3754" s="79"/>
      <c r="K3754" s="80"/>
      <c r="L3754" s="81"/>
    </row>
    <row r="3755" spans="1:12" s="66" customFormat="1" ht="22.5">
      <c r="A3755" s="8" t="s">
        <v>5684</v>
      </c>
      <c r="B3755" s="8" t="s">
        <v>5684</v>
      </c>
      <c r="C3755" s="8">
        <v>17</v>
      </c>
      <c r="D3755" s="8">
        <v>19</v>
      </c>
      <c r="E3755" s="8">
        <v>5</v>
      </c>
      <c r="F3755" s="27">
        <v>3</v>
      </c>
      <c r="G3755" s="27"/>
      <c r="H3755" s="27"/>
      <c r="I3755" s="69" t="s">
        <v>3542</v>
      </c>
      <c r="J3755" s="79"/>
      <c r="K3755" s="80"/>
      <c r="L3755" s="81"/>
    </row>
    <row r="3756" spans="1:12" s="66" customFormat="1" ht="22.5">
      <c r="A3756" s="8" t="s">
        <v>2</v>
      </c>
      <c r="B3756" s="8" t="s">
        <v>5684</v>
      </c>
      <c r="C3756" s="8">
        <v>17</v>
      </c>
      <c r="D3756" s="8">
        <v>19</v>
      </c>
      <c r="E3756" s="8">
        <v>5</v>
      </c>
      <c r="F3756" s="27">
        <v>4</v>
      </c>
      <c r="G3756" s="27"/>
      <c r="H3756" s="27"/>
      <c r="I3756" s="69" t="s">
        <v>3543</v>
      </c>
      <c r="J3756" s="79"/>
      <c r="K3756" s="80"/>
      <c r="L3756" s="81"/>
    </row>
    <row r="3757" spans="1:12" s="66" customFormat="1" ht="45">
      <c r="A3757" s="8" t="s">
        <v>5684</v>
      </c>
      <c r="B3757" s="8" t="s">
        <v>2</v>
      </c>
      <c r="C3757" s="8">
        <v>17</v>
      </c>
      <c r="D3757" s="8">
        <v>19</v>
      </c>
      <c r="E3757" s="8">
        <v>5</v>
      </c>
      <c r="F3757" s="27">
        <v>5</v>
      </c>
      <c r="G3757" s="27"/>
      <c r="H3757" s="27"/>
      <c r="I3757" s="69" t="s">
        <v>3544</v>
      </c>
      <c r="J3757" s="79"/>
      <c r="K3757" s="80"/>
      <c r="L3757" s="81"/>
    </row>
    <row r="3758" spans="1:12" s="66" customFormat="1" ht="45">
      <c r="A3758" s="8" t="s">
        <v>5684</v>
      </c>
      <c r="B3758" s="8" t="s">
        <v>2</v>
      </c>
      <c r="C3758" s="8">
        <v>17</v>
      </c>
      <c r="D3758" s="8">
        <v>19</v>
      </c>
      <c r="E3758" s="8">
        <v>5</v>
      </c>
      <c r="F3758" s="27">
        <v>6</v>
      </c>
      <c r="G3758" s="27"/>
      <c r="H3758" s="27"/>
      <c r="I3758" s="69" t="s">
        <v>3545</v>
      </c>
      <c r="J3758" s="79"/>
      <c r="K3758" s="80"/>
      <c r="L3758" s="81"/>
    </row>
    <row r="3759" spans="1:12" s="66" customFormat="1" ht="45">
      <c r="A3759" s="8" t="s">
        <v>5684</v>
      </c>
      <c r="B3759" s="8" t="s">
        <v>2</v>
      </c>
      <c r="C3759" s="8">
        <v>17</v>
      </c>
      <c r="D3759" s="8">
        <v>19</v>
      </c>
      <c r="E3759" s="8">
        <v>5</v>
      </c>
      <c r="F3759" s="27">
        <v>7</v>
      </c>
      <c r="G3759" s="27"/>
      <c r="H3759" s="27"/>
      <c r="I3759" s="69" t="s">
        <v>3546</v>
      </c>
      <c r="J3759" s="79"/>
      <c r="K3759" s="80"/>
      <c r="L3759" s="81"/>
    </row>
    <row r="3760" spans="1:12" s="66" customFormat="1" ht="22.5">
      <c r="A3760" s="8" t="s">
        <v>5684</v>
      </c>
      <c r="B3760" s="8" t="s">
        <v>2</v>
      </c>
      <c r="C3760" s="8">
        <v>17</v>
      </c>
      <c r="D3760" s="8">
        <v>19</v>
      </c>
      <c r="E3760" s="8">
        <v>5</v>
      </c>
      <c r="F3760" s="27">
        <v>8</v>
      </c>
      <c r="G3760" s="27"/>
      <c r="H3760" s="27"/>
      <c r="I3760" s="69" t="s">
        <v>3547</v>
      </c>
      <c r="J3760" s="79"/>
      <c r="K3760" s="80"/>
      <c r="L3760" s="81"/>
    </row>
    <row r="3761" spans="1:12" s="66" customFormat="1" ht="22.5">
      <c r="A3761" s="8" t="s">
        <v>5684</v>
      </c>
      <c r="B3761" s="8" t="s">
        <v>5684</v>
      </c>
      <c r="C3761" s="8">
        <v>17</v>
      </c>
      <c r="D3761" s="8">
        <v>19</v>
      </c>
      <c r="E3761" s="8">
        <v>5</v>
      </c>
      <c r="F3761" s="20">
        <v>9</v>
      </c>
      <c r="G3761" s="20"/>
      <c r="H3761" s="20"/>
      <c r="I3761" s="89" t="s">
        <v>3548</v>
      </c>
      <c r="J3761" s="90"/>
      <c r="K3761" s="91"/>
      <c r="L3761" s="92"/>
    </row>
    <row r="3762" spans="1:12" s="66" customFormat="1" ht="22.5">
      <c r="A3762" s="8" t="s">
        <v>5684</v>
      </c>
      <c r="B3762" s="8" t="s">
        <v>5684</v>
      </c>
      <c r="C3762" s="8">
        <v>17</v>
      </c>
      <c r="D3762" s="8">
        <v>19</v>
      </c>
      <c r="E3762" s="8">
        <v>5</v>
      </c>
      <c r="F3762" s="27">
        <v>9</v>
      </c>
      <c r="G3762" s="27">
        <v>1</v>
      </c>
      <c r="H3762" s="27"/>
      <c r="I3762" s="69" t="s">
        <v>3549</v>
      </c>
      <c r="J3762" s="79"/>
      <c r="K3762" s="80"/>
      <c r="L3762" s="81"/>
    </row>
    <row r="3763" spans="1:12" s="66" customFormat="1" ht="22.5">
      <c r="A3763" s="8" t="s">
        <v>5684</v>
      </c>
      <c r="B3763" s="8" t="s">
        <v>5684</v>
      </c>
      <c r="C3763" s="8">
        <v>17</v>
      </c>
      <c r="D3763" s="8">
        <v>19</v>
      </c>
      <c r="E3763" s="8">
        <v>5</v>
      </c>
      <c r="F3763" s="27">
        <v>9</v>
      </c>
      <c r="G3763" s="27">
        <v>2</v>
      </c>
      <c r="H3763" s="27"/>
      <c r="I3763" s="69" t="s">
        <v>3550</v>
      </c>
      <c r="J3763" s="79"/>
      <c r="K3763" s="80"/>
      <c r="L3763" s="81"/>
    </row>
    <row r="3764" spans="1:12" s="66" customFormat="1" ht="22.5">
      <c r="A3764" s="8" t="s">
        <v>5684</v>
      </c>
      <c r="B3764" s="8" t="s">
        <v>5684</v>
      </c>
      <c r="C3764" s="8">
        <v>17</v>
      </c>
      <c r="D3764" s="8">
        <v>19</v>
      </c>
      <c r="E3764" s="8">
        <v>5</v>
      </c>
      <c r="F3764" s="20">
        <v>10</v>
      </c>
      <c r="G3764" s="20"/>
      <c r="H3764" s="20"/>
      <c r="I3764" s="89" t="s">
        <v>3551</v>
      </c>
      <c r="J3764" s="90"/>
      <c r="K3764" s="91"/>
      <c r="L3764" s="92"/>
    </row>
    <row r="3765" spans="1:12" s="66" customFormat="1" ht="67.5">
      <c r="A3765" s="8" t="s">
        <v>5684</v>
      </c>
      <c r="B3765" s="8" t="s">
        <v>5684</v>
      </c>
      <c r="C3765" s="8">
        <v>17</v>
      </c>
      <c r="D3765" s="8">
        <v>19</v>
      </c>
      <c r="E3765" s="8">
        <v>5</v>
      </c>
      <c r="F3765" s="27">
        <v>10</v>
      </c>
      <c r="G3765" s="27">
        <v>1</v>
      </c>
      <c r="H3765" s="27"/>
      <c r="I3765" s="69" t="s">
        <v>3552</v>
      </c>
      <c r="J3765" s="79"/>
      <c r="K3765" s="80"/>
      <c r="L3765" s="81"/>
    </row>
    <row r="3766" spans="1:12" s="66" customFormat="1" ht="22.5">
      <c r="A3766" s="8" t="s">
        <v>5684</v>
      </c>
      <c r="B3766" s="8" t="s">
        <v>5684</v>
      </c>
      <c r="C3766" s="8">
        <v>17</v>
      </c>
      <c r="D3766" s="8">
        <v>19</v>
      </c>
      <c r="E3766" s="8">
        <v>5</v>
      </c>
      <c r="F3766" s="27">
        <v>10</v>
      </c>
      <c r="G3766" s="27">
        <v>2</v>
      </c>
      <c r="H3766" s="27"/>
      <c r="I3766" s="69" t="s">
        <v>3553</v>
      </c>
      <c r="J3766" s="79"/>
      <c r="K3766" s="80"/>
      <c r="L3766" s="81"/>
    </row>
    <row r="3767" spans="1:12" s="66" customFormat="1" ht="22.5">
      <c r="A3767" s="8" t="s">
        <v>5684</v>
      </c>
      <c r="B3767" s="8" t="s">
        <v>2</v>
      </c>
      <c r="C3767" s="8">
        <v>17</v>
      </c>
      <c r="D3767" s="8">
        <v>19</v>
      </c>
      <c r="E3767" s="11">
        <v>6</v>
      </c>
      <c r="F3767" s="26"/>
      <c r="G3767" s="26"/>
      <c r="H3767" s="26"/>
      <c r="I3767" s="78" t="s">
        <v>3295</v>
      </c>
      <c r="J3767" s="75"/>
      <c r="K3767" s="76"/>
      <c r="L3767" s="77"/>
    </row>
    <row r="3768" spans="1:12" s="66" customFormat="1" ht="22.5">
      <c r="A3768" s="8" t="s">
        <v>5684</v>
      </c>
      <c r="B3768" s="8" t="s">
        <v>2</v>
      </c>
      <c r="C3768" s="8">
        <v>17</v>
      </c>
      <c r="D3768" s="8">
        <v>19</v>
      </c>
      <c r="E3768" s="8">
        <v>6</v>
      </c>
      <c r="F3768" s="27">
        <v>1</v>
      </c>
      <c r="G3768" s="27"/>
      <c r="H3768" s="27"/>
      <c r="I3768" s="69" t="s">
        <v>2520</v>
      </c>
      <c r="J3768" s="79"/>
      <c r="K3768" s="80"/>
      <c r="L3768" s="81"/>
    </row>
    <row r="3769" spans="1:12" s="66" customFormat="1" ht="67.5">
      <c r="A3769" s="8" t="s">
        <v>5684</v>
      </c>
      <c r="B3769" s="8" t="s">
        <v>2</v>
      </c>
      <c r="C3769" s="8">
        <v>17</v>
      </c>
      <c r="D3769" s="8">
        <v>19</v>
      </c>
      <c r="E3769" s="8">
        <v>6</v>
      </c>
      <c r="F3769" s="27">
        <v>2</v>
      </c>
      <c r="G3769" s="27"/>
      <c r="H3769" s="27"/>
      <c r="I3769" s="69" t="s">
        <v>3554</v>
      </c>
      <c r="J3769" s="79"/>
      <c r="K3769" s="80"/>
      <c r="L3769" s="81"/>
    </row>
    <row r="3770" spans="1:12" s="66" customFormat="1" ht="22.5">
      <c r="A3770" s="8" t="s">
        <v>5684</v>
      </c>
      <c r="B3770" s="8" t="s">
        <v>5684</v>
      </c>
      <c r="C3770" s="8">
        <v>17</v>
      </c>
      <c r="D3770" s="10">
        <v>20</v>
      </c>
      <c r="E3770" s="10"/>
      <c r="F3770" s="25"/>
      <c r="G3770" s="25"/>
      <c r="H3770" s="25"/>
      <c r="I3770" s="74" t="s">
        <v>112</v>
      </c>
      <c r="J3770" s="75"/>
      <c r="K3770" s="76"/>
      <c r="L3770" s="77"/>
    </row>
    <row r="3771" spans="1:12" s="66" customFormat="1" ht="22.5">
      <c r="A3771" s="8" t="s">
        <v>5684</v>
      </c>
      <c r="B3771" s="8" t="s">
        <v>5684</v>
      </c>
      <c r="C3771" s="8">
        <v>17</v>
      </c>
      <c r="D3771" s="8">
        <v>20</v>
      </c>
      <c r="E3771" s="11">
        <v>1</v>
      </c>
      <c r="F3771" s="26"/>
      <c r="G3771" s="26"/>
      <c r="H3771" s="26"/>
      <c r="I3771" s="78" t="s">
        <v>1082</v>
      </c>
      <c r="J3771" s="75"/>
      <c r="K3771" s="76"/>
      <c r="L3771" s="77"/>
    </row>
    <row r="3772" spans="1:12" s="66" customFormat="1" ht="22.5">
      <c r="A3772" s="8" t="s">
        <v>5684</v>
      </c>
      <c r="B3772" s="8" t="s">
        <v>5684</v>
      </c>
      <c r="C3772" s="8">
        <v>17</v>
      </c>
      <c r="D3772" s="8">
        <v>20</v>
      </c>
      <c r="E3772" s="8">
        <v>1</v>
      </c>
      <c r="F3772" s="27">
        <v>1</v>
      </c>
      <c r="G3772" s="27"/>
      <c r="H3772" s="27"/>
      <c r="I3772" s="69" t="s">
        <v>3555</v>
      </c>
      <c r="J3772" s="79"/>
      <c r="K3772" s="80"/>
      <c r="L3772" s="81"/>
    </row>
    <row r="3773" spans="1:12" s="66" customFormat="1" ht="22.5">
      <c r="A3773" s="8" t="s">
        <v>5684</v>
      </c>
      <c r="B3773" s="8" t="s">
        <v>5684</v>
      </c>
      <c r="C3773" s="8">
        <v>17</v>
      </c>
      <c r="D3773" s="8">
        <v>20</v>
      </c>
      <c r="E3773" s="8">
        <v>1</v>
      </c>
      <c r="F3773" s="27">
        <v>2</v>
      </c>
      <c r="G3773" s="27"/>
      <c r="H3773" s="27"/>
      <c r="I3773" s="69" t="s">
        <v>3556</v>
      </c>
      <c r="J3773" s="79"/>
      <c r="K3773" s="80"/>
      <c r="L3773" s="81"/>
    </row>
    <row r="3774" spans="1:12" s="66" customFormat="1" ht="22.5">
      <c r="A3774" s="8" t="s">
        <v>5684</v>
      </c>
      <c r="B3774" s="8" t="s">
        <v>5684</v>
      </c>
      <c r="C3774" s="8">
        <v>17</v>
      </c>
      <c r="D3774" s="8">
        <v>20</v>
      </c>
      <c r="E3774" s="8">
        <v>1</v>
      </c>
      <c r="F3774" s="27">
        <v>3</v>
      </c>
      <c r="G3774" s="27"/>
      <c r="H3774" s="27"/>
      <c r="I3774" s="69" t="s">
        <v>3399</v>
      </c>
      <c r="J3774" s="79"/>
      <c r="K3774" s="80"/>
      <c r="L3774" s="81"/>
    </row>
    <row r="3775" spans="1:12" s="66" customFormat="1" ht="22.5">
      <c r="A3775" s="8" t="s">
        <v>2</v>
      </c>
      <c r="B3775" s="8" t="s">
        <v>5684</v>
      </c>
      <c r="C3775" s="8">
        <v>17</v>
      </c>
      <c r="D3775" s="8">
        <v>20</v>
      </c>
      <c r="E3775" s="11">
        <v>2</v>
      </c>
      <c r="F3775" s="26"/>
      <c r="G3775" s="26"/>
      <c r="H3775" s="26"/>
      <c r="I3775" s="78" t="s">
        <v>2526</v>
      </c>
      <c r="J3775" s="75"/>
      <c r="K3775" s="76"/>
      <c r="L3775" s="77"/>
    </row>
    <row r="3776" spans="1:12" s="66" customFormat="1" ht="22.5">
      <c r="A3776" s="8" t="s">
        <v>2</v>
      </c>
      <c r="B3776" s="8" t="s">
        <v>5684</v>
      </c>
      <c r="C3776" s="8">
        <v>17</v>
      </c>
      <c r="D3776" s="8">
        <v>20</v>
      </c>
      <c r="E3776" s="8">
        <v>2</v>
      </c>
      <c r="F3776" s="27">
        <v>1</v>
      </c>
      <c r="G3776" s="27"/>
      <c r="H3776" s="27"/>
      <c r="I3776" s="69" t="s">
        <v>3507</v>
      </c>
      <c r="J3776" s="79"/>
      <c r="K3776" s="80"/>
      <c r="L3776" s="81"/>
    </row>
    <row r="3777" spans="1:12" s="66" customFormat="1" ht="45">
      <c r="A3777" s="8" t="s">
        <v>5684</v>
      </c>
      <c r="B3777" s="8" t="s">
        <v>2</v>
      </c>
      <c r="C3777" s="8">
        <v>17</v>
      </c>
      <c r="D3777" s="8">
        <v>20</v>
      </c>
      <c r="E3777" s="11">
        <v>3</v>
      </c>
      <c r="F3777" s="26"/>
      <c r="G3777" s="26"/>
      <c r="H3777" s="26"/>
      <c r="I3777" s="78" t="s">
        <v>3557</v>
      </c>
      <c r="J3777" s="75"/>
      <c r="K3777" s="76"/>
      <c r="L3777" s="77"/>
    </row>
    <row r="3778" spans="1:12" s="66" customFormat="1" ht="22.5">
      <c r="A3778" s="8" t="s">
        <v>5684</v>
      </c>
      <c r="B3778" s="8" t="s">
        <v>2</v>
      </c>
      <c r="C3778" s="8">
        <v>17</v>
      </c>
      <c r="D3778" s="8">
        <v>20</v>
      </c>
      <c r="E3778" s="8">
        <v>3</v>
      </c>
      <c r="F3778" s="27">
        <v>1</v>
      </c>
      <c r="G3778" s="27"/>
      <c r="H3778" s="27"/>
      <c r="I3778" s="69" t="s">
        <v>3558</v>
      </c>
      <c r="J3778" s="79"/>
      <c r="K3778" s="80"/>
      <c r="L3778" s="81"/>
    </row>
    <row r="3779" spans="1:12" s="66" customFormat="1" ht="22.5">
      <c r="A3779" s="8" t="s">
        <v>5684</v>
      </c>
      <c r="B3779" s="8" t="s">
        <v>2</v>
      </c>
      <c r="C3779" s="8">
        <v>17</v>
      </c>
      <c r="D3779" s="8">
        <v>20</v>
      </c>
      <c r="E3779" s="8">
        <v>3</v>
      </c>
      <c r="F3779" s="27">
        <v>2</v>
      </c>
      <c r="G3779" s="27"/>
      <c r="H3779" s="27"/>
      <c r="I3779" s="69" t="s">
        <v>3559</v>
      </c>
      <c r="J3779" s="79"/>
      <c r="K3779" s="80"/>
      <c r="L3779" s="81"/>
    </row>
    <row r="3780" spans="1:12" s="66" customFormat="1" ht="45">
      <c r="A3780" s="8" t="s">
        <v>5684</v>
      </c>
      <c r="B3780" s="8" t="s">
        <v>2</v>
      </c>
      <c r="C3780" s="8">
        <v>17</v>
      </c>
      <c r="D3780" s="8">
        <v>20</v>
      </c>
      <c r="E3780" s="8">
        <v>3</v>
      </c>
      <c r="F3780" s="27">
        <v>3</v>
      </c>
      <c r="G3780" s="27"/>
      <c r="H3780" s="27"/>
      <c r="I3780" s="69" t="s">
        <v>3560</v>
      </c>
      <c r="J3780" s="79"/>
      <c r="K3780" s="80"/>
      <c r="L3780" s="81"/>
    </row>
    <row r="3781" spans="1:12" s="66" customFormat="1" ht="22.5">
      <c r="A3781" s="8" t="s">
        <v>5684</v>
      </c>
      <c r="B3781" s="8" t="s">
        <v>5684</v>
      </c>
      <c r="C3781" s="8">
        <v>17</v>
      </c>
      <c r="D3781" s="8">
        <v>20</v>
      </c>
      <c r="E3781" s="8">
        <v>3</v>
      </c>
      <c r="F3781" s="20">
        <v>3</v>
      </c>
      <c r="G3781" s="20"/>
      <c r="H3781" s="20"/>
      <c r="I3781" s="89" t="s">
        <v>3561</v>
      </c>
      <c r="J3781" s="90"/>
      <c r="K3781" s="91"/>
      <c r="L3781" s="92"/>
    </row>
    <row r="3782" spans="1:12" s="66" customFormat="1" ht="45">
      <c r="A3782" s="8" t="s">
        <v>5684</v>
      </c>
      <c r="B3782" s="8" t="s">
        <v>5684</v>
      </c>
      <c r="C3782" s="8">
        <v>17</v>
      </c>
      <c r="D3782" s="8">
        <v>20</v>
      </c>
      <c r="E3782" s="8">
        <v>3</v>
      </c>
      <c r="F3782" s="27">
        <v>3</v>
      </c>
      <c r="G3782" s="27">
        <v>1</v>
      </c>
      <c r="H3782" s="27"/>
      <c r="I3782" s="69" t="s">
        <v>3562</v>
      </c>
      <c r="J3782" s="79"/>
      <c r="K3782" s="80"/>
      <c r="L3782" s="81"/>
    </row>
    <row r="3783" spans="1:12" s="66" customFormat="1" ht="22.5">
      <c r="A3783" s="8" t="s">
        <v>5684</v>
      </c>
      <c r="B3783" s="8" t="s">
        <v>5684</v>
      </c>
      <c r="C3783" s="8">
        <v>17</v>
      </c>
      <c r="D3783" s="8">
        <v>20</v>
      </c>
      <c r="E3783" s="8">
        <v>3</v>
      </c>
      <c r="F3783" s="27">
        <v>3</v>
      </c>
      <c r="G3783" s="27">
        <v>2</v>
      </c>
      <c r="H3783" s="27"/>
      <c r="I3783" s="69" t="s">
        <v>3563</v>
      </c>
      <c r="J3783" s="79"/>
      <c r="K3783" s="80"/>
      <c r="L3783" s="81"/>
    </row>
    <row r="3784" spans="1:12" s="66" customFormat="1" ht="45">
      <c r="A3784" s="8" t="s">
        <v>5684</v>
      </c>
      <c r="B3784" s="8" t="s">
        <v>5684</v>
      </c>
      <c r="C3784" s="8">
        <v>17</v>
      </c>
      <c r="D3784" s="8">
        <v>20</v>
      </c>
      <c r="E3784" s="8">
        <v>3</v>
      </c>
      <c r="F3784" s="27">
        <v>3</v>
      </c>
      <c r="G3784" s="27">
        <v>3</v>
      </c>
      <c r="H3784" s="27"/>
      <c r="I3784" s="69" t="s">
        <v>3564</v>
      </c>
      <c r="J3784" s="79"/>
      <c r="K3784" s="80"/>
      <c r="L3784" s="81"/>
    </row>
    <row r="3785" spans="1:12" s="66" customFormat="1" ht="22.5">
      <c r="A3785" s="8" t="s">
        <v>5684</v>
      </c>
      <c r="B3785" s="8" t="s">
        <v>5684</v>
      </c>
      <c r="C3785" s="8">
        <v>17</v>
      </c>
      <c r="D3785" s="8">
        <v>20</v>
      </c>
      <c r="E3785" s="8">
        <v>3</v>
      </c>
      <c r="F3785" s="27">
        <v>3</v>
      </c>
      <c r="G3785" s="27">
        <v>4</v>
      </c>
      <c r="H3785" s="27"/>
      <c r="I3785" s="69" t="s">
        <v>3565</v>
      </c>
      <c r="J3785" s="79"/>
      <c r="K3785" s="80"/>
      <c r="L3785" s="81"/>
    </row>
    <row r="3786" spans="1:12" s="66" customFormat="1" ht="22.5">
      <c r="A3786" s="8" t="s">
        <v>5684</v>
      </c>
      <c r="B3786" s="8" t="s">
        <v>5684</v>
      </c>
      <c r="C3786" s="8">
        <v>17</v>
      </c>
      <c r="D3786" s="8">
        <v>20</v>
      </c>
      <c r="E3786" s="8">
        <v>3</v>
      </c>
      <c r="F3786" s="27">
        <v>3</v>
      </c>
      <c r="G3786" s="27">
        <v>5</v>
      </c>
      <c r="H3786" s="27"/>
      <c r="I3786" s="69" t="s">
        <v>3566</v>
      </c>
      <c r="J3786" s="79"/>
      <c r="K3786" s="80"/>
      <c r="L3786" s="81"/>
    </row>
    <row r="3787" spans="1:12" s="66" customFormat="1" ht="22.5">
      <c r="A3787" s="8" t="s">
        <v>5684</v>
      </c>
      <c r="B3787" s="8" t="s">
        <v>5684</v>
      </c>
      <c r="C3787" s="8">
        <v>17</v>
      </c>
      <c r="D3787" s="8">
        <v>20</v>
      </c>
      <c r="E3787" s="8">
        <v>3</v>
      </c>
      <c r="F3787" s="27">
        <v>3</v>
      </c>
      <c r="G3787" s="27">
        <v>6</v>
      </c>
      <c r="H3787" s="27"/>
      <c r="I3787" s="69" t="s">
        <v>3567</v>
      </c>
      <c r="J3787" s="79"/>
      <c r="K3787" s="80"/>
      <c r="L3787" s="81"/>
    </row>
    <row r="3788" spans="1:12" s="66" customFormat="1" ht="22.5">
      <c r="A3788" s="8" t="s">
        <v>5684</v>
      </c>
      <c r="B3788" s="8" t="s">
        <v>5684</v>
      </c>
      <c r="C3788" s="8">
        <v>17</v>
      </c>
      <c r="D3788" s="8">
        <v>20</v>
      </c>
      <c r="E3788" s="8">
        <v>3</v>
      </c>
      <c r="F3788" s="27">
        <v>3</v>
      </c>
      <c r="G3788" s="27">
        <v>7</v>
      </c>
      <c r="H3788" s="27"/>
      <c r="I3788" s="69" t="s">
        <v>3568</v>
      </c>
      <c r="J3788" s="79"/>
      <c r="K3788" s="80"/>
      <c r="L3788" s="81"/>
    </row>
    <row r="3789" spans="1:12" s="66" customFormat="1" ht="22.5">
      <c r="A3789" s="8" t="s">
        <v>5684</v>
      </c>
      <c r="B3789" s="8" t="s">
        <v>5684</v>
      </c>
      <c r="C3789" s="8">
        <v>17</v>
      </c>
      <c r="D3789" s="8">
        <v>20</v>
      </c>
      <c r="E3789" s="8">
        <v>3</v>
      </c>
      <c r="F3789" s="27">
        <v>3</v>
      </c>
      <c r="G3789" s="27">
        <v>8</v>
      </c>
      <c r="H3789" s="27"/>
      <c r="I3789" s="69" t="s">
        <v>3569</v>
      </c>
      <c r="J3789" s="79"/>
      <c r="K3789" s="80"/>
      <c r="L3789" s="81"/>
    </row>
    <row r="3790" spans="1:12" s="66" customFormat="1" ht="22.5">
      <c r="A3790" s="8" t="s">
        <v>5684</v>
      </c>
      <c r="B3790" s="8" t="s">
        <v>5684</v>
      </c>
      <c r="C3790" s="8">
        <v>17</v>
      </c>
      <c r="D3790" s="8">
        <v>20</v>
      </c>
      <c r="E3790" s="8">
        <v>3</v>
      </c>
      <c r="F3790" s="27">
        <v>3</v>
      </c>
      <c r="G3790" s="27">
        <v>9</v>
      </c>
      <c r="H3790" s="27"/>
      <c r="I3790" s="69" t="s">
        <v>3570</v>
      </c>
      <c r="J3790" s="79"/>
      <c r="K3790" s="80"/>
      <c r="L3790" s="81"/>
    </row>
    <row r="3791" spans="1:12" s="66" customFormat="1" ht="22.5">
      <c r="A3791" s="8" t="s">
        <v>5684</v>
      </c>
      <c r="B3791" s="8" t="s">
        <v>5684</v>
      </c>
      <c r="C3791" s="8">
        <v>17</v>
      </c>
      <c r="D3791" s="8">
        <v>20</v>
      </c>
      <c r="E3791" s="8">
        <v>3</v>
      </c>
      <c r="F3791" s="27">
        <v>3</v>
      </c>
      <c r="G3791" s="27">
        <v>10</v>
      </c>
      <c r="H3791" s="27"/>
      <c r="I3791" s="69" t="s">
        <v>3571</v>
      </c>
      <c r="J3791" s="79"/>
      <c r="K3791" s="80"/>
      <c r="L3791" s="81"/>
    </row>
    <row r="3792" spans="1:12" s="66" customFormat="1" ht="22.5">
      <c r="A3792" s="8" t="s">
        <v>5684</v>
      </c>
      <c r="B3792" s="8" t="s">
        <v>5684</v>
      </c>
      <c r="C3792" s="8">
        <v>17</v>
      </c>
      <c r="D3792" s="8">
        <v>20</v>
      </c>
      <c r="E3792" s="8">
        <v>3</v>
      </c>
      <c r="F3792" s="27">
        <v>3</v>
      </c>
      <c r="G3792" s="27">
        <v>11</v>
      </c>
      <c r="H3792" s="27"/>
      <c r="I3792" s="69" t="s">
        <v>3572</v>
      </c>
      <c r="J3792" s="79"/>
      <c r="K3792" s="80"/>
      <c r="L3792" s="81"/>
    </row>
    <row r="3793" spans="1:12" s="66" customFormat="1" ht="22.5">
      <c r="A3793" s="8" t="s">
        <v>5684</v>
      </c>
      <c r="B3793" s="8" t="s">
        <v>5684</v>
      </c>
      <c r="C3793" s="8">
        <v>17</v>
      </c>
      <c r="D3793" s="8">
        <v>20</v>
      </c>
      <c r="E3793" s="8">
        <v>3</v>
      </c>
      <c r="F3793" s="27">
        <v>3</v>
      </c>
      <c r="G3793" s="27">
        <v>12</v>
      </c>
      <c r="H3793" s="27"/>
      <c r="I3793" s="69" t="s">
        <v>3573</v>
      </c>
      <c r="J3793" s="79"/>
      <c r="K3793" s="80"/>
      <c r="L3793" s="81"/>
    </row>
    <row r="3794" spans="1:12" s="66" customFormat="1" ht="22.5">
      <c r="A3794" s="8" t="s">
        <v>5684</v>
      </c>
      <c r="B3794" s="8" t="s">
        <v>5684</v>
      </c>
      <c r="C3794" s="8">
        <v>17</v>
      </c>
      <c r="D3794" s="8">
        <v>20</v>
      </c>
      <c r="E3794" s="8">
        <v>3</v>
      </c>
      <c r="F3794" s="20">
        <v>4</v>
      </c>
      <c r="G3794" s="20"/>
      <c r="H3794" s="20"/>
      <c r="I3794" s="89" t="s">
        <v>3574</v>
      </c>
      <c r="J3794" s="90"/>
      <c r="K3794" s="91"/>
      <c r="L3794" s="92"/>
    </row>
    <row r="3795" spans="1:12" s="66" customFormat="1" ht="45">
      <c r="A3795" s="8" t="s">
        <v>5684</v>
      </c>
      <c r="B3795" s="8" t="s">
        <v>5684</v>
      </c>
      <c r="C3795" s="8">
        <v>17</v>
      </c>
      <c r="D3795" s="8">
        <v>20</v>
      </c>
      <c r="E3795" s="8">
        <v>3</v>
      </c>
      <c r="F3795" s="27">
        <v>4</v>
      </c>
      <c r="G3795" s="27">
        <v>1</v>
      </c>
      <c r="H3795" s="27"/>
      <c r="I3795" s="69" t="s">
        <v>3575</v>
      </c>
      <c r="J3795" s="79"/>
      <c r="K3795" s="80"/>
      <c r="L3795" s="81"/>
    </row>
    <row r="3796" spans="1:12" s="66" customFormat="1" ht="22.5">
      <c r="A3796" s="8" t="s">
        <v>5684</v>
      </c>
      <c r="B3796" s="8" t="s">
        <v>5684</v>
      </c>
      <c r="C3796" s="8">
        <v>17</v>
      </c>
      <c r="D3796" s="8">
        <v>20</v>
      </c>
      <c r="E3796" s="8">
        <v>3</v>
      </c>
      <c r="F3796" s="27">
        <v>4</v>
      </c>
      <c r="G3796" s="27">
        <v>2</v>
      </c>
      <c r="H3796" s="27"/>
      <c r="I3796" s="69" t="s">
        <v>3563</v>
      </c>
      <c r="J3796" s="79"/>
      <c r="K3796" s="80"/>
      <c r="L3796" s="81"/>
    </row>
    <row r="3797" spans="1:12" s="66" customFormat="1" ht="45">
      <c r="A3797" s="8" t="s">
        <v>5684</v>
      </c>
      <c r="B3797" s="8" t="s">
        <v>5684</v>
      </c>
      <c r="C3797" s="8">
        <v>17</v>
      </c>
      <c r="D3797" s="8">
        <v>20</v>
      </c>
      <c r="E3797" s="8">
        <v>3</v>
      </c>
      <c r="F3797" s="27">
        <v>4</v>
      </c>
      <c r="G3797" s="27">
        <v>3</v>
      </c>
      <c r="H3797" s="27"/>
      <c r="I3797" s="69" t="s">
        <v>3576</v>
      </c>
      <c r="J3797" s="79"/>
      <c r="K3797" s="80"/>
      <c r="L3797" s="81"/>
    </row>
    <row r="3798" spans="1:12" s="66" customFormat="1" ht="22.5">
      <c r="A3798" s="8" t="s">
        <v>5684</v>
      </c>
      <c r="B3798" s="8" t="s">
        <v>5684</v>
      </c>
      <c r="C3798" s="8">
        <v>17</v>
      </c>
      <c r="D3798" s="8">
        <v>20</v>
      </c>
      <c r="E3798" s="8">
        <v>3</v>
      </c>
      <c r="F3798" s="27">
        <v>4</v>
      </c>
      <c r="G3798" s="27">
        <v>4</v>
      </c>
      <c r="H3798" s="27"/>
      <c r="I3798" s="69" t="s">
        <v>3565</v>
      </c>
      <c r="J3798" s="79"/>
      <c r="K3798" s="80"/>
      <c r="L3798" s="81"/>
    </row>
    <row r="3799" spans="1:12" s="66" customFormat="1" ht="22.5">
      <c r="A3799" s="8" t="s">
        <v>5684</v>
      </c>
      <c r="B3799" s="8" t="s">
        <v>5684</v>
      </c>
      <c r="C3799" s="8">
        <v>17</v>
      </c>
      <c r="D3799" s="8">
        <v>20</v>
      </c>
      <c r="E3799" s="8">
        <v>3</v>
      </c>
      <c r="F3799" s="27">
        <v>4</v>
      </c>
      <c r="G3799" s="27">
        <v>5</v>
      </c>
      <c r="H3799" s="27"/>
      <c r="I3799" s="69" t="s">
        <v>3566</v>
      </c>
      <c r="J3799" s="79"/>
      <c r="K3799" s="80"/>
      <c r="L3799" s="81"/>
    </row>
    <row r="3800" spans="1:12" s="66" customFormat="1" ht="22.5">
      <c r="A3800" s="8" t="s">
        <v>5684</v>
      </c>
      <c r="B3800" s="8" t="s">
        <v>5684</v>
      </c>
      <c r="C3800" s="8">
        <v>17</v>
      </c>
      <c r="D3800" s="8">
        <v>20</v>
      </c>
      <c r="E3800" s="8">
        <v>3</v>
      </c>
      <c r="F3800" s="27">
        <v>4</v>
      </c>
      <c r="G3800" s="27">
        <v>6</v>
      </c>
      <c r="H3800" s="27"/>
      <c r="I3800" s="69" t="s">
        <v>3568</v>
      </c>
      <c r="J3800" s="79"/>
      <c r="K3800" s="80"/>
      <c r="L3800" s="81"/>
    </row>
    <row r="3801" spans="1:12" s="66" customFormat="1" ht="22.5">
      <c r="A3801" s="8" t="s">
        <v>5684</v>
      </c>
      <c r="B3801" s="8" t="s">
        <v>5684</v>
      </c>
      <c r="C3801" s="8">
        <v>17</v>
      </c>
      <c r="D3801" s="8">
        <v>20</v>
      </c>
      <c r="E3801" s="8">
        <v>3</v>
      </c>
      <c r="F3801" s="27">
        <v>4</v>
      </c>
      <c r="G3801" s="27">
        <v>7</v>
      </c>
      <c r="H3801" s="27"/>
      <c r="I3801" s="69" t="s">
        <v>3569</v>
      </c>
      <c r="J3801" s="79"/>
      <c r="K3801" s="80"/>
      <c r="L3801" s="81"/>
    </row>
    <row r="3802" spans="1:12" s="66" customFormat="1" ht="22.5">
      <c r="A3802" s="8" t="s">
        <v>5684</v>
      </c>
      <c r="B3802" s="8" t="s">
        <v>5684</v>
      </c>
      <c r="C3802" s="8">
        <v>17</v>
      </c>
      <c r="D3802" s="8">
        <v>20</v>
      </c>
      <c r="E3802" s="8">
        <v>3</v>
      </c>
      <c r="F3802" s="27">
        <v>4</v>
      </c>
      <c r="G3802" s="27">
        <v>8</v>
      </c>
      <c r="H3802" s="27"/>
      <c r="I3802" s="69" t="s">
        <v>3570</v>
      </c>
      <c r="J3802" s="79"/>
      <c r="K3802" s="80"/>
      <c r="L3802" s="81"/>
    </row>
    <row r="3803" spans="1:12" s="66" customFormat="1" ht="22.5">
      <c r="A3803" s="8" t="s">
        <v>5684</v>
      </c>
      <c r="B3803" s="8" t="s">
        <v>5684</v>
      </c>
      <c r="C3803" s="8">
        <v>17</v>
      </c>
      <c r="D3803" s="8">
        <v>20</v>
      </c>
      <c r="E3803" s="8">
        <v>3</v>
      </c>
      <c r="F3803" s="27">
        <v>4</v>
      </c>
      <c r="G3803" s="27">
        <v>9</v>
      </c>
      <c r="H3803" s="27"/>
      <c r="I3803" s="69" t="s">
        <v>3571</v>
      </c>
      <c r="J3803" s="79"/>
      <c r="K3803" s="80"/>
      <c r="L3803" s="81"/>
    </row>
    <row r="3804" spans="1:12" s="66" customFormat="1" ht="22.5">
      <c r="A3804" s="8" t="s">
        <v>5684</v>
      </c>
      <c r="B3804" s="8" t="s">
        <v>5684</v>
      </c>
      <c r="C3804" s="8">
        <v>17</v>
      </c>
      <c r="D3804" s="8">
        <v>20</v>
      </c>
      <c r="E3804" s="8">
        <v>3</v>
      </c>
      <c r="F3804" s="27">
        <v>4</v>
      </c>
      <c r="G3804" s="27">
        <v>10</v>
      </c>
      <c r="H3804" s="27"/>
      <c r="I3804" s="69" t="s">
        <v>3573</v>
      </c>
      <c r="J3804" s="79"/>
      <c r="K3804" s="80"/>
      <c r="L3804" s="81"/>
    </row>
    <row r="3805" spans="1:12" s="66" customFormat="1" ht="22.5">
      <c r="A3805" s="8" t="s">
        <v>5684</v>
      </c>
      <c r="B3805" s="8" t="s">
        <v>5684</v>
      </c>
      <c r="C3805" s="8">
        <v>17</v>
      </c>
      <c r="D3805" s="8">
        <v>20</v>
      </c>
      <c r="E3805" s="8">
        <v>3</v>
      </c>
      <c r="F3805" s="20">
        <v>5</v>
      </c>
      <c r="G3805" s="20"/>
      <c r="H3805" s="20"/>
      <c r="I3805" s="89" t="s">
        <v>3577</v>
      </c>
      <c r="J3805" s="90"/>
      <c r="K3805" s="91"/>
      <c r="L3805" s="92"/>
    </row>
    <row r="3806" spans="1:12" s="66" customFormat="1" ht="45">
      <c r="A3806" s="8" t="s">
        <v>5684</v>
      </c>
      <c r="B3806" s="8" t="s">
        <v>5684</v>
      </c>
      <c r="C3806" s="8">
        <v>17</v>
      </c>
      <c r="D3806" s="8">
        <v>20</v>
      </c>
      <c r="E3806" s="8">
        <v>3</v>
      </c>
      <c r="F3806" s="27">
        <v>5</v>
      </c>
      <c r="G3806" s="27">
        <v>1</v>
      </c>
      <c r="H3806" s="27"/>
      <c r="I3806" s="69" t="s">
        <v>3578</v>
      </c>
      <c r="J3806" s="79"/>
      <c r="K3806" s="80"/>
      <c r="L3806" s="81"/>
    </row>
    <row r="3807" spans="1:12" s="66" customFormat="1" ht="22.5">
      <c r="A3807" s="8" t="s">
        <v>5684</v>
      </c>
      <c r="B3807" s="8" t="s">
        <v>5684</v>
      </c>
      <c r="C3807" s="8">
        <v>17</v>
      </c>
      <c r="D3807" s="8">
        <v>20</v>
      </c>
      <c r="E3807" s="8">
        <v>3</v>
      </c>
      <c r="F3807" s="27">
        <v>5</v>
      </c>
      <c r="G3807" s="27">
        <v>2</v>
      </c>
      <c r="H3807" s="27"/>
      <c r="I3807" s="69" t="s">
        <v>3579</v>
      </c>
      <c r="J3807" s="79"/>
      <c r="K3807" s="80"/>
      <c r="L3807" s="81"/>
    </row>
    <row r="3808" spans="1:12" s="66" customFormat="1" ht="22.5">
      <c r="A3808" s="8" t="s">
        <v>5684</v>
      </c>
      <c r="B3808" s="8" t="s">
        <v>5684</v>
      </c>
      <c r="C3808" s="8">
        <v>17</v>
      </c>
      <c r="D3808" s="8">
        <v>20</v>
      </c>
      <c r="E3808" s="8">
        <v>3</v>
      </c>
      <c r="F3808" s="27">
        <v>5</v>
      </c>
      <c r="G3808" s="27">
        <v>3</v>
      </c>
      <c r="H3808" s="27"/>
      <c r="I3808" s="69" t="s">
        <v>3580</v>
      </c>
      <c r="J3808" s="79"/>
      <c r="K3808" s="80"/>
      <c r="L3808" s="81"/>
    </row>
    <row r="3809" spans="1:12" s="66" customFormat="1" ht="45">
      <c r="A3809" s="8" t="s">
        <v>5684</v>
      </c>
      <c r="B3809" s="8" t="s">
        <v>5684</v>
      </c>
      <c r="C3809" s="8">
        <v>17</v>
      </c>
      <c r="D3809" s="8">
        <v>20</v>
      </c>
      <c r="E3809" s="8">
        <v>3</v>
      </c>
      <c r="F3809" s="27">
        <v>5</v>
      </c>
      <c r="G3809" s="27">
        <v>4</v>
      </c>
      <c r="H3809" s="27"/>
      <c r="I3809" s="69" t="s">
        <v>3422</v>
      </c>
      <c r="J3809" s="79"/>
      <c r="K3809" s="80"/>
      <c r="L3809" s="81"/>
    </row>
    <row r="3810" spans="1:12" s="66" customFormat="1" ht="22.5">
      <c r="A3810" s="8" t="s">
        <v>5684</v>
      </c>
      <c r="B3810" s="8" t="s">
        <v>5684</v>
      </c>
      <c r="C3810" s="8">
        <v>17</v>
      </c>
      <c r="D3810" s="8">
        <v>20</v>
      </c>
      <c r="E3810" s="8">
        <v>3</v>
      </c>
      <c r="F3810" s="27">
        <v>5</v>
      </c>
      <c r="G3810" s="27">
        <v>5</v>
      </c>
      <c r="H3810" s="27"/>
      <c r="I3810" s="69" t="s">
        <v>3565</v>
      </c>
      <c r="J3810" s="79"/>
      <c r="K3810" s="80"/>
      <c r="L3810" s="81"/>
    </row>
    <row r="3811" spans="1:12" s="66" customFormat="1" ht="22.5">
      <c r="A3811" s="8" t="s">
        <v>5684</v>
      </c>
      <c r="B3811" s="8" t="s">
        <v>5684</v>
      </c>
      <c r="C3811" s="8">
        <v>17</v>
      </c>
      <c r="D3811" s="8">
        <v>20</v>
      </c>
      <c r="E3811" s="8">
        <v>3</v>
      </c>
      <c r="F3811" s="27">
        <v>5</v>
      </c>
      <c r="G3811" s="27">
        <v>6</v>
      </c>
      <c r="H3811" s="27"/>
      <c r="I3811" s="69" t="s">
        <v>3566</v>
      </c>
      <c r="J3811" s="79"/>
      <c r="K3811" s="80"/>
      <c r="L3811" s="81"/>
    </row>
    <row r="3812" spans="1:12" s="66" customFormat="1" ht="22.5">
      <c r="A3812" s="8" t="s">
        <v>5684</v>
      </c>
      <c r="B3812" s="8" t="s">
        <v>5684</v>
      </c>
      <c r="C3812" s="8">
        <v>17</v>
      </c>
      <c r="D3812" s="8">
        <v>20</v>
      </c>
      <c r="E3812" s="8">
        <v>3</v>
      </c>
      <c r="F3812" s="27">
        <v>5</v>
      </c>
      <c r="G3812" s="27">
        <v>7</v>
      </c>
      <c r="H3812" s="27"/>
      <c r="I3812" s="69" t="s">
        <v>3568</v>
      </c>
      <c r="J3812" s="79"/>
      <c r="K3812" s="80"/>
      <c r="L3812" s="81"/>
    </row>
    <row r="3813" spans="1:12" s="66" customFormat="1" ht="22.5">
      <c r="A3813" s="8" t="s">
        <v>5684</v>
      </c>
      <c r="B3813" s="8" t="s">
        <v>5684</v>
      </c>
      <c r="C3813" s="8">
        <v>17</v>
      </c>
      <c r="D3813" s="8">
        <v>20</v>
      </c>
      <c r="E3813" s="8">
        <v>3</v>
      </c>
      <c r="F3813" s="27">
        <v>5</v>
      </c>
      <c r="G3813" s="27">
        <v>8</v>
      </c>
      <c r="H3813" s="27"/>
      <c r="I3813" s="69" t="s">
        <v>3569</v>
      </c>
      <c r="J3813" s="79"/>
      <c r="K3813" s="80"/>
      <c r="L3813" s="81"/>
    </row>
    <row r="3814" spans="1:12" s="66" customFormat="1" ht="22.5">
      <c r="A3814" s="8" t="s">
        <v>5684</v>
      </c>
      <c r="B3814" s="8" t="s">
        <v>5684</v>
      </c>
      <c r="C3814" s="8">
        <v>17</v>
      </c>
      <c r="D3814" s="8">
        <v>20</v>
      </c>
      <c r="E3814" s="8">
        <v>3</v>
      </c>
      <c r="F3814" s="27">
        <v>5</v>
      </c>
      <c r="G3814" s="27">
        <v>9</v>
      </c>
      <c r="H3814" s="27"/>
      <c r="I3814" s="69" t="s">
        <v>3570</v>
      </c>
      <c r="J3814" s="79"/>
      <c r="K3814" s="80"/>
      <c r="L3814" s="81"/>
    </row>
    <row r="3815" spans="1:12" s="66" customFormat="1" ht="22.5">
      <c r="A3815" s="8" t="s">
        <v>5684</v>
      </c>
      <c r="B3815" s="8" t="s">
        <v>5684</v>
      </c>
      <c r="C3815" s="8">
        <v>17</v>
      </c>
      <c r="D3815" s="8">
        <v>20</v>
      </c>
      <c r="E3815" s="8">
        <v>3</v>
      </c>
      <c r="F3815" s="27">
        <v>5</v>
      </c>
      <c r="G3815" s="27">
        <v>10</v>
      </c>
      <c r="H3815" s="27"/>
      <c r="I3815" s="69" t="s">
        <v>3571</v>
      </c>
      <c r="J3815" s="79"/>
      <c r="K3815" s="80"/>
      <c r="L3815" s="81"/>
    </row>
    <row r="3816" spans="1:12" s="66" customFormat="1" ht="22.5">
      <c r="A3816" s="8" t="s">
        <v>2</v>
      </c>
      <c r="B3816" s="8" t="s">
        <v>5684</v>
      </c>
      <c r="C3816" s="8">
        <v>17</v>
      </c>
      <c r="D3816" s="8">
        <v>20</v>
      </c>
      <c r="E3816" s="11">
        <v>4</v>
      </c>
      <c r="F3816" s="26"/>
      <c r="G3816" s="26"/>
      <c r="H3816" s="26"/>
      <c r="I3816" s="78" t="s">
        <v>2582</v>
      </c>
      <c r="J3816" s="75"/>
      <c r="K3816" s="76"/>
      <c r="L3816" s="77"/>
    </row>
    <row r="3817" spans="1:12" s="66" customFormat="1" ht="22.5">
      <c r="A3817" s="8" t="s">
        <v>2</v>
      </c>
      <c r="B3817" s="8" t="s">
        <v>5684</v>
      </c>
      <c r="C3817" s="8">
        <v>17</v>
      </c>
      <c r="D3817" s="8">
        <v>20</v>
      </c>
      <c r="E3817" s="8">
        <v>4</v>
      </c>
      <c r="F3817" s="27">
        <v>1</v>
      </c>
      <c r="G3817" s="27"/>
      <c r="H3817" s="27"/>
      <c r="I3817" s="69" t="s">
        <v>3581</v>
      </c>
      <c r="J3817" s="79"/>
      <c r="K3817" s="80"/>
      <c r="L3817" s="81"/>
    </row>
    <row r="3818" spans="1:12" s="66" customFormat="1" ht="22.5">
      <c r="A3818" s="8" t="s">
        <v>2</v>
      </c>
      <c r="B3818" s="8" t="s">
        <v>5684</v>
      </c>
      <c r="C3818" s="8">
        <v>17</v>
      </c>
      <c r="D3818" s="8">
        <v>20</v>
      </c>
      <c r="E3818" s="8">
        <v>4</v>
      </c>
      <c r="F3818" s="27">
        <v>2</v>
      </c>
      <c r="G3818" s="27"/>
      <c r="H3818" s="27"/>
      <c r="I3818" s="69" t="s">
        <v>3510</v>
      </c>
      <c r="J3818" s="79"/>
      <c r="K3818" s="80"/>
      <c r="L3818" s="81"/>
    </row>
    <row r="3819" spans="1:12" s="66" customFormat="1" ht="22.5">
      <c r="A3819" s="8" t="s">
        <v>2</v>
      </c>
      <c r="B3819" s="8" t="s">
        <v>5684</v>
      </c>
      <c r="C3819" s="8">
        <v>17</v>
      </c>
      <c r="D3819" s="8">
        <v>20</v>
      </c>
      <c r="E3819" s="8">
        <v>4</v>
      </c>
      <c r="F3819" s="27">
        <v>3</v>
      </c>
      <c r="G3819" s="27"/>
      <c r="H3819" s="27"/>
      <c r="I3819" s="69" t="s">
        <v>3511</v>
      </c>
      <c r="J3819" s="79"/>
      <c r="K3819" s="80"/>
      <c r="L3819" s="81"/>
    </row>
    <row r="3820" spans="1:12" s="66" customFormat="1" ht="22.5">
      <c r="A3820" s="8" t="s">
        <v>2</v>
      </c>
      <c r="B3820" s="8" t="s">
        <v>5684</v>
      </c>
      <c r="C3820" s="8">
        <v>17</v>
      </c>
      <c r="D3820" s="8">
        <v>20</v>
      </c>
      <c r="E3820" s="8">
        <v>4</v>
      </c>
      <c r="F3820" s="27">
        <v>4</v>
      </c>
      <c r="G3820" s="27"/>
      <c r="H3820" s="27"/>
      <c r="I3820" s="69" t="s">
        <v>3512</v>
      </c>
      <c r="J3820" s="79"/>
      <c r="K3820" s="80"/>
      <c r="L3820" s="81"/>
    </row>
    <row r="3821" spans="1:12" s="66" customFormat="1" ht="22.5">
      <c r="A3821" s="8" t="s">
        <v>2</v>
      </c>
      <c r="B3821" s="8" t="s">
        <v>5684</v>
      </c>
      <c r="C3821" s="8">
        <v>17</v>
      </c>
      <c r="D3821" s="8">
        <v>20</v>
      </c>
      <c r="E3821" s="8">
        <v>4</v>
      </c>
      <c r="F3821" s="27">
        <v>5</v>
      </c>
      <c r="G3821" s="27"/>
      <c r="H3821" s="27"/>
      <c r="I3821" s="69" t="s">
        <v>3515</v>
      </c>
      <c r="J3821" s="79"/>
      <c r="K3821" s="80"/>
      <c r="L3821" s="81"/>
    </row>
    <row r="3822" spans="1:12" s="66" customFormat="1" ht="22.5">
      <c r="A3822" s="8" t="s">
        <v>5684</v>
      </c>
      <c r="B3822" s="8" t="s">
        <v>5684</v>
      </c>
      <c r="C3822" s="8">
        <v>17</v>
      </c>
      <c r="D3822" s="8">
        <v>20</v>
      </c>
      <c r="E3822" s="11">
        <v>5</v>
      </c>
      <c r="F3822" s="26"/>
      <c r="G3822" s="26"/>
      <c r="H3822" s="26"/>
      <c r="I3822" s="78" t="s">
        <v>3516</v>
      </c>
      <c r="J3822" s="75"/>
      <c r="K3822" s="76"/>
      <c r="L3822" s="77"/>
    </row>
    <row r="3823" spans="1:12" s="66" customFormat="1" ht="22.5">
      <c r="A3823" s="8" t="s">
        <v>5684</v>
      </c>
      <c r="B3823" s="8" t="s">
        <v>5684</v>
      </c>
      <c r="C3823" s="8">
        <v>17</v>
      </c>
      <c r="D3823" s="8">
        <v>20</v>
      </c>
      <c r="E3823" s="8">
        <v>5</v>
      </c>
      <c r="F3823" s="27">
        <v>1</v>
      </c>
      <c r="G3823" s="27"/>
      <c r="H3823" s="27"/>
      <c r="I3823" s="69" t="s">
        <v>3517</v>
      </c>
      <c r="J3823" s="79"/>
      <c r="K3823" s="80"/>
      <c r="L3823" s="81"/>
    </row>
    <row r="3824" spans="1:12" s="66" customFormat="1" ht="45">
      <c r="A3824" s="8" t="s">
        <v>5684</v>
      </c>
      <c r="B3824" s="8" t="s">
        <v>5684</v>
      </c>
      <c r="C3824" s="8">
        <v>17</v>
      </c>
      <c r="D3824" s="8">
        <v>20</v>
      </c>
      <c r="E3824" s="8">
        <v>5</v>
      </c>
      <c r="F3824" s="27">
        <v>2</v>
      </c>
      <c r="G3824" s="27"/>
      <c r="H3824" s="27"/>
      <c r="I3824" s="69" t="s">
        <v>3519</v>
      </c>
      <c r="J3824" s="79"/>
      <c r="K3824" s="80"/>
      <c r="L3824" s="81"/>
    </row>
    <row r="3825" spans="1:12" s="66" customFormat="1" ht="22.5">
      <c r="A3825" s="8" t="s">
        <v>5684</v>
      </c>
      <c r="B3825" s="8" t="s">
        <v>5684</v>
      </c>
      <c r="C3825" s="8">
        <v>17</v>
      </c>
      <c r="D3825" s="8">
        <v>20</v>
      </c>
      <c r="E3825" s="8">
        <v>5</v>
      </c>
      <c r="F3825" s="27">
        <v>3</v>
      </c>
      <c r="G3825" s="27"/>
      <c r="H3825" s="27"/>
      <c r="I3825" s="69" t="s">
        <v>3521</v>
      </c>
      <c r="J3825" s="79"/>
      <c r="K3825" s="80"/>
      <c r="L3825" s="81"/>
    </row>
    <row r="3826" spans="1:12" s="66" customFormat="1" ht="22.5">
      <c r="A3826" s="8" t="s">
        <v>5684</v>
      </c>
      <c r="B3826" s="8" t="s">
        <v>5684</v>
      </c>
      <c r="C3826" s="8">
        <v>17</v>
      </c>
      <c r="D3826" s="8">
        <v>20</v>
      </c>
      <c r="E3826" s="8">
        <v>5</v>
      </c>
      <c r="F3826" s="27">
        <v>4</v>
      </c>
      <c r="G3826" s="27"/>
      <c r="H3826" s="27"/>
      <c r="I3826" s="69" t="s">
        <v>3582</v>
      </c>
      <c r="J3826" s="79"/>
      <c r="K3826" s="80"/>
      <c r="L3826" s="81"/>
    </row>
    <row r="3827" spans="1:12" s="66" customFormat="1" ht="22.5">
      <c r="A3827" s="8" t="s">
        <v>5684</v>
      </c>
      <c r="B3827" s="8" t="s">
        <v>2</v>
      </c>
      <c r="C3827" s="8">
        <v>17</v>
      </c>
      <c r="D3827" s="8">
        <v>20</v>
      </c>
      <c r="E3827" s="8">
        <v>5</v>
      </c>
      <c r="F3827" s="27">
        <v>5</v>
      </c>
      <c r="G3827" s="27"/>
      <c r="H3827" s="27"/>
      <c r="I3827" s="69" t="s">
        <v>3520</v>
      </c>
      <c r="J3827" s="79"/>
      <c r="K3827" s="80"/>
      <c r="L3827" s="81"/>
    </row>
    <row r="3828" spans="1:12" s="66" customFormat="1" ht="22.5">
      <c r="A3828" s="8" t="s">
        <v>5684</v>
      </c>
      <c r="B3828" s="8" t="s">
        <v>2</v>
      </c>
      <c r="C3828" s="8">
        <v>17</v>
      </c>
      <c r="D3828" s="8">
        <v>20</v>
      </c>
      <c r="E3828" s="11">
        <v>6</v>
      </c>
      <c r="F3828" s="26"/>
      <c r="G3828" s="26"/>
      <c r="H3828" s="26"/>
      <c r="I3828" s="78" t="s">
        <v>3583</v>
      </c>
      <c r="J3828" s="75"/>
      <c r="K3828" s="76"/>
      <c r="L3828" s="77"/>
    </row>
    <row r="3829" spans="1:12" s="66" customFormat="1" ht="22.5">
      <c r="A3829" s="8" t="s">
        <v>5684</v>
      </c>
      <c r="B3829" s="8" t="s">
        <v>2</v>
      </c>
      <c r="C3829" s="8">
        <v>17</v>
      </c>
      <c r="D3829" s="8">
        <v>20</v>
      </c>
      <c r="E3829" s="8">
        <v>6</v>
      </c>
      <c r="F3829" s="27">
        <v>1</v>
      </c>
      <c r="G3829" s="27"/>
      <c r="H3829" s="27"/>
      <c r="I3829" s="69" t="s">
        <v>3584</v>
      </c>
      <c r="J3829" s="79"/>
      <c r="K3829" s="80"/>
      <c r="L3829" s="81"/>
    </row>
    <row r="3830" spans="1:12" s="66" customFormat="1" ht="22.5">
      <c r="A3830" s="8" t="s">
        <v>5684</v>
      </c>
      <c r="B3830" s="8" t="s">
        <v>2</v>
      </c>
      <c r="C3830" s="8">
        <v>17</v>
      </c>
      <c r="D3830" s="8">
        <v>20</v>
      </c>
      <c r="E3830" s="8">
        <v>6</v>
      </c>
      <c r="F3830" s="27">
        <v>2</v>
      </c>
      <c r="G3830" s="27"/>
      <c r="H3830" s="27"/>
      <c r="I3830" s="69" t="s">
        <v>3585</v>
      </c>
      <c r="J3830" s="79"/>
      <c r="K3830" s="80"/>
      <c r="L3830" s="81"/>
    </row>
    <row r="3831" spans="1:12" s="66" customFormat="1" ht="67.5">
      <c r="A3831" s="8" t="s">
        <v>5684</v>
      </c>
      <c r="B3831" s="8" t="s">
        <v>2</v>
      </c>
      <c r="C3831" s="8">
        <v>17</v>
      </c>
      <c r="D3831" s="8">
        <v>20</v>
      </c>
      <c r="E3831" s="8">
        <v>6</v>
      </c>
      <c r="F3831" s="27">
        <v>3</v>
      </c>
      <c r="G3831" s="27"/>
      <c r="H3831" s="27"/>
      <c r="I3831" s="69" t="s">
        <v>3586</v>
      </c>
      <c r="J3831" s="79"/>
      <c r="K3831" s="80"/>
      <c r="L3831" s="81"/>
    </row>
    <row r="3832" spans="1:12" s="66" customFormat="1" ht="22.5">
      <c r="A3832" s="8" t="s">
        <v>5684</v>
      </c>
      <c r="B3832" s="8" t="s">
        <v>2</v>
      </c>
      <c r="C3832" s="8">
        <v>17</v>
      </c>
      <c r="D3832" s="8">
        <v>20</v>
      </c>
      <c r="E3832" s="8">
        <v>6</v>
      </c>
      <c r="F3832" s="27">
        <v>4</v>
      </c>
      <c r="G3832" s="27"/>
      <c r="H3832" s="27"/>
      <c r="I3832" s="69" t="s">
        <v>3587</v>
      </c>
      <c r="J3832" s="79"/>
      <c r="K3832" s="80"/>
      <c r="L3832" s="81"/>
    </row>
    <row r="3833" spans="1:12" s="66" customFormat="1" ht="45">
      <c r="A3833" s="8" t="s">
        <v>5684</v>
      </c>
      <c r="B3833" s="8" t="s">
        <v>2</v>
      </c>
      <c r="C3833" s="8">
        <v>17</v>
      </c>
      <c r="D3833" s="8">
        <v>20</v>
      </c>
      <c r="E3833" s="8">
        <v>6</v>
      </c>
      <c r="F3833" s="27">
        <v>5</v>
      </c>
      <c r="G3833" s="27"/>
      <c r="H3833" s="27"/>
      <c r="I3833" s="69" t="s">
        <v>3588</v>
      </c>
      <c r="J3833" s="79"/>
      <c r="K3833" s="80"/>
      <c r="L3833" s="81"/>
    </row>
    <row r="3834" spans="1:12" s="66" customFormat="1" ht="22.5">
      <c r="A3834" s="8" t="s">
        <v>5684</v>
      </c>
      <c r="B3834" s="8" t="s">
        <v>2</v>
      </c>
      <c r="C3834" s="8">
        <v>17</v>
      </c>
      <c r="D3834" s="8">
        <v>20</v>
      </c>
      <c r="E3834" s="8">
        <v>6</v>
      </c>
      <c r="F3834" s="27">
        <v>6</v>
      </c>
      <c r="G3834" s="27"/>
      <c r="H3834" s="27"/>
      <c r="I3834" s="69" t="s">
        <v>3589</v>
      </c>
      <c r="J3834" s="79"/>
      <c r="K3834" s="80"/>
      <c r="L3834" s="81"/>
    </row>
    <row r="3835" spans="1:12" s="66" customFormat="1" ht="45">
      <c r="A3835" s="8" t="s">
        <v>5684</v>
      </c>
      <c r="B3835" s="8" t="s">
        <v>2</v>
      </c>
      <c r="C3835" s="8">
        <v>17</v>
      </c>
      <c r="D3835" s="8">
        <v>20</v>
      </c>
      <c r="E3835" s="8">
        <v>6</v>
      </c>
      <c r="F3835" s="27">
        <v>7</v>
      </c>
      <c r="G3835" s="27"/>
      <c r="H3835" s="27"/>
      <c r="I3835" s="69" t="s">
        <v>3536</v>
      </c>
      <c r="J3835" s="79"/>
      <c r="K3835" s="80"/>
      <c r="L3835" s="81"/>
    </row>
    <row r="3836" spans="1:12" s="66" customFormat="1" ht="22.5">
      <c r="A3836" s="8" t="s">
        <v>5684</v>
      </c>
      <c r="B3836" s="8" t="s">
        <v>2</v>
      </c>
      <c r="C3836" s="8">
        <v>17</v>
      </c>
      <c r="D3836" s="8">
        <v>20</v>
      </c>
      <c r="E3836" s="8">
        <v>6</v>
      </c>
      <c r="F3836" s="27">
        <v>8</v>
      </c>
      <c r="G3836" s="27"/>
      <c r="H3836" s="27"/>
      <c r="I3836" s="69" t="s">
        <v>3537</v>
      </c>
      <c r="J3836" s="79"/>
      <c r="K3836" s="80"/>
      <c r="L3836" s="81"/>
    </row>
    <row r="3837" spans="1:12" s="66" customFormat="1" ht="22.5">
      <c r="A3837" s="8" t="s">
        <v>5684</v>
      </c>
      <c r="B3837" s="8" t="s">
        <v>2</v>
      </c>
      <c r="C3837" s="8">
        <v>17</v>
      </c>
      <c r="D3837" s="8">
        <v>20</v>
      </c>
      <c r="E3837" s="8">
        <v>6</v>
      </c>
      <c r="F3837" s="27">
        <v>9</v>
      </c>
      <c r="G3837" s="27"/>
      <c r="H3837" s="27"/>
      <c r="I3837" s="69" t="s">
        <v>3538</v>
      </c>
      <c r="J3837" s="79"/>
      <c r="K3837" s="80"/>
      <c r="L3837" s="81"/>
    </row>
    <row r="3838" spans="1:12" s="66" customFormat="1" ht="22.5">
      <c r="A3838" s="8" t="s">
        <v>5684</v>
      </c>
      <c r="B3838" s="8" t="s">
        <v>5684</v>
      </c>
      <c r="C3838" s="8">
        <v>17</v>
      </c>
      <c r="D3838" s="8">
        <v>20</v>
      </c>
      <c r="E3838" s="11">
        <v>7</v>
      </c>
      <c r="F3838" s="26"/>
      <c r="G3838" s="26"/>
      <c r="H3838" s="26"/>
      <c r="I3838" s="78" t="s">
        <v>3539</v>
      </c>
      <c r="J3838" s="75"/>
      <c r="K3838" s="76"/>
      <c r="L3838" s="77"/>
    </row>
    <row r="3839" spans="1:12" s="66" customFormat="1" ht="22.5">
      <c r="A3839" s="8" t="s">
        <v>5684</v>
      </c>
      <c r="B3839" s="8" t="s">
        <v>5684</v>
      </c>
      <c r="C3839" s="8">
        <v>17</v>
      </c>
      <c r="D3839" s="8">
        <v>20</v>
      </c>
      <c r="E3839" s="8">
        <v>7</v>
      </c>
      <c r="F3839" s="27">
        <v>1</v>
      </c>
      <c r="G3839" s="27"/>
      <c r="H3839" s="27"/>
      <c r="I3839" s="69" t="s">
        <v>3540</v>
      </c>
      <c r="J3839" s="79"/>
      <c r="K3839" s="80"/>
      <c r="L3839" s="81"/>
    </row>
    <row r="3840" spans="1:12" s="66" customFormat="1" ht="22.5">
      <c r="A3840" s="8" t="s">
        <v>5684</v>
      </c>
      <c r="B3840" s="8" t="s">
        <v>5684</v>
      </c>
      <c r="C3840" s="8">
        <v>17</v>
      </c>
      <c r="D3840" s="8">
        <v>20</v>
      </c>
      <c r="E3840" s="8">
        <v>7</v>
      </c>
      <c r="F3840" s="27">
        <v>2</v>
      </c>
      <c r="G3840" s="27"/>
      <c r="H3840" s="27"/>
      <c r="I3840" s="69" t="s">
        <v>3542</v>
      </c>
      <c r="J3840" s="79"/>
      <c r="K3840" s="80"/>
      <c r="L3840" s="81"/>
    </row>
    <row r="3841" spans="1:12" s="66" customFormat="1" ht="22.5">
      <c r="A3841" s="8" t="s">
        <v>5684</v>
      </c>
      <c r="B3841" s="8" t="s">
        <v>5684</v>
      </c>
      <c r="C3841" s="8">
        <v>17</v>
      </c>
      <c r="D3841" s="8">
        <v>20</v>
      </c>
      <c r="E3841" s="8">
        <v>7</v>
      </c>
      <c r="F3841" s="20">
        <v>3</v>
      </c>
      <c r="G3841" s="20"/>
      <c r="H3841" s="20"/>
      <c r="I3841" s="89" t="s">
        <v>3548</v>
      </c>
      <c r="J3841" s="90"/>
      <c r="K3841" s="91"/>
      <c r="L3841" s="92"/>
    </row>
    <row r="3842" spans="1:12" s="66" customFormat="1" ht="22.5">
      <c r="A3842" s="8" t="s">
        <v>5684</v>
      </c>
      <c r="B3842" s="8" t="s">
        <v>5684</v>
      </c>
      <c r="C3842" s="8">
        <v>17</v>
      </c>
      <c r="D3842" s="8">
        <v>20</v>
      </c>
      <c r="E3842" s="8">
        <v>7</v>
      </c>
      <c r="F3842" s="27">
        <v>3</v>
      </c>
      <c r="G3842" s="27">
        <v>1</v>
      </c>
      <c r="H3842" s="27"/>
      <c r="I3842" s="69" t="s">
        <v>3549</v>
      </c>
      <c r="J3842" s="79"/>
      <c r="K3842" s="80"/>
      <c r="L3842" s="81"/>
    </row>
    <row r="3843" spans="1:12" s="66" customFormat="1" ht="22.5">
      <c r="A3843" s="8" t="s">
        <v>5684</v>
      </c>
      <c r="B3843" s="8" t="s">
        <v>5684</v>
      </c>
      <c r="C3843" s="8">
        <v>17</v>
      </c>
      <c r="D3843" s="8">
        <v>20</v>
      </c>
      <c r="E3843" s="8">
        <v>7</v>
      </c>
      <c r="F3843" s="27">
        <v>3</v>
      </c>
      <c r="G3843" s="27">
        <v>2</v>
      </c>
      <c r="H3843" s="27"/>
      <c r="I3843" s="69" t="s">
        <v>3550</v>
      </c>
      <c r="J3843" s="79"/>
      <c r="K3843" s="80"/>
      <c r="L3843" s="81"/>
    </row>
    <row r="3844" spans="1:12" s="66" customFormat="1" ht="22.5">
      <c r="A3844" s="8" t="s">
        <v>5684</v>
      </c>
      <c r="B3844" s="8" t="s">
        <v>5684</v>
      </c>
      <c r="C3844" s="8">
        <v>17</v>
      </c>
      <c r="D3844" s="8">
        <v>20</v>
      </c>
      <c r="E3844" s="8">
        <v>7</v>
      </c>
      <c r="F3844" s="20">
        <v>4</v>
      </c>
      <c r="G3844" s="20"/>
      <c r="H3844" s="20"/>
      <c r="I3844" s="89" t="s">
        <v>3551</v>
      </c>
      <c r="J3844" s="90"/>
      <c r="K3844" s="91"/>
      <c r="L3844" s="92"/>
    </row>
    <row r="3845" spans="1:12" s="66" customFormat="1" ht="22.5">
      <c r="A3845" s="8" t="s">
        <v>5684</v>
      </c>
      <c r="B3845" s="8" t="s">
        <v>5684</v>
      </c>
      <c r="C3845" s="8">
        <v>17</v>
      </c>
      <c r="D3845" s="8">
        <v>20</v>
      </c>
      <c r="E3845" s="8">
        <v>7</v>
      </c>
      <c r="F3845" s="27">
        <v>4</v>
      </c>
      <c r="G3845" s="27">
        <v>1</v>
      </c>
      <c r="H3845" s="27"/>
      <c r="I3845" s="69" t="s">
        <v>3590</v>
      </c>
      <c r="J3845" s="79"/>
      <c r="K3845" s="80"/>
      <c r="L3845" s="81"/>
    </row>
    <row r="3846" spans="1:12" s="66" customFormat="1" ht="22.5">
      <c r="A3846" s="8" t="s">
        <v>5684</v>
      </c>
      <c r="B3846" s="8" t="s">
        <v>5684</v>
      </c>
      <c r="C3846" s="8">
        <v>17</v>
      </c>
      <c r="D3846" s="10">
        <v>21</v>
      </c>
      <c r="E3846" s="10"/>
      <c r="F3846" s="25"/>
      <c r="G3846" s="25"/>
      <c r="H3846" s="25"/>
      <c r="I3846" s="74" t="s">
        <v>100</v>
      </c>
      <c r="J3846" s="75"/>
      <c r="K3846" s="76"/>
      <c r="L3846" s="77"/>
    </row>
    <row r="3847" spans="1:12" s="66" customFormat="1" ht="22.5">
      <c r="A3847" s="8" t="s">
        <v>5684</v>
      </c>
      <c r="B3847" s="8" t="s">
        <v>5684</v>
      </c>
      <c r="C3847" s="8">
        <v>17</v>
      </c>
      <c r="D3847" s="8">
        <v>21</v>
      </c>
      <c r="E3847" s="11">
        <v>1</v>
      </c>
      <c r="F3847" s="26"/>
      <c r="G3847" s="26"/>
      <c r="H3847" s="26"/>
      <c r="I3847" s="78" t="s">
        <v>1082</v>
      </c>
      <c r="J3847" s="75"/>
      <c r="K3847" s="76"/>
      <c r="L3847" s="77"/>
    </row>
    <row r="3848" spans="1:12" s="66" customFormat="1" ht="22.5">
      <c r="A3848" s="8" t="s">
        <v>5684</v>
      </c>
      <c r="B3848" s="8" t="s">
        <v>5684</v>
      </c>
      <c r="C3848" s="8">
        <v>17</v>
      </c>
      <c r="D3848" s="8">
        <v>21</v>
      </c>
      <c r="E3848" s="8">
        <v>1</v>
      </c>
      <c r="F3848" s="27">
        <v>1</v>
      </c>
      <c r="G3848" s="27"/>
      <c r="H3848" s="27"/>
      <c r="I3848" s="69" t="s">
        <v>3591</v>
      </c>
      <c r="J3848" s="79"/>
      <c r="K3848" s="80"/>
      <c r="L3848" s="81"/>
    </row>
    <row r="3849" spans="1:12" s="66" customFormat="1" ht="22.5">
      <c r="A3849" s="8" t="s">
        <v>5684</v>
      </c>
      <c r="B3849" s="8" t="s">
        <v>5684</v>
      </c>
      <c r="C3849" s="8">
        <v>17</v>
      </c>
      <c r="D3849" s="8">
        <v>21</v>
      </c>
      <c r="E3849" s="8">
        <v>1</v>
      </c>
      <c r="F3849" s="27">
        <v>2</v>
      </c>
      <c r="G3849" s="27"/>
      <c r="H3849" s="27"/>
      <c r="I3849" s="69" t="s">
        <v>3556</v>
      </c>
      <c r="J3849" s="79"/>
      <c r="K3849" s="80"/>
      <c r="L3849" s="81"/>
    </row>
    <row r="3850" spans="1:12" s="66" customFormat="1" ht="22.5">
      <c r="A3850" s="8" t="s">
        <v>5684</v>
      </c>
      <c r="B3850" s="8" t="s">
        <v>5684</v>
      </c>
      <c r="C3850" s="8">
        <v>17</v>
      </c>
      <c r="D3850" s="8">
        <v>21</v>
      </c>
      <c r="E3850" s="8">
        <v>1</v>
      </c>
      <c r="F3850" s="27">
        <v>3</v>
      </c>
      <c r="G3850" s="27"/>
      <c r="H3850" s="27"/>
      <c r="I3850" s="69" t="s">
        <v>3399</v>
      </c>
      <c r="J3850" s="79"/>
      <c r="K3850" s="80"/>
      <c r="L3850" s="81"/>
    </row>
    <row r="3851" spans="1:12" s="66" customFormat="1" ht="22.5">
      <c r="A3851" s="8" t="s">
        <v>5684</v>
      </c>
      <c r="B3851" s="8" t="s">
        <v>2</v>
      </c>
      <c r="C3851" s="8">
        <v>17</v>
      </c>
      <c r="D3851" s="8">
        <v>21</v>
      </c>
      <c r="E3851" s="8">
        <v>1</v>
      </c>
      <c r="F3851" s="27">
        <v>4</v>
      </c>
      <c r="G3851" s="27"/>
      <c r="H3851" s="27"/>
      <c r="I3851" s="69" t="s">
        <v>3592</v>
      </c>
      <c r="J3851" s="79"/>
      <c r="K3851" s="80"/>
      <c r="L3851" s="81"/>
    </row>
    <row r="3852" spans="1:12" s="66" customFormat="1" ht="45">
      <c r="A3852" s="8" t="s">
        <v>5684</v>
      </c>
      <c r="B3852" s="8" t="s">
        <v>2</v>
      </c>
      <c r="C3852" s="8">
        <v>17</v>
      </c>
      <c r="D3852" s="8">
        <v>21</v>
      </c>
      <c r="E3852" s="8">
        <v>1</v>
      </c>
      <c r="F3852" s="27">
        <v>5</v>
      </c>
      <c r="G3852" s="27"/>
      <c r="H3852" s="27"/>
      <c r="I3852" s="69" t="s">
        <v>3593</v>
      </c>
      <c r="J3852" s="79"/>
      <c r="K3852" s="80"/>
      <c r="L3852" s="81"/>
    </row>
    <row r="3853" spans="1:12" s="66" customFormat="1" ht="45">
      <c r="A3853" s="8" t="s">
        <v>5684</v>
      </c>
      <c r="B3853" s="8" t="s">
        <v>2</v>
      </c>
      <c r="C3853" s="8">
        <v>17</v>
      </c>
      <c r="D3853" s="8">
        <v>21</v>
      </c>
      <c r="E3853" s="8">
        <v>1</v>
      </c>
      <c r="F3853" s="27">
        <v>6</v>
      </c>
      <c r="G3853" s="27"/>
      <c r="H3853" s="27"/>
      <c r="I3853" s="69" t="s">
        <v>3594</v>
      </c>
      <c r="J3853" s="79"/>
      <c r="K3853" s="80"/>
      <c r="L3853" s="81"/>
    </row>
    <row r="3854" spans="1:12" s="66" customFormat="1" ht="45">
      <c r="A3854" s="8" t="s">
        <v>5684</v>
      </c>
      <c r="B3854" s="8" t="s">
        <v>2</v>
      </c>
      <c r="C3854" s="8">
        <v>17</v>
      </c>
      <c r="D3854" s="8">
        <v>21</v>
      </c>
      <c r="E3854" s="8">
        <v>1</v>
      </c>
      <c r="F3854" s="27">
        <v>7</v>
      </c>
      <c r="G3854" s="27"/>
      <c r="H3854" s="27"/>
      <c r="I3854" s="69" t="s">
        <v>3595</v>
      </c>
      <c r="J3854" s="79"/>
      <c r="K3854" s="80"/>
      <c r="L3854" s="81"/>
    </row>
    <row r="3855" spans="1:12" s="66" customFormat="1" ht="45">
      <c r="A3855" s="8" t="s">
        <v>5684</v>
      </c>
      <c r="B3855" s="8" t="s">
        <v>2</v>
      </c>
      <c r="C3855" s="8">
        <v>17</v>
      </c>
      <c r="D3855" s="8">
        <v>21</v>
      </c>
      <c r="E3855" s="8">
        <v>1</v>
      </c>
      <c r="F3855" s="27">
        <v>8</v>
      </c>
      <c r="G3855" s="27"/>
      <c r="H3855" s="27"/>
      <c r="I3855" s="69" t="s">
        <v>3596</v>
      </c>
      <c r="J3855" s="79"/>
      <c r="K3855" s="80"/>
      <c r="L3855" s="81"/>
    </row>
    <row r="3856" spans="1:12" s="66" customFormat="1" ht="67.5">
      <c r="A3856" s="8" t="s">
        <v>5684</v>
      </c>
      <c r="B3856" s="8" t="s">
        <v>2</v>
      </c>
      <c r="C3856" s="8">
        <v>17</v>
      </c>
      <c r="D3856" s="8">
        <v>21</v>
      </c>
      <c r="E3856" s="8">
        <v>1</v>
      </c>
      <c r="F3856" s="27">
        <v>9</v>
      </c>
      <c r="G3856" s="27"/>
      <c r="H3856" s="27"/>
      <c r="I3856" s="69" t="s">
        <v>3597</v>
      </c>
      <c r="J3856" s="79"/>
      <c r="K3856" s="80"/>
      <c r="L3856" s="81"/>
    </row>
    <row r="3857" spans="1:12" s="66" customFormat="1" ht="22.5">
      <c r="A3857" s="8" t="s">
        <v>5684</v>
      </c>
      <c r="B3857" s="8" t="s">
        <v>2</v>
      </c>
      <c r="C3857" s="8">
        <v>17</v>
      </c>
      <c r="D3857" s="8">
        <v>21</v>
      </c>
      <c r="E3857" s="8">
        <v>1</v>
      </c>
      <c r="F3857" s="27">
        <v>10</v>
      </c>
      <c r="G3857" s="27"/>
      <c r="H3857" s="27"/>
      <c r="I3857" s="69" t="s">
        <v>3598</v>
      </c>
      <c r="J3857" s="79"/>
      <c r="K3857" s="80"/>
      <c r="L3857" s="81"/>
    </row>
    <row r="3858" spans="1:12" s="66" customFormat="1" ht="22.5">
      <c r="A3858" s="8" t="s">
        <v>5684</v>
      </c>
      <c r="B3858" s="8" t="s">
        <v>2</v>
      </c>
      <c r="C3858" s="8">
        <v>17</v>
      </c>
      <c r="D3858" s="8">
        <v>21</v>
      </c>
      <c r="E3858" s="8">
        <v>1</v>
      </c>
      <c r="F3858" s="27">
        <v>11</v>
      </c>
      <c r="G3858" s="27"/>
      <c r="H3858" s="27"/>
      <c r="I3858" s="69" t="s">
        <v>3599</v>
      </c>
      <c r="J3858" s="79"/>
      <c r="K3858" s="80"/>
      <c r="L3858" s="81"/>
    </row>
    <row r="3859" spans="1:12" s="66" customFormat="1" ht="45">
      <c r="A3859" s="8" t="s">
        <v>5684</v>
      </c>
      <c r="B3859" s="8" t="s">
        <v>2</v>
      </c>
      <c r="C3859" s="8">
        <v>17</v>
      </c>
      <c r="D3859" s="8">
        <v>21</v>
      </c>
      <c r="E3859" s="8">
        <v>1</v>
      </c>
      <c r="F3859" s="27">
        <v>12</v>
      </c>
      <c r="G3859" s="27"/>
      <c r="H3859" s="27"/>
      <c r="I3859" s="69" t="s">
        <v>3600</v>
      </c>
      <c r="J3859" s="79"/>
      <c r="K3859" s="80"/>
      <c r="L3859" s="81"/>
    </row>
    <row r="3860" spans="1:12" s="66" customFormat="1" ht="45">
      <c r="A3860" s="8" t="s">
        <v>5684</v>
      </c>
      <c r="B3860" s="8" t="s">
        <v>2</v>
      </c>
      <c r="C3860" s="8">
        <v>17</v>
      </c>
      <c r="D3860" s="8">
        <v>21</v>
      </c>
      <c r="E3860" s="8">
        <v>1</v>
      </c>
      <c r="F3860" s="27">
        <v>13</v>
      </c>
      <c r="G3860" s="27"/>
      <c r="H3860" s="27"/>
      <c r="I3860" s="69" t="s">
        <v>3601</v>
      </c>
      <c r="J3860" s="79"/>
      <c r="K3860" s="80"/>
      <c r="L3860" s="81"/>
    </row>
    <row r="3861" spans="1:12" s="66" customFormat="1" ht="22.5">
      <c r="A3861" s="8" t="s">
        <v>5684</v>
      </c>
      <c r="B3861" s="8" t="s">
        <v>2</v>
      </c>
      <c r="C3861" s="8">
        <v>17</v>
      </c>
      <c r="D3861" s="8">
        <v>21</v>
      </c>
      <c r="E3861" s="8">
        <v>1</v>
      </c>
      <c r="F3861" s="27">
        <v>14</v>
      </c>
      <c r="G3861" s="27"/>
      <c r="H3861" s="27"/>
      <c r="I3861" s="69" t="s">
        <v>3602</v>
      </c>
      <c r="J3861" s="79"/>
      <c r="K3861" s="80"/>
      <c r="L3861" s="81"/>
    </row>
    <row r="3862" spans="1:12" s="66" customFormat="1" ht="22.5">
      <c r="A3862" s="8" t="s">
        <v>5684</v>
      </c>
      <c r="B3862" s="8" t="s">
        <v>2</v>
      </c>
      <c r="C3862" s="8">
        <v>17</v>
      </c>
      <c r="D3862" s="8">
        <v>21</v>
      </c>
      <c r="E3862" s="8">
        <v>1</v>
      </c>
      <c r="F3862" s="27">
        <v>15</v>
      </c>
      <c r="G3862" s="27"/>
      <c r="H3862" s="27"/>
      <c r="I3862" s="69" t="s">
        <v>3603</v>
      </c>
      <c r="J3862" s="79"/>
      <c r="K3862" s="80"/>
      <c r="L3862" s="81"/>
    </row>
    <row r="3863" spans="1:12" s="66" customFormat="1" ht="45">
      <c r="A3863" s="8" t="s">
        <v>5684</v>
      </c>
      <c r="B3863" s="8" t="s">
        <v>2</v>
      </c>
      <c r="C3863" s="8">
        <v>17</v>
      </c>
      <c r="D3863" s="8">
        <v>21</v>
      </c>
      <c r="E3863" s="8">
        <v>1</v>
      </c>
      <c r="F3863" s="27">
        <v>16</v>
      </c>
      <c r="G3863" s="27"/>
      <c r="H3863" s="27"/>
      <c r="I3863" s="69" t="s">
        <v>3604</v>
      </c>
      <c r="J3863" s="79"/>
      <c r="K3863" s="80"/>
      <c r="L3863" s="81"/>
    </row>
    <row r="3864" spans="1:12" s="66" customFormat="1" ht="22.5">
      <c r="A3864" s="8" t="s">
        <v>5684</v>
      </c>
      <c r="B3864" s="8" t="s">
        <v>2</v>
      </c>
      <c r="C3864" s="8">
        <v>17</v>
      </c>
      <c r="D3864" s="8">
        <v>21</v>
      </c>
      <c r="E3864" s="8">
        <v>1</v>
      </c>
      <c r="F3864" s="27">
        <v>17</v>
      </c>
      <c r="G3864" s="27"/>
      <c r="H3864" s="27"/>
      <c r="I3864" s="69" t="s">
        <v>3605</v>
      </c>
      <c r="J3864" s="79"/>
      <c r="K3864" s="80"/>
      <c r="L3864" s="81"/>
    </row>
    <row r="3865" spans="1:12" s="66" customFormat="1" ht="67.5">
      <c r="A3865" s="8" t="s">
        <v>5684</v>
      </c>
      <c r="B3865" s="8" t="s">
        <v>2</v>
      </c>
      <c r="C3865" s="8">
        <v>17</v>
      </c>
      <c r="D3865" s="8">
        <v>21</v>
      </c>
      <c r="E3865" s="8">
        <v>1</v>
      </c>
      <c r="F3865" s="27">
        <v>18</v>
      </c>
      <c r="G3865" s="27"/>
      <c r="H3865" s="27"/>
      <c r="I3865" s="69" t="s">
        <v>3606</v>
      </c>
      <c r="J3865" s="79"/>
      <c r="K3865" s="80"/>
      <c r="L3865" s="81"/>
    </row>
    <row r="3866" spans="1:12" s="66" customFormat="1" ht="45">
      <c r="A3866" s="8" t="s">
        <v>5684</v>
      </c>
      <c r="B3866" s="8" t="s">
        <v>2</v>
      </c>
      <c r="C3866" s="8">
        <v>17</v>
      </c>
      <c r="D3866" s="8">
        <v>21</v>
      </c>
      <c r="E3866" s="8">
        <v>1</v>
      </c>
      <c r="F3866" s="27">
        <v>19</v>
      </c>
      <c r="G3866" s="27"/>
      <c r="H3866" s="27"/>
      <c r="I3866" s="69" t="s">
        <v>3607</v>
      </c>
      <c r="J3866" s="79"/>
      <c r="K3866" s="80"/>
      <c r="L3866" s="81"/>
    </row>
    <row r="3867" spans="1:12" s="66" customFormat="1" ht="22.5">
      <c r="A3867" s="8" t="s">
        <v>5684</v>
      </c>
      <c r="B3867" s="8" t="s">
        <v>2</v>
      </c>
      <c r="C3867" s="8">
        <v>17</v>
      </c>
      <c r="D3867" s="8">
        <v>21</v>
      </c>
      <c r="E3867" s="8">
        <v>1</v>
      </c>
      <c r="F3867" s="27">
        <v>20</v>
      </c>
      <c r="G3867" s="27"/>
      <c r="H3867" s="27"/>
      <c r="I3867" s="69" t="s">
        <v>3608</v>
      </c>
      <c r="J3867" s="79"/>
      <c r="K3867" s="80"/>
      <c r="L3867" s="81"/>
    </row>
    <row r="3868" spans="1:12" s="66" customFormat="1" ht="22.5">
      <c r="A3868" s="8" t="s">
        <v>5684</v>
      </c>
      <c r="B3868" s="8" t="s">
        <v>2</v>
      </c>
      <c r="C3868" s="8">
        <v>17</v>
      </c>
      <c r="D3868" s="8">
        <v>21</v>
      </c>
      <c r="E3868" s="8">
        <v>1</v>
      </c>
      <c r="F3868" s="27">
        <v>21</v>
      </c>
      <c r="G3868" s="27"/>
      <c r="H3868" s="27"/>
      <c r="I3868" s="69" t="s">
        <v>3609</v>
      </c>
      <c r="J3868" s="79"/>
      <c r="K3868" s="80"/>
      <c r="L3868" s="81"/>
    </row>
    <row r="3869" spans="1:12" s="66" customFormat="1" ht="22.5">
      <c r="A3869" s="8" t="s">
        <v>5684</v>
      </c>
      <c r="B3869" s="8" t="s">
        <v>2</v>
      </c>
      <c r="C3869" s="8">
        <v>17</v>
      </c>
      <c r="D3869" s="8">
        <v>21</v>
      </c>
      <c r="E3869" s="8">
        <v>1</v>
      </c>
      <c r="F3869" s="27">
        <v>22</v>
      </c>
      <c r="G3869" s="27"/>
      <c r="H3869" s="27"/>
      <c r="I3869" s="69" t="s">
        <v>3610</v>
      </c>
      <c r="J3869" s="79"/>
      <c r="K3869" s="80"/>
      <c r="L3869" s="81"/>
    </row>
    <row r="3870" spans="1:12" s="66" customFormat="1" ht="22.5">
      <c r="A3870" s="8" t="s">
        <v>5684</v>
      </c>
      <c r="B3870" s="8" t="s">
        <v>2</v>
      </c>
      <c r="C3870" s="8">
        <v>17</v>
      </c>
      <c r="D3870" s="8">
        <v>21</v>
      </c>
      <c r="E3870" s="8">
        <v>1</v>
      </c>
      <c r="F3870" s="27">
        <v>23</v>
      </c>
      <c r="G3870" s="27"/>
      <c r="H3870" s="27"/>
      <c r="I3870" s="69" t="s">
        <v>3611</v>
      </c>
      <c r="J3870" s="79"/>
      <c r="K3870" s="80"/>
      <c r="L3870" s="81"/>
    </row>
    <row r="3871" spans="1:12" s="66" customFormat="1" ht="45">
      <c r="A3871" s="8" t="s">
        <v>5684</v>
      </c>
      <c r="B3871" s="8" t="s">
        <v>2</v>
      </c>
      <c r="C3871" s="8">
        <v>17</v>
      </c>
      <c r="D3871" s="8">
        <v>21</v>
      </c>
      <c r="E3871" s="8">
        <v>1</v>
      </c>
      <c r="F3871" s="27">
        <v>24</v>
      </c>
      <c r="G3871" s="27"/>
      <c r="H3871" s="27"/>
      <c r="I3871" s="69" t="s">
        <v>3612</v>
      </c>
      <c r="J3871" s="79"/>
      <c r="K3871" s="80"/>
      <c r="L3871" s="81"/>
    </row>
    <row r="3872" spans="1:12" s="66" customFormat="1" ht="22.5">
      <c r="A3872" s="8" t="s">
        <v>5684</v>
      </c>
      <c r="B3872" s="8" t="s">
        <v>2</v>
      </c>
      <c r="C3872" s="8">
        <v>17</v>
      </c>
      <c r="D3872" s="8">
        <v>21</v>
      </c>
      <c r="E3872" s="8">
        <v>1</v>
      </c>
      <c r="F3872" s="27">
        <v>25</v>
      </c>
      <c r="G3872" s="27"/>
      <c r="H3872" s="27"/>
      <c r="I3872" s="69" t="s">
        <v>3613</v>
      </c>
      <c r="J3872" s="79"/>
      <c r="K3872" s="80"/>
      <c r="L3872" s="81"/>
    </row>
    <row r="3873" spans="1:12" s="66" customFormat="1" ht="22.5">
      <c r="A3873" s="8" t="s">
        <v>5684</v>
      </c>
      <c r="B3873" s="8" t="s">
        <v>2</v>
      </c>
      <c r="C3873" s="8">
        <v>17</v>
      </c>
      <c r="D3873" s="8">
        <v>21</v>
      </c>
      <c r="E3873" s="8">
        <v>1</v>
      </c>
      <c r="F3873" s="27">
        <v>26</v>
      </c>
      <c r="G3873" s="27"/>
      <c r="H3873" s="27"/>
      <c r="I3873" s="69" t="s">
        <v>3614</v>
      </c>
      <c r="J3873" s="79"/>
      <c r="K3873" s="80"/>
      <c r="L3873" s="81"/>
    </row>
    <row r="3874" spans="1:12" s="66" customFormat="1" ht="22.5">
      <c r="A3874" s="8" t="s">
        <v>5684</v>
      </c>
      <c r="B3874" s="8" t="s">
        <v>2</v>
      </c>
      <c r="C3874" s="8">
        <v>17</v>
      </c>
      <c r="D3874" s="8">
        <v>21</v>
      </c>
      <c r="E3874" s="8">
        <v>1</v>
      </c>
      <c r="F3874" s="27">
        <v>27</v>
      </c>
      <c r="G3874" s="27"/>
      <c r="H3874" s="27"/>
      <c r="I3874" s="69" t="s">
        <v>3615</v>
      </c>
      <c r="J3874" s="79"/>
      <c r="K3874" s="80"/>
      <c r="L3874" s="81"/>
    </row>
    <row r="3875" spans="1:12" s="66" customFormat="1" ht="45">
      <c r="A3875" s="8" t="s">
        <v>5684</v>
      </c>
      <c r="B3875" s="8" t="s">
        <v>2</v>
      </c>
      <c r="C3875" s="8">
        <v>17</v>
      </c>
      <c r="D3875" s="8">
        <v>21</v>
      </c>
      <c r="E3875" s="8">
        <v>1</v>
      </c>
      <c r="F3875" s="27">
        <v>28</v>
      </c>
      <c r="G3875" s="27"/>
      <c r="H3875" s="27"/>
      <c r="I3875" s="69" t="s">
        <v>3616</v>
      </c>
      <c r="J3875" s="79"/>
      <c r="K3875" s="80"/>
      <c r="L3875" s="81"/>
    </row>
    <row r="3876" spans="1:12" s="66" customFormat="1" ht="45">
      <c r="A3876" s="8" t="s">
        <v>5684</v>
      </c>
      <c r="B3876" s="8" t="s">
        <v>2</v>
      </c>
      <c r="C3876" s="8">
        <v>17</v>
      </c>
      <c r="D3876" s="8">
        <v>21</v>
      </c>
      <c r="E3876" s="8">
        <v>1</v>
      </c>
      <c r="F3876" s="27">
        <v>29</v>
      </c>
      <c r="G3876" s="27"/>
      <c r="H3876" s="27"/>
      <c r="I3876" s="69" t="s">
        <v>3617</v>
      </c>
      <c r="J3876" s="79"/>
      <c r="K3876" s="80"/>
      <c r="L3876" s="81"/>
    </row>
    <row r="3877" spans="1:12" s="66" customFormat="1" ht="45">
      <c r="A3877" s="8" t="s">
        <v>5684</v>
      </c>
      <c r="B3877" s="8" t="s">
        <v>2</v>
      </c>
      <c r="C3877" s="8">
        <v>17</v>
      </c>
      <c r="D3877" s="8">
        <v>21</v>
      </c>
      <c r="E3877" s="8">
        <v>1</v>
      </c>
      <c r="F3877" s="27">
        <v>30</v>
      </c>
      <c r="G3877" s="27"/>
      <c r="H3877" s="27"/>
      <c r="I3877" s="69" t="s">
        <v>3618</v>
      </c>
      <c r="J3877" s="79"/>
      <c r="K3877" s="80"/>
      <c r="L3877" s="81"/>
    </row>
    <row r="3878" spans="1:12" s="66" customFormat="1" ht="45">
      <c r="A3878" s="8" t="s">
        <v>5684</v>
      </c>
      <c r="B3878" s="8" t="s">
        <v>2</v>
      </c>
      <c r="C3878" s="8">
        <v>17</v>
      </c>
      <c r="D3878" s="8">
        <v>21</v>
      </c>
      <c r="E3878" s="8">
        <v>1</v>
      </c>
      <c r="F3878" s="27">
        <v>31</v>
      </c>
      <c r="G3878" s="27"/>
      <c r="H3878" s="27"/>
      <c r="I3878" s="69" t="s">
        <v>3619</v>
      </c>
      <c r="J3878" s="79"/>
      <c r="K3878" s="80"/>
      <c r="L3878" s="81"/>
    </row>
    <row r="3879" spans="1:12" s="66" customFormat="1" ht="45">
      <c r="A3879" s="8" t="s">
        <v>5684</v>
      </c>
      <c r="B3879" s="8" t="s">
        <v>2</v>
      </c>
      <c r="C3879" s="8">
        <v>17</v>
      </c>
      <c r="D3879" s="8">
        <v>21</v>
      </c>
      <c r="E3879" s="8">
        <v>1</v>
      </c>
      <c r="F3879" s="27">
        <v>32</v>
      </c>
      <c r="G3879" s="27"/>
      <c r="H3879" s="27"/>
      <c r="I3879" s="69" t="s">
        <v>3621</v>
      </c>
      <c r="J3879" s="79"/>
      <c r="K3879" s="80"/>
      <c r="L3879" s="81"/>
    </row>
    <row r="3880" spans="1:12" s="66" customFormat="1" ht="22.5">
      <c r="A3880" s="8" t="s">
        <v>5684</v>
      </c>
      <c r="B3880" s="8" t="s">
        <v>2</v>
      </c>
      <c r="C3880" s="8">
        <v>17</v>
      </c>
      <c r="D3880" s="8">
        <v>21</v>
      </c>
      <c r="E3880" s="8">
        <v>1</v>
      </c>
      <c r="F3880" s="27">
        <v>33</v>
      </c>
      <c r="G3880" s="27"/>
      <c r="H3880" s="27"/>
      <c r="I3880" s="69" t="s">
        <v>3622</v>
      </c>
      <c r="J3880" s="79"/>
      <c r="K3880" s="80"/>
      <c r="L3880" s="81"/>
    </row>
    <row r="3881" spans="1:12" s="66" customFormat="1" ht="45">
      <c r="A3881" s="8" t="s">
        <v>5684</v>
      </c>
      <c r="B3881" s="8" t="s">
        <v>2</v>
      </c>
      <c r="C3881" s="8">
        <v>17</v>
      </c>
      <c r="D3881" s="8">
        <v>21</v>
      </c>
      <c r="E3881" s="8">
        <v>1</v>
      </c>
      <c r="F3881" s="27">
        <v>34</v>
      </c>
      <c r="G3881" s="27"/>
      <c r="H3881" s="27"/>
      <c r="I3881" s="69" t="s">
        <v>3623</v>
      </c>
      <c r="J3881" s="79"/>
      <c r="K3881" s="80"/>
      <c r="L3881" s="81"/>
    </row>
    <row r="3882" spans="1:12" s="66" customFormat="1" ht="22.5">
      <c r="A3882" s="8" t="s">
        <v>5684</v>
      </c>
      <c r="B3882" s="8" t="s">
        <v>2</v>
      </c>
      <c r="C3882" s="8">
        <v>17</v>
      </c>
      <c r="D3882" s="8">
        <v>21</v>
      </c>
      <c r="E3882" s="8">
        <v>1</v>
      </c>
      <c r="F3882" s="27">
        <v>35</v>
      </c>
      <c r="G3882" s="27"/>
      <c r="H3882" s="27"/>
      <c r="I3882" s="69" t="s">
        <v>3624</v>
      </c>
      <c r="J3882" s="79"/>
      <c r="K3882" s="80"/>
      <c r="L3882" s="81"/>
    </row>
    <row r="3883" spans="1:12" s="66" customFormat="1" ht="45">
      <c r="A3883" s="8" t="s">
        <v>5684</v>
      </c>
      <c r="B3883" s="8" t="s">
        <v>2</v>
      </c>
      <c r="C3883" s="8">
        <v>17</v>
      </c>
      <c r="D3883" s="8">
        <v>21</v>
      </c>
      <c r="E3883" s="8">
        <v>1</v>
      </c>
      <c r="F3883" s="27">
        <v>36</v>
      </c>
      <c r="G3883" s="27"/>
      <c r="H3883" s="27"/>
      <c r="I3883" s="69" t="s">
        <v>3625</v>
      </c>
      <c r="J3883" s="79"/>
      <c r="K3883" s="80"/>
      <c r="L3883" s="81"/>
    </row>
    <row r="3884" spans="1:12" s="66" customFormat="1" ht="45">
      <c r="A3884" s="8" t="s">
        <v>5684</v>
      </c>
      <c r="B3884" s="8" t="s">
        <v>2</v>
      </c>
      <c r="C3884" s="8">
        <v>17</v>
      </c>
      <c r="D3884" s="8">
        <v>21</v>
      </c>
      <c r="E3884" s="8">
        <v>1</v>
      </c>
      <c r="F3884" s="27">
        <v>37</v>
      </c>
      <c r="G3884" s="27"/>
      <c r="H3884" s="27"/>
      <c r="I3884" s="69" t="s">
        <v>3626</v>
      </c>
      <c r="J3884" s="79"/>
      <c r="K3884" s="80"/>
      <c r="L3884" s="81"/>
    </row>
    <row r="3885" spans="1:12" s="66" customFormat="1" ht="45">
      <c r="A3885" s="8" t="s">
        <v>5684</v>
      </c>
      <c r="B3885" s="8" t="s">
        <v>5684</v>
      </c>
      <c r="C3885" s="8">
        <v>17</v>
      </c>
      <c r="D3885" s="8">
        <v>21</v>
      </c>
      <c r="E3885" s="8">
        <v>1</v>
      </c>
      <c r="F3885" s="27">
        <v>38</v>
      </c>
      <c r="G3885" s="27"/>
      <c r="H3885" s="27"/>
      <c r="I3885" s="69" t="s">
        <v>3627</v>
      </c>
      <c r="J3885" s="79"/>
      <c r="K3885" s="80"/>
      <c r="L3885" s="81"/>
    </row>
    <row r="3886" spans="1:12" s="66" customFormat="1" ht="67.5">
      <c r="A3886" s="8" t="s">
        <v>5684</v>
      </c>
      <c r="B3886" s="8" t="s">
        <v>5684</v>
      </c>
      <c r="C3886" s="8">
        <v>17</v>
      </c>
      <c r="D3886" s="8">
        <v>21</v>
      </c>
      <c r="E3886" s="8">
        <v>1</v>
      </c>
      <c r="F3886" s="27">
        <v>39</v>
      </c>
      <c r="G3886" s="27"/>
      <c r="H3886" s="27"/>
      <c r="I3886" s="69" t="s">
        <v>3628</v>
      </c>
      <c r="J3886" s="79"/>
      <c r="K3886" s="80"/>
      <c r="L3886" s="81"/>
    </row>
    <row r="3887" spans="1:12" s="66" customFormat="1" ht="45">
      <c r="A3887" s="8" t="s">
        <v>5684</v>
      </c>
      <c r="B3887" s="8" t="s">
        <v>5684</v>
      </c>
      <c r="C3887" s="8">
        <v>17</v>
      </c>
      <c r="D3887" s="8">
        <v>21</v>
      </c>
      <c r="E3887" s="8">
        <v>1</v>
      </c>
      <c r="F3887" s="27">
        <v>40</v>
      </c>
      <c r="G3887" s="27"/>
      <c r="H3887" s="27"/>
      <c r="I3887" s="69" t="s">
        <v>3629</v>
      </c>
      <c r="J3887" s="79"/>
      <c r="K3887" s="80"/>
      <c r="L3887" s="81"/>
    </row>
    <row r="3888" spans="1:12" s="66" customFormat="1" ht="22.5">
      <c r="A3888" s="8" t="s">
        <v>5684</v>
      </c>
      <c r="B3888" s="8" t="s">
        <v>5684</v>
      </c>
      <c r="C3888" s="8">
        <v>17</v>
      </c>
      <c r="D3888" s="8">
        <v>21</v>
      </c>
      <c r="E3888" s="8">
        <v>1</v>
      </c>
      <c r="F3888" s="27">
        <v>41</v>
      </c>
      <c r="G3888" s="27"/>
      <c r="H3888" s="27"/>
      <c r="I3888" s="69" t="s">
        <v>3630</v>
      </c>
      <c r="J3888" s="79"/>
      <c r="K3888" s="80"/>
      <c r="L3888" s="81"/>
    </row>
    <row r="3889" spans="1:12" s="66" customFormat="1" ht="45">
      <c r="A3889" s="8" t="s">
        <v>2</v>
      </c>
      <c r="B3889" s="8" t="s">
        <v>5684</v>
      </c>
      <c r="C3889" s="8">
        <v>17</v>
      </c>
      <c r="D3889" s="8">
        <v>21</v>
      </c>
      <c r="E3889" s="8">
        <v>1</v>
      </c>
      <c r="F3889" s="27">
        <v>42</v>
      </c>
      <c r="G3889" s="27"/>
      <c r="H3889" s="27"/>
      <c r="I3889" s="69" t="s">
        <v>3631</v>
      </c>
      <c r="J3889" s="79"/>
      <c r="K3889" s="80"/>
      <c r="L3889" s="81"/>
    </row>
    <row r="3890" spans="1:12" s="66" customFormat="1" ht="45">
      <c r="A3890" s="8" t="s">
        <v>2</v>
      </c>
      <c r="B3890" s="8" t="s">
        <v>5684</v>
      </c>
      <c r="C3890" s="8">
        <v>17</v>
      </c>
      <c r="D3890" s="8">
        <v>21</v>
      </c>
      <c r="E3890" s="8">
        <v>1</v>
      </c>
      <c r="F3890" s="27">
        <v>43</v>
      </c>
      <c r="G3890" s="27"/>
      <c r="H3890" s="27"/>
      <c r="I3890" s="69" t="s">
        <v>3632</v>
      </c>
      <c r="J3890" s="79"/>
      <c r="K3890" s="80"/>
      <c r="L3890" s="81"/>
    </row>
    <row r="3891" spans="1:12" s="66" customFormat="1" ht="22.5">
      <c r="A3891" s="8" t="s">
        <v>5684</v>
      </c>
      <c r="B3891" s="8" t="s">
        <v>2</v>
      </c>
      <c r="C3891" s="8">
        <v>17</v>
      </c>
      <c r="D3891" s="8">
        <v>21</v>
      </c>
      <c r="E3891" s="8">
        <v>1</v>
      </c>
      <c r="F3891" s="27">
        <v>44</v>
      </c>
      <c r="G3891" s="27"/>
      <c r="H3891" s="27"/>
      <c r="I3891" s="69" t="s">
        <v>3633</v>
      </c>
      <c r="J3891" s="79"/>
      <c r="K3891" s="80"/>
      <c r="L3891" s="81"/>
    </row>
    <row r="3892" spans="1:12" s="66" customFormat="1" ht="22.5">
      <c r="A3892" s="8" t="s">
        <v>5684</v>
      </c>
      <c r="B3892" s="8" t="s">
        <v>2</v>
      </c>
      <c r="C3892" s="8">
        <v>17</v>
      </c>
      <c r="D3892" s="8">
        <v>21</v>
      </c>
      <c r="E3892" s="8">
        <v>1</v>
      </c>
      <c r="F3892" s="27">
        <v>45</v>
      </c>
      <c r="G3892" s="27"/>
      <c r="H3892" s="27"/>
      <c r="I3892" s="69" t="s">
        <v>3634</v>
      </c>
      <c r="J3892" s="79"/>
      <c r="K3892" s="80"/>
      <c r="L3892" s="81"/>
    </row>
    <row r="3893" spans="1:12" s="66" customFormat="1" ht="22.5">
      <c r="A3893" s="8" t="s">
        <v>2</v>
      </c>
      <c r="B3893" s="8" t="s">
        <v>5684</v>
      </c>
      <c r="C3893" s="8">
        <v>17</v>
      </c>
      <c r="D3893" s="8">
        <v>21</v>
      </c>
      <c r="E3893" s="11">
        <v>2</v>
      </c>
      <c r="F3893" s="26"/>
      <c r="G3893" s="26"/>
      <c r="H3893" s="26"/>
      <c r="I3893" s="78" t="s">
        <v>2526</v>
      </c>
      <c r="J3893" s="75"/>
      <c r="K3893" s="76"/>
      <c r="L3893" s="77"/>
    </row>
    <row r="3894" spans="1:12" s="66" customFormat="1" ht="22.5">
      <c r="A3894" s="8" t="s">
        <v>2</v>
      </c>
      <c r="B3894" s="8" t="s">
        <v>5684</v>
      </c>
      <c r="C3894" s="8">
        <v>17</v>
      </c>
      <c r="D3894" s="8">
        <v>21</v>
      </c>
      <c r="E3894" s="8">
        <v>2</v>
      </c>
      <c r="F3894" s="27">
        <v>1</v>
      </c>
      <c r="G3894" s="27"/>
      <c r="H3894" s="27"/>
      <c r="I3894" s="69" t="s">
        <v>3507</v>
      </c>
      <c r="J3894" s="79"/>
      <c r="K3894" s="80"/>
      <c r="L3894" s="81"/>
    </row>
    <row r="3895" spans="1:12" s="66" customFormat="1" ht="22.5">
      <c r="A3895" s="8" t="s">
        <v>5684</v>
      </c>
      <c r="B3895" s="8" t="s">
        <v>5684</v>
      </c>
      <c r="C3895" s="8">
        <v>17</v>
      </c>
      <c r="D3895" s="8">
        <v>21</v>
      </c>
      <c r="E3895" s="8">
        <v>2</v>
      </c>
      <c r="F3895" s="20">
        <v>2</v>
      </c>
      <c r="G3895" s="20"/>
      <c r="H3895" s="20"/>
      <c r="I3895" s="89" t="s">
        <v>3635</v>
      </c>
      <c r="J3895" s="90"/>
      <c r="K3895" s="91"/>
      <c r="L3895" s="92"/>
    </row>
    <row r="3896" spans="1:12" s="66" customFormat="1" ht="22.5">
      <c r="A3896" s="8" t="s">
        <v>2</v>
      </c>
      <c r="B3896" s="8" t="s">
        <v>5684</v>
      </c>
      <c r="C3896" s="8">
        <v>17</v>
      </c>
      <c r="D3896" s="8">
        <v>21</v>
      </c>
      <c r="E3896" s="8">
        <v>2</v>
      </c>
      <c r="F3896" s="27">
        <v>2</v>
      </c>
      <c r="G3896" s="27">
        <v>1</v>
      </c>
      <c r="H3896" s="27"/>
      <c r="I3896" s="69" t="s">
        <v>3639</v>
      </c>
      <c r="J3896" s="79"/>
      <c r="K3896" s="80"/>
      <c r="L3896" s="81"/>
    </row>
    <row r="3897" spans="1:12" s="66" customFormat="1" ht="22.5">
      <c r="A3897" s="8" t="s">
        <v>5684</v>
      </c>
      <c r="B3897" s="8" t="s">
        <v>5684</v>
      </c>
      <c r="C3897" s="8">
        <v>17</v>
      </c>
      <c r="D3897" s="8">
        <v>21</v>
      </c>
      <c r="E3897" s="8">
        <v>2</v>
      </c>
      <c r="F3897" s="27">
        <v>2</v>
      </c>
      <c r="G3897" s="27">
        <v>2</v>
      </c>
      <c r="H3897" s="27"/>
      <c r="I3897" s="69" t="s">
        <v>3640</v>
      </c>
      <c r="J3897" s="79"/>
      <c r="K3897" s="80"/>
      <c r="L3897" s="81"/>
    </row>
    <row r="3898" spans="1:12" s="66" customFormat="1" ht="22.5">
      <c r="A3898" s="8" t="s">
        <v>5684</v>
      </c>
      <c r="B3898" s="8" t="s">
        <v>5684</v>
      </c>
      <c r="C3898" s="8">
        <v>17</v>
      </c>
      <c r="D3898" s="8">
        <v>21</v>
      </c>
      <c r="E3898" s="8">
        <v>2</v>
      </c>
      <c r="F3898" s="27">
        <v>2</v>
      </c>
      <c r="G3898" s="27">
        <v>3</v>
      </c>
      <c r="H3898" s="27"/>
      <c r="I3898" s="69" t="s">
        <v>3641</v>
      </c>
      <c r="J3898" s="79"/>
      <c r="K3898" s="80"/>
      <c r="L3898" s="81"/>
    </row>
    <row r="3899" spans="1:12" s="66" customFormat="1" ht="22.5">
      <c r="A3899" s="8" t="s">
        <v>5684</v>
      </c>
      <c r="B3899" s="8" t="s">
        <v>5684</v>
      </c>
      <c r="C3899" s="8">
        <v>17</v>
      </c>
      <c r="D3899" s="8">
        <v>21</v>
      </c>
      <c r="E3899" s="8">
        <v>2</v>
      </c>
      <c r="F3899" s="27">
        <v>2</v>
      </c>
      <c r="G3899" s="27">
        <v>4</v>
      </c>
      <c r="H3899" s="27"/>
      <c r="I3899" s="69" t="s">
        <v>3642</v>
      </c>
      <c r="J3899" s="79"/>
      <c r="K3899" s="80"/>
      <c r="L3899" s="81"/>
    </row>
    <row r="3900" spans="1:12" s="66" customFormat="1" ht="22.5">
      <c r="A3900" s="8" t="s">
        <v>5684</v>
      </c>
      <c r="B3900" s="8" t="s">
        <v>5684</v>
      </c>
      <c r="C3900" s="8">
        <v>17</v>
      </c>
      <c r="D3900" s="8">
        <v>21</v>
      </c>
      <c r="E3900" s="8">
        <v>2</v>
      </c>
      <c r="F3900" s="27">
        <v>2</v>
      </c>
      <c r="G3900" s="27">
        <v>5</v>
      </c>
      <c r="H3900" s="27"/>
      <c r="I3900" s="69" t="s">
        <v>3643</v>
      </c>
      <c r="J3900" s="79"/>
      <c r="K3900" s="80"/>
      <c r="L3900" s="81"/>
    </row>
    <row r="3901" spans="1:12" s="66" customFormat="1" ht="22.5">
      <c r="A3901" s="8" t="s">
        <v>5684</v>
      </c>
      <c r="B3901" s="8" t="s">
        <v>5684</v>
      </c>
      <c r="C3901" s="8">
        <v>17</v>
      </c>
      <c r="D3901" s="8">
        <v>21</v>
      </c>
      <c r="E3901" s="8">
        <v>2</v>
      </c>
      <c r="F3901" s="27">
        <v>2</v>
      </c>
      <c r="G3901" s="27">
        <v>6</v>
      </c>
      <c r="H3901" s="27"/>
      <c r="I3901" s="69" t="s">
        <v>3644</v>
      </c>
      <c r="J3901" s="79"/>
      <c r="K3901" s="80"/>
      <c r="L3901" s="81"/>
    </row>
    <row r="3902" spans="1:12" s="66" customFormat="1" ht="22.5">
      <c r="A3902" s="8" t="s">
        <v>5684</v>
      </c>
      <c r="B3902" s="8" t="s">
        <v>5684</v>
      </c>
      <c r="C3902" s="8">
        <v>17</v>
      </c>
      <c r="D3902" s="8">
        <v>21</v>
      </c>
      <c r="E3902" s="8">
        <v>2</v>
      </c>
      <c r="F3902" s="27">
        <v>2</v>
      </c>
      <c r="G3902" s="27">
        <v>7</v>
      </c>
      <c r="H3902" s="27"/>
      <c r="I3902" s="69" t="s">
        <v>3645</v>
      </c>
      <c r="J3902" s="79"/>
      <c r="K3902" s="80"/>
      <c r="L3902" s="81"/>
    </row>
    <row r="3903" spans="1:12" s="66" customFormat="1" ht="22.5">
      <c r="A3903" s="8" t="s">
        <v>5684</v>
      </c>
      <c r="B3903" s="8" t="s">
        <v>5684</v>
      </c>
      <c r="C3903" s="8">
        <v>17</v>
      </c>
      <c r="D3903" s="8">
        <v>21</v>
      </c>
      <c r="E3903" s="8">
        <v>2</v>
      </c>
      <c r="F3903" s="27">
        <v>2</v>
      </c>
      <c r="G3903" s="27">
        <v>8</v>
      </c>
      <c r="H3903" s="27"/>
      <c r="I3903" s="69" t="s">
        <v>3646</v>
      </c>
      <c r="J3903" s="79"/>
      <c r="K3903" s="80"/>
      <c r="L3903" s="81"/>
    </row>
    <row r="3904" spans="1:12" s="66" customFormat="1" ht="22.5">
      <c r="A3904" s="8" t="s">
        <v>5684</v>
      </c>
      <c r="B3904" s="8" t="s">
        <v>5684</v>
      </c>
      <c r="C3904" s="8">
        <v>17</v>
      </c>
      <c r="D3904" s="8">
        <v>21</v>
      </c>
      <c r="E3904" s="8">
        <v>2</v>
      </c>
      <c r="F3904" s="27">
        <v>2</v>
      </c>
      <c r="G3904" s="27">
        <v>9</v>
      </c>
      <c r="H3904" s="27"/>
      <c r="I3904" s="69" t="s">
        <v>3647</v>
      </c>
      <c r="J3904" s="79"/>
      <c r="K3904" s="80"/>
      <c r="L3904" s="81"/>
    </row>
    <row r="3905" spans="1:12" s="66" customFormat="1" ht="22.5">
      <c r="A3905" s="8" t="s">
        <v>5684</v>
      </c>
      <c r="B3905" s="8" t="s">
        <v>5684</v>
      </c>
      <c r="C3905" s="8">
        <v>17</v>
      </c>
      <c r="D3905" s="8">
        <v>21</v>
      </c>
      <c r="E3905" s="8">
        <v>2</v>
      </c>
      <c r="F3905" s="27">
        <v>2</v>
      </c>
      <c r="G3905" s="27">
        <v>10</v>
      </c>
      <c r="H3905" s="27"/>
      <c r="I3905" s="69" t="s">
        <v>3648</v>
      </c>
      <c r="J3905" s="79"/>
      <c r="K3905" s="80"/>
      <c r="L3905" s="81"/>
    </row>
    <row r="3906" spans="1:12" s="66" customFormat="1" ht="22.5">
      <c r="A3906" s="8" t="s">
        <v>5684</v>
      </c>
      <c r="B3906" s="8" t="s">
        <v>5684</v>
      </c>
      <c r="C3906" s="8">
        <v>17</v>
      </c>
      <c r="D3906" s="8">
        <v>21</v>
      </c>
      <c r="E3906" s="8">
        <v>2</v>
      </c>
      <c r="F3906" s="27">
        <v>2</v>
      </c>
      <c r="G3906" s="27">
        <v>11</v>
      </c>
      <c r="H3906" s="27"/>
      <c r="I3906" s="69" t="s">
        <v>3649</v>
      </c>
      <c r="J3906" s="79"/>
      <c r="K3906" s="80"/>
      <c r="L3906" s="81"/>
    </row>
    <row r="3907" spans="1:12" s="66" customFormat="1" ht="22.5">
      <c r="A3907" s="8" t="s">
        <v>5684</v>
      </c>
      <c r="B3907" s="8" t="s">
        <v>5684</v>
      </c>
      <c r="C3907" s="8">
        <v>17</v>
      </c>
      <c r="D3907" s="8">
        <v>21</v>
      </c>
      <c r="E3907" s="8">
        <v>2</v>
      </c>
      <c r="F3907" s="27">
        <v>2</v>
      </c>
      <c r="G3907" s="27">
        <v>12</v>
      </c>
      <c r="H3907" s="27"/>
      <c r="I3907" s="69" t="s">
        <v>3650</v>
      </c>
      <c r="J3907" s="79"/>
      <c r="K3907" s="80"/>
      <c r="L3907" s="81"/>
    </row>
    <row r="3908" spans="1:12" s="66" customFormat="1" ht="45">
      <c r="A3908" s="8" t="s">
        <v>5684</v>
      </c>
      <c r="B3908" s="8" t="s">
        <v>2</v>
      </c>
      <c r="C3908" s="8">
        <v>17</v>
      </c>
      <c r="D3908" s="8">
        <v>21</v>
      </c>
      <c r="E3908" s="8">
        <v>2</v>
      </c>
      <c r="F3908" s="27">
        <v>2</v>
      </c>
      <c r="G3908" s="27">
        <v>13</v>
      </c>
      <c r="H3908" s="27"/>
      <c r="I3908" s="69" t="s">
        <v>3596</v>
      </c>
      <c r="J3908" s="79"/>
      <c r="K3908" s="80"/>
      <c r="L3908" s="81"/>
    </row>
    <row r="3909" spans="1:12" s="66" customFormat="1" ht="22.5">
      <c r="A3909" s="8" t="s">
        <v>5684</v>
      </c>
      <c r="B3909" s="8" t="s">
        <v>5684</v>
      </c>
      <c r="C3909" s="8">
        <v>17</v>
      </c>
      <c r="D3909" s="8">
        <v>21</v>
      </c>
      <c r="E3909" s="8">
        <v>2</v>
      </c>
      <c r="F3909" s="20">
        <v>3</v>
      </c>
      <c r="G3909" s="20"/>
      <c r="H3909" s="20"/>
      <c r="I3909" s="89" t="s">
        <v>3636</v>
      </c>
      <c r="J3909" s="90"/>
      <c r="K3909" s="91"/>
      <c r="L3909" s="92"/>
    </row>
    <row r="3910" spans="1:12" s="66" customFormat="1" ht="22.5">
      <c r="A3910" s="8" t="s">
        <v>5684</v>
      </c>
      <c r="B3910" s="8" t="s">
        <v>5684</v>
      </c>
      <c r="C3910" s="8">
        <v>17</v>
      </c>
      <c r="D3910" s="8">
        <v>21</v>
      </c>
      <c r="E3910" s="8">
        <v>2</v>
      </c>
      <c r="F3910" s="27">
        <v>3</v>
      </c>
      <c r="G3910" s="27">
        <v>1</v>
      </c>
      <c r="H3910" s="27"/>
      <c r="I3910" s="69" t="s">
        <v>3651</v>
      </c>
      <c r="J3910" s="79"/>
      <c r="K3910" s="80"/>
      <c r="L3910" s="81"/>
    </row>
    <row r="3911" spans="1:12" s="66" customFormat="1" ht="22.5">
      <c r="A3911" s="8" t="s">
        <v>5684</v>
      </c>
      <c r="B3911" s="8" t="s">
        <v>5684</v>
      </c>
      <c r="C3911" s="8">
        <v>17</v>
      </c>
      <c r="D3911" s="8">
        <v>21</v>
      </c>
      <c r="E3911" s="8">
        <v>2</v>
      </c>
      <c r="F3911" s="27">
        <v>3</v>
      </c>
      <c r="G3911" s="27">
        <v>2</v>
      </c>
      <c r="H3911" s="27"/>
      <c r="I3911" s="69" t="s">
        <v>3652</v>
      </c>
      <c r="J3911" s="79"/>
      <c r="K3911" s="80"/>
      <c r="L3911" s="81"/>
    </row>
    <row r="3912" spans="1:12" s="66" customFormat="1" ht="22.5">
      <c r="A3912" s="8" t="s">
        <v>5684</v>
      </c>
      <c r="B3912" s="8" t="s">
        <v>5684</v>
      </c>
      <c r="C3912" s="8">
        <v>17</v>
      </c>
      <c r="D3912" s="8">
        <v>21</v>
      </c>
      <c r="E3912" s="8">
        <v>2</v>
      </c>
      <c r="F3912" s="27">
        <v>3</v>
      </c>
      <c r="G3912" s="27">
        <v>3</v>
      </c>
      <c r="H3912" s="27"/>
      <c r="I3912" s="69" t="s">
        <v>3653</v>
      </c>
      <c r="J3912" s="79"/>
      <c r="K3912" s="80"/>
      <c r="L3912" s="81"/>
    </row>
    <row r="3913" spans="1:12" s="66" customFormat="1" ht="22.5">
      <c r="A3913" s="8" t="s">
        <v>5684</v>
      </c>
      <c r="B3913" s="8" t="s">
        <v>5684</v>
      </c>
      <c r="C3913" s="8">
        <v>17</v>
      </c>
      <c r="D3913" s="8">
        <v>21</v>
      </c>
      <c r="E3913" s="8">
        <v>2</v>
      </c>
      <c r="F3913" s="27">
        <v>3</v>
      </c>
      <c r="G3913" s="27">
        <v>4</v>
      </c>
      <c r="H3913" s="27"/>
      <c r="I3913" s="69" t="s">
        <v>3654</v>
      </c>
      <c r="J3913" s="79"/>
      <c r="K3913" s="80"/>
      <c r="L3913" s="81"/>
    </row>
    <row r="3914" spans="1:12" s="66" customFormat="1" ht="22.5">
      <c r="A3914" s="8" t="s">
        <v>5684</v>
      </c>
      <c r="B3914" s="8" t="s">
        <v>5684</v>
      </c>
      <c r="C3914" s="8">
        <v>17</v>
      </c>
      <c r="D3914" s="8">
        <v>21</v>
      </c>
      <c r="E3914" s="8">
        <v>2</v>
      </c>
      <c r="F3914" s="27">
        <v>3</v>
      </c>
      <c r="G3914" s="27">
        <v>5</v>
      </c>
      <c r="H3914" s="27"/>
      <c r="I3914" s="69" t="s">
        <v>3655</v>
      </c>
      <c r="J3914" s="79"/>
      <c r="K3914" s="80"/>
      <c r="L3914" s="81"/>
    </row>
    <row r="3915" spans="1:12" s="66" customFormat="1" ht="22.5">
      <c r="A3915" s="8" t="s">
        <v>5684</v>
      </c>
      <c r="B3915" s="8" t="s">
        <v>5684</v>
      </c>
      <c r="C3915" s="8">
        <v>17</v>
      </c>
      <c r="D3915" s="8">
        <v>21</v>
      </c>
      <c r="E3915" s="8">
        <v>2</v>
      </c>
      <c r="F3915" s="27">
        <v>3</v>
      </c>
      <c r="G3915" s="27">
        <v>6</v>
      </c>
      <c r="H3915" s="27"/>
      <c r="I3915" s="69" t="s">
        <v>3656</v>
      </c>
      <c r="J3915" s="79"/>
      <c r="K3915" s="80"/>
      <c r="L3915" s="81"/>
    </row>
    <row r="3916" spans="1:12" s="66" customFormat="1" ht="22.5">
      <c r="A3916" s="8" t="s">
        <v>5684</v>
      </c>
      <c r="B3916" s="8" t="s">
        <v>5684</v>
      </c>
      <c r="C3916" s="8">
        <v>17</v>
      </c>
      <c r="D3916" s="8">
        <v>21</v>
      </c>
      <c r="E3916" s="8">
        <v>2</v>
      </c>
      <c r="F3916" s="27">
        <v>3</v>
      </c>
      <c r="G3916" s="27">
        <v>7</v>
      </c>
      <c r="H3916" s="27"/>
      <c r="I3916" s="69" t="s">
        <v>3645</v>
      </c>
      <c r="J3916" s="79"/>
      <c r="K3916" s="80"/>
      <c r="L3916" s="81"/>
    </row>
    <row r="3917" spans="1:12" s="66" customFormat="1" ht="22.5">
      <c r="A3917" s="8" t="s">
        <v>5684</v>
      </c>
      <c r="B3917" s="8" t="s">
        <v>5684</v>
      </c>
      <c r="C3917" s="8">
        <v>17</v>
      </c>
      <c r="D3917" s="8">
        <v>21</v>
      </c>
      <c r="E3917" s="8">
        <v>2</v>
      </c>
      <c r="F3917" s="27">
        <v>3</v>
      </c>
      <c r="G3917" s="27">
        <v>8</v>
      </c>
      <c r="H3917" s="27"/>
      <c r="I3917" s="69" t="s">
        <v>3646</v>
      </c>
      <c r="J3917" s="79"/>
      <c r="K3917" s="80"/>
      <c r="L3917" s="81"/>
    </row>
    <row r="3918" spans="1:12" s="66" customFormat="1" ht="22.5">
      <c r="A3918" s="8" t="s">
        <v>5684</v>
      </c>
      <c r="B3918" s="8" t="s">
        <v>5684</v>
      </c>
      <c r="C3918" s="8">
        <v>17</v>
      </c>
      <c r="D3918" s="8">
        <v>21</v>
      </c>
      <c r="E3918" s="8">
        <v>2</v>
      </c>
      <c r="F3918" s="27">
        <v>3</v>
      </c>
      <c r="G3918" s="27">
        <v>9</v>
      </c>
      <c r="H3918" s="27"/>
      <c r="I3918" s="69" t="s">
        <v>3647</v>
      </c>
      <c r="J3918" s="79"/>
      <c r="K3918" s="80"/>
      <c r="L3918" s="81"/>
    </row>
    <row r="3919" spans="1:12" s="66" customFormat="1" ht="22.5">
      <c r="A3919" s="8" t="s">
        <v>5684</v>
      </c>
      <c r="B3919" s="8" t="s">
        <v>5684</v>
      </c>
      <c r="C3919" s="8">
        <v>17</v>
      </c>
      <c r="D3919" s="8">
        <v>21</v>
      </c>
      <c r="E3919" s="8">
        <v>2</v>
      </c>
      <c r="F3919" s="27">
        <v>3</v>
      </c>
      <c r="G3919" s="27">
        <v>10</v>
      </c>
      <c r="H3919" s="27"/>
      <c r="I3919" s="69" t="s">
        <v>3648</v>
      </c>
      <c r="J3919" s="79"/>
      <c r="K3919" s="80"/>
      <c r="L3919" s="81"/>
    </row>
    <row r="3920" spans="1:12" s="66" customFormat="1" ht="22.5">
      <c r="A3920" s="8" t="s">
        <v>5684</v>
      </c>
      <c r="B3920" s="8" t="s">
        <v>5684</v>
      </c>
      <c r="C3920" s="8">
        <v>17</v>
      </c>
      <c r="D3920" s="8">
        <v>21</v>
      </c>
      <c r="E3920" s="8">
        <v>2</v>
      </c>
      <c r="F3920" s="27">
        <v>3</v>
      </c>
      <c r="G3920" s="27">
        <v>11</v>
      </c>
      <c r="H3920" s="27"/>
      <c r="I3920" s="69" t="s">
        <v>3657</v>
      </c>
      <c r="J3920" s="79"/>
      <c r="K3920" s="80"/>
      <c r="L3920" s="81"/>
    </row>
    <row r="3921" spans="1:12" s="66" customFormat="1" ht="22.5">
      <c r="A3921" s="8" t="s">
        <v>5684</v>
      </c>
      <c r="B3921" s="8" t="s">
        <v>5684</v>
      </c>
      <c r="C3921" s="8">
        <v>17</v>
      </c>
      <c r="D3921" s="8">
        <v>21</v>
      </c>
      <c r="E3921" s="8">
        <v>2</v>
      </c>
      <c r="F3921" s="27">
        <v>3</v>
      </c>
      <c r="G3921" s="27">
        <v>12</v>
      </c>
      <c r="H3921" s="27"/>
      <c r="I3921" s="69" t="s">
        <v>3649</v>
      </c>
      <c r="J3921" s="79"/>
      <c r="K3921" s="80"/>
      <c r="L3921" s="81"/>
    </row>
    <row r="3922" spans="1:12" s="66" customFormat="1" ht="22.5">
      <c r="A3922" s="8" t="s">
        <v>5684</v>
      </c>
      <c r="B3922" s="8" t="s">
        <v>5684</v>
      </c>
      <c r="C3922" s="8">
        <v>17</v>
      </c>
      <c r="D3922" s="8">
        <v>21</v>
      </c>
      <c r="E3922" s="8">
        <v>2</v>
      </c>
      <c r="F3922" s="27">
        <v>3</v>
      </c>
      <c r="G3922" s="27">
        <v>13</v>
      </c>
      <c r="H3922" s="27"/>
      <c r="I3922" s="69" t="s">
        <v>3650</v>
      </c>
      <c r="J3922" s="79"/>
      <c r="K3922" s="80"/>
      <c r="L3922" s="81"/>
    </row>
    <row r="3923" spans="1:12" s="66" customFormat="1" ht="22.5">
      <c r="A3923" s="8" t="s">
        <v>5684</v>
      </c>
      <c r="B3923" s="8" t="s">
        <v>2</v>
      </c>
      <c r="C3923" s="8">
        <v>17</v>
      </c>
      <c r="D3923" s="8">
        <v>21</v>
      </c>
      <c r="E3923" s="8">
        <v>2</v>
      </c>
      <c r="F3923" s="27">
        <v>3</v>
      </c>
      <c r="G3923" s="27">
        <v>14</v>
      </c>
      <c r="H3923" s="27"/>
      <c r="I3923" s="69" t="s">
        <v>3658</v>
      </c>
      <c r="J3923" s="79"/>
      <c r="K3923" s="80"/>
      <c r="L3923" s="81"/>
    </row>
    <row r="3924" spans="1:12" s="66" customFormat="1" ht="22.5">
      <c r="A3924" s="8" t="s">
        <v>5684</v>
      </c>
      <c r="B3924" s="8" t="s">
        <v>5684</v>
      </c>
      <c r="C3924" s="8">
        <v>17</v>
      </c>
      <c r="D3924" s="8">
        <v>21</v>
      </c>
      <c r="E3924" s="8">
        <v>2</v>
      </c>
      <c r="F3924" s="20">
        <v>4</v>
      </c>
      <c r="G3924" s="20"/>
      <c r="H3924" s="20"/>
      <c r="I3924" s="89" t="s">
        <v>3637</v>
      </c>
      <c r="J3924" s="90"/>
      <c r="K3924" s="91"/>
      <c r="L3924" s="92"/>
    </row>
    <row r="3925" spans="1:12" s="66" customFormat="1" ht="22.5">
      <c r="A3925" s="8" t="s">
        <v>2</v>
      </c>
      <c r="B3925" s="8" t="s">
        <v>5684</v>
      </c>
      <c r="C3925" s="8">
        <v>17</v>
      </c>
      <c r="D3925" s="8">
        <v>21</v>
      </c>
      <c r="E3925" s="8">
        <v>2</v>
      </c>
      <c r="F3925" s="27">
        <v>4</v>
      </c>
      <c r="G3925" s="27">
        <v>1</v>
      </c>
      <c r="H3925" s="27"/>
      <c r="I3925" s="69" t="s">
        <v>3659</v>
      </c>
      <c r="J3925" s="79"/>
      <c r="K3925" s="80"/>
      <c r="L3925" s="81"/>
    </row>
    <row r="3926" spans="1:12" s="66" customFormat="1" ht="22.5">
      <c r="A3926" s="8" t="s">
        <v>5684</v>
      </c>
      <c r="B3926" s="8" t="s">
        <v>5684</v>
      </c>
      <c r="C3926" s="8">
        <v>17</v>
      </c>
      <c r="D3926" s="8">
        <v>21</v>
      </c>
      <c r="E3926" s="8">
        <v>2</v>
      </c>
      <c r="F3926" s="27">
        <v>4</v>
      </c>
      <c r="G3926" s="27">
        <v>2</v>
      </c>
      <c r="H3926" s="27"/>
      <c r="I3926" s="69" t="s">
        <v>3660</v>
      </c>
      <c r="J3926" s="79"/>
      <c r="K3926" s="80"/>
      <c r="L3926" s="81"/>
    </row>
    <row r="3927" spans="1:12" s="66" customFormat="1" ht="22.5">
      <c r="A3927" s="8" t="s">
        <v>5684</v>
      </c>
      <c r="B3927" s="8" t="s">
        <v>5684</v>
      </c>
      <c r="C3927" s="8">
        <v>17</v>
      </c>
      <c r="D3927" s="8">
        <v>21</v>
      </c>
      <c r="E3927" s="8">
        <v>2</v>
      </c>
      <c r="F3927" s="27">
        <v>4</v>
      </c>
      <c r="G3927" s="27">
        <v>3</v>
      </c>
      <c r="H3927" s="27"/>
      <c r="I3927" s="69" t="s">
        <v>3661</v>
      </c>
      <c r="J3927" s="79"/>
      <c r="K3927" s="80"/>
      <c r="L3927" s="81"/>
    </row>
    <row r="3928" spans="1:12" s="66" customFormat="1" ht="22.5">
      <c r="A3928" s="8" t="s">
        <v>5684</v>
      </c>
      <c r="B3928" s="8" t="s">
        <v>5684</v>
      </c>
      <c r="C3928" s="8">
        <v>17</v>
      </c>
      <c r="D3928" s="8">
        <v>21</v>
      </c>
      <c r="E3928" s="8">
        <v>2</v>
      </c>
      <c r="F3928" s="27">
        <v>4</v>
      </c>
      <c r="G3928" s="27">
        <v>4</v>
      </c>
      <c r="H3928" s="27"/>
      <c r="I3928" s="69" t="s">
        <v>3662</v>
      </c>
      <c r="J3928" s="79"/>
      <c r="K3928" s="80"/>
      <c r="L3928" s="81"/>
    </row>
    <row r="3929" spans="1:12" s="66" customFormat="1" ht="22.5">
      <c r="A3929" s="8" t="s">
        <v>5684</v>
      </c>
      <c r="B3929" s="8" t="s">
        <v>2</v>
      </c>
      <c r="C3929" s="8">
        <v>17</v>
      </c>
      <c r="D3929" s="8">
        <v>21</v>
      </c>
      <c r="E3929" s="8">
        <v>2</v>
      </c>
      <c r="F3929" s="27">
        <v>4</v>
      </c>
      <c r="G3929" s="27">
        <v>5</v>
      </c>
      <c r="H3929" s="27"/>
      <c r="I3929" s="69" t="s">
        <v>3663</v>
      </c>
      <c r="J3929" s="79"/>
      <c r="K3929" s="80"/>
      <c r="L3929" s="81"/>
    </row>
    <row r="3930" spans="1:12" s="66" customFormat="1" ht="22.5">
      <c r="A3930" s="8" t="s">
        <v>5684</v>
      </c>
      <c r="B3930" s="8" t="s">
        <v>5684</v>
      </c>
      <c r="C3930" s="8">
        <v>17</v>
      </c>
      <c r="D3930" s="8">
        <v>21</v>
      </c>
      <c r="E3930" s="8">
        <v>2</v>
      </c>
      <c r="F3930" s="27">
        <v>4</v>
      </c>
      <c r="G3930" s="27">
        <v>6</v>
      </c>
      <c r="H3930" s="27"/>
      <c r="I3930" s="69" t="s">
        <v>3664</v>
      </c>
      <c r="J3930" s="79"/>
      <c r="K3930" s="80"/>
      <c r="L3930" s="81"/>
    </row>
    <row r="3931" spans="1:12" s="66" customFormat="1" ht="22.5">
      <c r="A3931" s="8" t="s">
        <v>5684</v>
      </c>
      <c r="B3931" s="8" t="s">
        <v>5684</v>
      </c>
      <c r="C3931" s="8">
        <v>17</v>
      </c>
      <c r="D3931" s="8">
        <v>21</v>
      </c>
      <c r="E3931" s="8">
        <v>2</v>
      </c>
      <c r="F3931" s="27">
        <v>4</v>
      </c>
      <c r="G3931" s="27">
        <v>7</v>
      </c>
      <c r="H3931" s="27"/>
      <c r="I3931" s="69" t="s">
        <v>3665</v>
      </c>
      <c r="J3931" s="79"/>
      <c r="K3931" s="80"/>
      <c r="L3931" s="81"/>
    </row>
    <row r="3932" spans="1:12" s="66" customFormat="1" ht="22.5">
      <c r="A3932" s="8" t="s">
        <v>2</v>
      </c>
      <c r="B3932" s="8" t="s">
        <v>5684</v>
      </c>
      <c r="C3932" s="8">
        <v>17</v>
      </c>
      <c r="D3932" s="8">
        <v>21</v>
      </c>
      <c r="E3932" s="8">
        <v>2</v>
      </c>
      <c r="F3932" s="20">
        <v>5</v>
      </c>
      <c r="G3932" s="20"/>
      <c r="H3932" s="20"/>
      <c r="I3932" s="89" t="s">
        <v>3666</v>
      </c>
      <c r="J3932" s="90"/>
      <c r="K3932" s="91"/>
      <c r="L3932" s="92"/>
    </row>
    <row r="3933" spans="1:12" s="66" customFormat="1" ht="22.5">
      <c r="A3933" s="8" t="s">
        <v>2</v>
      </c>
      <c r="B3933" s="8" t="s">
        <v>5684</v>
      </c>
      <c r="C3933" s="8">
        <v>17</v>
      </c>
      <c r="D3933" s="8">
        <v>21</v>
      </c>
      <c r="E3933" s="8">
        <v>2</v>
      </c>
      <c r="F3933" s="27">
        <v>5</v>
      </c>
      <c r="G3933" s="27">
        <v>1</v>
      </c>
      <c r="H3933" s="27"/>
      <c r="I3933" s="69" t="s">
        <v>3667</v>
      </c>
      <c r="J3933" s="79"/>
      <c r="K3933" s="80"/>
      <c r="L3933" s="81"/>
    </row>
    <row r="3934" spans="1:12" s="66" customFormat="1" ht="45">
      <c r="A3934" s="8" t="s">
        <v>2</v>
      </c>
      <c r="B3934" s="8" t="s">
        <v>5684</v>
      </c>
      <c r="C3934" s="8">
        <v>17</v>
      </c>
      <c r="D3934" s="8">
        <v>21</v>
      </c>
      <c r="E3934" s="8">
        <v>2</v>
      </c>
      <c r="F3934" s="27">
        <v>5</v>
      </c>
      <c r="G3934" s="27">
        <v>2</v>
      </c>
      <c r="H3934" s="27"/>
      <c r="I3934" s="69" t="s">
        <v>3668</v>
      </c>
      <c r="J3934" s="79"/>
      <c r="K3934" s="80"/>
      <c r="L3934" s="81"/>
    </row>
    <row r="3935" spans="1:12" s="66" customFormat="1" ht="22.5">
      <c r="A3935" s="8" t="s">
        <v>2</v>
      </c>
      <c r="B3935" s="8" t="s">
        <v>5684</v>
      </c>
      <c r="C3935" s="8">
        <v>17</v>
      </c>
      <c r="D3935" s="8">
        <v>21</v>
      </c>
      <c r="E3935" s="8">
        <v>2</v>
      </c>
      <c r="F3935" s="27">
        <v>5</v>
      </c>
      <c r="G3935" s="27">
        <v>3</v>
      </c>
      <c r="H3935" s="27"/>
      <c r="I3935" s="69" t="s">
        <v>3669</v>
      </c>
      <c r="J3935" s="79"/>
      <c r="K3935" s="80"/>
      <c r="L3935" s="81"/>
    </row>
    <row r="3936" spans="1:12" s="66" customFormat="1" ht="22.5">
      <c r="A3936" s="8" t="s">
        <v>5684</v>
      </c>
      <c r="B3936" s="8" t="s">
        <v>5684</v>
      </c>
      <c r="C3936" s="8">
        <v>17</v>
      </c>
      <c r="D3936" s="8">
        <v>21</v>
      </c>
      <c r="E3936" s="8">
        <v>2</v>
      </c>
      <c r="F3936" s="20">
        <v>6</v>
      </c>
      <c r="G3936" s="20"/>
      <c r="H3936" s="20"/>
      <c r="I3936" s="89" t="s">
        <v>3638</v>
      </c>
      <c r="J3936" s="90"/>
      <c r="K3936" s="91"/>
      <c r="L3936" s="92"/>
    </row>
    <row r="3937" spans="1:12" s="66" customFormat="1" ht="22.5">
      <c r="A3937" s="8" t="s">
        <v>2</v>
      </c>
      <c r="B3937" s="8" t="s">
        <v>5684</v>
      </c>
      <c r="C3937" s="8">
        <v>17</v>
      </c>
      <c r="D3937" s="8">
        <v>21</v>
      </c>
      <c r="E3937" s="8">
        <v>2</v>
      </c>
      <c r="F3937" s="27">
        <v>6</v>
      </c>
      <c r="G3937" s="27">
        <v>1</v>
      </c>
      <c r="H3937" s="27"/>
      <c r="I3937" s="69" t="s">
        <v>3670</v>
      </c>
      <c r="J3937" s="79"/>
      <c r="K3937" s="80"/>
      <c r="L3937" s="81"/>
    </row>
    <row r="3938" spans="1:12" s="66" customFormat="1" ht="22.5">
      <c r="A3938" s="8" t="s">
        <v>5684</v>
      </c>
      <c r="B3938" s="8" t="s">
        <v>5684</v>
      </c>
      <c r="C3938" s="8">
        <v>17</v>
      </c>
      <c r="D3938" s="8">
        <v>21</v>
      </c>
      <c r="E3938" s="8">
        <v>2</v>
      </c>
      <c r="F3938" s="27">
        <v>6</v>
      </c>
      <c r="G3938" s="27">
        <v>2</v>
      </c>
      <c r="H3938" s="27"/>
      <c r="I3938" s="69" t="s">
        <v>3671</v>
      </c>
      <c r="J3938" s="79"/>
      <c r="K3938" s="80"/>
      <c r="L3938" s="81"/>
    </row>
    <row r="3939" spans="1:12" s="66" customFormat="1" ht="22.5">
      <c r="A3939" s="8" t="s">
        <v>5684</v>
      </c>
      <c r="B3939" s="8" t="s">
        <v>5684</v>
      </c>
      <c r="C3939" s="8">
        <v>17</v>
      </c>
      <c r="D3939" s="8">
        <v>21</v>
      </c>
      <c r="E3939" s="8">
        <v>2</v>
      </c>
      <c r="F3939" s="27">
        <v>6</v>
      </c>
      <c r="G3939" s="27">
        <v>3</v>
      </c>
      <c r="H3939" s="27"/>
      <c r="I3939" s="69" t="s">
        <v>3579</v>
      </c>
      <c r="J3939" s="79"/>
      <c r="K3939" s="80"/>
      <c r="L3939" s="81"/>
    </row>
    <row r="3940" spans="1:12" s="66" customFormat="1" ht="22.5">
      <c r="A3940" s="8" t="s">
        <v>5684</v>
      </c>
      <c r="B3940" s="8" t="s">
        <v>2</v>
      </c>
      <c r="C3940" s="8">
        <v>17</v>
      </c>
      <c r="D3940" s="8">
        <v>21</v>
      </c>
      <c r="E3940" s="8">
        <v>2</v>
      </c>
      <c r="F3940" s="27">
        <v>6</v>
      </c>
      <c r="G3940" s="27">
        <v>4</v>
      </c>
      <c r="H3940" s="27"/>
      <c r="I3940" s="69" t="s">
        <v>3672</v>
      </c>
      <c r="J3940" s="79"/>
      <c r="K3940" s="80"/>
      <c r="L3940" s="81"/>
    </row>
    <row r="3941" spans="1:12" s="66" customFormat="1" ht="22.5">
      <c r="A3941" s="8" t="s">
        <v>5684</v>
      </c>
      <c r="B3941" s="8" t="s">
        <v>5684</v>
      </c>
      <c r="C3941" s="8">
        <v>17</v>
      </c>
      <c r="D3941" s="8">
        <v>21</v>
      </c>
      <c r="E3941" s="8">
        <v>2</v>
      </c>
      <c r="F3941" s="27">
        <v>6</v>
      </c>
      <c r="G3941" s="27">
        <v>5</v>
      </c>
      <c r="H3941" s="27"/>
      <c r="I3941" s="69" t="s">
        <v>3673</v>
      </c>
      <c r="J3941" s="79"/>
      <c r="K3941" s="80"/>
      <c r="L3941" s="81"/>
    </row>
    <row r="3942" spans="1:12" s="66" customFormat="1" ht="22.5">
      <c r="A3942" s="8" t="s">
        <v>5684</v>
      </c>
      <c r="B3942" s="8" t="s">
        <v>5684</v>
      </c>
      <c r="C3942" s="8">
        <v>17</v>
      </c>
      <c r="D3942" s="8">
        <v>21</v>
      </c>
      <c r="E3942" s="8">
        <v>2</v>
      </c>
      <c r="F3942" s="27">
        <v>6</v>
      </c>
      <c r="G3942" s="37">
        <v>6</v>
      </c>
      <c r="H3942" s="37"/>
      <c r="I3942" s="106" t="s">
        <v>3674</v>
      </c>
      <c r="J3942" s="90"/>
      <c r="K3942" s="91"/>
      <c r="L3942" s="92"/>
    </row>
    <row r="3943" spans="1:12" s="66" customFormat="1" ht="22.5">
      <c r="A3943" s="8" t="s">
        <v>5684</v>
      </c>
      <c r="B3943" s="8" t="s">
        <v>5684</v>
      </c>
      <c r="C3943" s="8">
        <v>17</v>
      </c>
      <c r="D3943" s="8">
        <v>21</v>
      </c>
      <c r="E3943" s="8">
        <v>2</v>
      </c>
      <c r="F3943" s="27">
        <v>6</v>
      </c>
      <c r="G3943" s="27">
        <v>6</v>
      </c>
      <c r="H3943" s="27">
        <v>1</v>
      </c>
      <c r="I3943" s="69" t="s">
        <v>3675</v>
      </c>
      <c r="J3943" s="79"/>
      <c r="K3943" s="80"/>
      <c r="L3943" s="81"/>
    </row>
    <row r="3944" spans="1:12" s="66" customFormat="1" ht="22.5">
      <c r="A3944" s="8" t="s">
        <v>5684</v>
      </c>
      <c r="B3944" s="8" t="s">
        <v>5684</v>
      </c>
      <c r="C3944" s="8">
        <v>17</v>
      </c>
      <c r="D3944" s="8">
        <v>21</v>
      </c>
      <c r="E3944" s="8">
        <v>2</v>
      </c>
      <c r="F3944" s="27">
        <v>6</v>
      </c>
      <c r="G3944" s="27">
        <v>6</v>
      </c>
      <c r="H3944" s="27">
        <v>2</v>
      </c>
      <c r="I3944" s="69" t="s">
        <v>42</v>
      </c>
      <c r="J3944" s="79"/>
      <c r="K3944" s="80"/>
      <c r="L3944" s="81"/>
    </row>
    <row r="3945" spans="1:12" s="66" customFormat="1" ht="22.5">
      <c r="A3945" s="8" t="s">
        <v>5684</v>
      </c>
      <c r="B3945" s="8" t="s">
        <v>5684</v>
      </c>
      <c r="C3945" s="8">
        <v>17</v>
      </c>
      <c r="D3945" s="8">
        <v>21</v>
      </c>
      <c r="E3945" s="8">
        <v>2</v>
      </c>
      <c r="F3945" s="27">
        <v>6</v>
      </c>
      <c r="G3945" s="27">
        <v>6</v>
      </c>
      <c r="H3945" s="27">
        <v>3</v>
      </c>
      <c r="I3945" s="69" t="s">
        <v>3676</v>
      </c>
      <c r="J3945" s="79"/>
      <c r="K3945" s="80"/>
      <c r="L3945" s="81"/>
    </row>
    <row r="3946" spans="1:12" s="66" customFormat="1" ht="22.5">
      <c r="A3946" s="8" t="s">
        <v>5684</v>
      </c>
      <c r="B3946" s="8" t="s">
        <v>5684</v>
      </c>
      <c r="C3946" s="8">
        <v>17</v>
      </c>
      <c r="D3946" s="8">
        <v>21</v>
      </c>
      <c r="E3946" s="8">
        <v>2</v>
      </c>
      <c r="F3946" s="27">
        <v>6</v>
      </c>
      <c r="G3946" s="27">
        <v>6</v>
      </c>
      <c r="H3946" s="27">
        <v>4</v>
      </c>
      <c r="I3946" s="69" t="s">
        <v>3677</v>
      </c>
      <c r="J3946" s="79"/>
      <c r="K3946" s="80"/>
      <c r="L3946" s="81"/>
    </row>
    <row r="3947" spans="1:12" s="66" customFormat="1" ht="22.5">
      <c r="A3947" s="8" t="s">
        <v>5684</v>
      </c>
      <c r="B3947" s="8" t="s">
        <v>5684</v>
      </c>
      <c r="C3947" s="8">
        <v>17</v>
      </c>
      <c r="D3947" s="8">
        <v>21</v>
      </c>
      <c r="E3947" s="8">
        <v>2</v>
      </c>
      <c r="F3947" s="27">
        <v>6</v>
      </c>
      <c r="G3947" s="27">
        <v>6</v>
      </c>
      <c r="H3947" s="27">
        <v>5</v>
      </c>
      <c r="I3947" s="69" t="s">
        <v>3678</v>
      </c>
      <c r="J3947" s="79"/>
      <c r="K3947" s="80"/>
      <c r="L3947" s="81"/>
    </row>
    <row r="3948" spans="1:12" s="66" customFormat="1" ht="22.5">
      <c r="A3948" s="8" t="s">
        <v>5684</v>
      </c>
      <c r="B3948" s="8" t="s">
        <v>5684</v>
      </c>
      <c r="C3948" s="8">
        <v>17</v>
      </c>
      <c r="D3948" s="8">
        <v>21</v>
      </c>
      <c r="E3948" s="8">
        <v>2</v>
      </c>
      <c r="F3948" s="27">
        <v>6</v>
      </c>
      <c r="G3948" s="27">
        <v>6</v>
      </c>
      <c r="H3948" s="27">
        <v>6</v>
      </c>
      <c r="I3948" s="69" t="s">
        <v>3679</v>
      </c>
      <c r="J3948" s="79"/>
      <c r="K3948" s="80"/>
      <c r="L3948" s="81"/>
    </row>
    <row r="3949" spans="1:12" s="66" customFormat="1" ht="22.5">
      <c r="A3949" s="8" t="s">
        <v>5684</v>
      </c>
      <c r="B3949" s="8" t="s">
        <v>5684</v>
      </c>
      <c r="C3949" s="8">
        <v>17</v>
      </c>
      <c r="D3949" s="8">
        <v>21</v>
      </c>
      <c r="E3949" s="8">
        <v>2</v>
      </c>
      <c r="F3949" s="27">
        <v>6</v>
      </c>
      <c r="G3949" s="27">
        <v>6</v>
      </c>
      <c r="H3949" s="27">
        <v>7</v>
      </c>
      <c r="I3949" s="69" t="s">
        <v>3680</v>
      </c>
      <c r="J3949" s="79"/>
      <c r="K3949" s="80"/>
      <c r="L3949" s="81"/>
    </row>
    <row r="3950" spans="1:12" s="66" customFormat="1" ht="22.5">
      <c r="A3950" s="8" t="s">
        <v>5684</v>
      </c>
      <c r="B3950" s="8" t="s">
        <v>5684</v>
      </c>
      <c r="C3950" s="8">
        <v>17</v>
      </c>
      <c r="D3950" s="8">
        <v>21</v>
      </c>
      <c r="E3950" s="8">
        <v>2</v>
      </c>
      <c r="F3950" s="27">
        <v>6</v>
      </c>
      <c r="G3950" s="27">
        <v>6</v>
      </c>
      <c r="H3950" s="27">
        <v>8</v>
      </c>
      <c r="I3950" s="69" t="s">
        <v>3681</v>
      </c>
      <c r="J3950" s="79"/>
      <c r="K3950" s="80"/>
      <c r="L3950" s="81"/>
    </row>
    <row r="3951" spans="1:12" s="66" customFormat="1" ht="22.5">
      <c r="A3951" s="8" t="s">
        <v>5684</v>
      </c>
      <c r="B3951" s="8" t="s">
        <v>5684</v>
      </c>
      <c r="C3951" s="8">
        <v>17</v>
      </c>
      <c r="D3951" s="8">
        <v>21</v>
      </c>
      <c r="E3951" s="8">
        <v>2</v>
      </c>
      <c r="F3951" s="27">
        <v>6</v>
      </c>
      <c r="G3951" s="27">
        <v>6</v>
      </c>
      <c r="H3951" s="27">
        <v>9</v>
      </c>
      <c r="I3951" s="69" t="s">
        <v>3682</v>
      </c>
      <c r="J3951" s="79"/>
      <c r="K3951" s="80"/>
      <c r="L3951" s="81"/>
    </row>
    <row r="3952" spans="1:12" s="66" customFormat="1" ht="22.5">
      <c r="A3952" s="8" t="s">
        <v>5684</v>
      </c>
      <c r="B3952" s="8" t="s">
        <v>5684</v>
      </c>
      <c r="C3952" s="8">
        <v>17</v>
      </c>
      <c r="D3952" s="8">
        <v>21</v>
      </c>
      <c r="E3952" s="8">
        <v>2</v>
      </c>
      <c r="F3952" s="27">
        <v>6</v>
      </c>
      <c r="G3952" s="27">
        <v>6</v>
      </c>
      <c r="H3952" s="27">
        <v>10</v>
      </c>
      <c r="I3952" s="69" t="s">
        <v>3648</v>
      </c>
      <c r="J3952" s="79"/>
      <c r="K3952" s="80"/>
      <c r="L3952" s="81"/>
    </row>
    <row r="3953" spans="1:12" s="66" customFormat="1" ht="22.5">
      <c r="A3953" s="8" t="s">
        <v>2</v>
      </c>
      <c r="B3953" s="8" t="s">
        <v>5684</v>
      </c>
      <c r="C3953" s="8">
        <v>17</v>
      </c>
      <c r="D3953" s="8">
        <v>21</v>
      </c>
      <c r="E3953" s="11">
        <v>3</v>
      </c>
      <c r="F3953" s="26"/>
      <c r="G3953" s="26"/>
      <c r="H3953" s="26"/>
      <c r="I3953" s="78" t="s">
        <v>2582</v>
      </c>
      <c r="J3953" s="75"/>
      <c r="K3953" s="76"/>
      <c r="L3953" s="77"/>
    </row>
    <row r="3954" spans="1:12" s="66" customFormat="1" ht="22.5">
      <c r="A3954" s="8" t="s">
        <v>2</v>
      </c>
      <c r="B3954" s="8" t="s">
        <v>5684</v>
      </c>
      <c r="C3954" s="8">
        <v>17</v>
      </c>
      <c r="D3954" s="8">
        <v>21</v>
      </c>
      <c r="E3954" s="8">
        <v>3</v>
      </c>
      <c r="F3954" s="27">
        <v>1</v>
      </c>
      <c r="G3954" s="27"/>
      <c r="H3954" s="27"/>
      <c r="I3954" s="69" t="s">
        <v>3581</v>
      </c>
      <c r="J3954" s="79"/>
      <c r="K3954" s="80"/>
      <c r="L3954" s="81"/>
    </row>
    <row r="3955" spans="1:12" s="66" customFormat="1" ht="22.5">
      <c r="A3955" s="8" t="s">
        <v>2</v>
      </c>
      <c r="B3955" s="8" t="s">
        <v>5684</v>
      </c>
      <c r="C3955" s="8">
        <v>17</v>
      </c>
      <c r="D3955" s="8">
        <v>21</v>
      </c>
      <c r="E3955" s="8">
        <v>3</v>
      </c>
      <c r="F3955" s="27">
        <v>2</v>
      </c>
      <c r="G3955" s="27"/>
      <c r="H3955" s="27"/>
      <c r="I3955" s="69" t="s">
        <v>3510</v>
      </c>
      <c r="J3955" s="79"/>
      <c r="K3955" s="80"/>
      <c r="L3955" s="81"/>
    </row>
    <row r="3956" spans="1:12" s="66" customFormat="1" ht="22.5">
      <c r="A3956" s="8" t="s">
        <v>2</v>
      </c>
      <c r="B3956" s="8" t="s">
        <v>5684</v>
      </c>
      <c r="C3956" s="8">
        <v>17</v>
      </c>
      <c r="D3956" s="8">
        <v>21</v>
      </c>
      <c r="E3956" s="8">
        <v>3</v>
      </c>
      <c r="F3956" s="27">
        <v>3</v>
      </c>
      <c r="G3956" s="27"/>
      <c r="H3956" s="27"/>
      <c r="I3956" s="69" t="s">
        <v>3511</v>
      </c>
      <c r="J3956" s="79"/>
      <c r="K3956" s="80"/>
      <c r="L3956" s="81"/>
    </row>
    <row r="3957" spans="1:12" s="66" customFormat="1" ht="22.5">
      <c r="A3957" s="8" t="s">
        <v>2</v>
      </c>
      <c r="B3957" s="8" t="s">
        <v>5684</v>
      </c>
      <c r="C3957" s="8">
        <v>17</v>
      </c>
      <c r="D3957" s="8">
        <v>21</v>
      </c>
      <c r="E3957" s="8">
        <v>3</v>
      </c>
      <c r="F3957" s="27">
        <v>4</v>
      </c>
      <c r="G3957" s="27"/>
      <c r="H3957" s="27"/>
      <c r="I3957" s="69" t="s">
        <v>3512</v>
      </c>
      <c r="J3957" s="79"/>
      <c r="K3957" s="80"/>
      <c r="L3957" s="81"/>
    </row>
    <row r="3958" spans="1:12" s="66" customFormat="1" ht="22.5">
      <c r="A3958" s="8" t="s">
        <v>2</v>
      </c>
      <c r="B3958" s="8" t="s">
        <v>5684</v>
      </c>
      <c r="C3958" s="8">
        <v>17</v>
      </c>
      <c r="D3958" s="8">
        <v>21</v>
      </c>
      <c r="E3958" s="8">
        <v>3</v>
      </c>
      <c r="F3958" s="27">
        <v>5</v>
      </c>
      <c r="G3958" s="27"/>
      <c r="H3958" s="27"/>
      <c r="I3958" s="69" t="s">
        <v>3515</v>
      </c>
      <c r="J3958" s="79"/>
      <c r="K3958" s="80"/>
      <c r="L3958" s="81"/>
    </row>
    <row r="3959" spans="1:12" s="66" customFormat="1" ht="22.5">
      <c r="A3959" s="8" t="s">
        <v>5684</v>
      </c>
      <c r="B3959" s="8" t="s">
        <v>5684</v>
      </c>
      <c r="C3959" s="8">
        <v>17</v>
      </c>
      <c r="D3959" s="8">
        <v>21</v>
      </c>
      <c r="E3959" s="11">
        <v>4</v>
      </c>
      <c r="F3959" s="26"/>
      <c r="G3959" s="26"/>
      <c r="H3959" s="26"/>
      <c r="I3959" s="78" t="s">
        <v>3516</v>
      </c>
      <c r="J3959" s="75"/>
      <c r="K3959" s="76"/>
      <c r="L3959" s="77"/>
    </row>
    <row r="3960" spans="1:12" s="66" customFormat="1" ht="22.5">
      <c r="A3960" s="8" t="s">
        <v>5684</v>
      </c>
      <c r="B3960" s="8" t="s">
        <v>5684</v>
      </c>
      <c r="C3960" s="8">
        <v>17</v>
      </c>
      <c r="D3960" s="8">
        <v>21</v>
      </c>
      <c r="E3960" s="8">
        <v>4</v>
      </c>
      <c r="F3960" s="27">
        <v>1</v>
      </c>
      <c r="G3960" s="27"/>
      <c r="H3960" s="27"/>
      <c r="I3960" s="69" t="s">
        <v>3517</v>
      </c>
      <c r="J3960" s="79"/>
      <c r="K3960" s="80"/>
      <c r="L3960" s="81"/>
    </row>
    <row r="3961" spans="1:12" s="66" customFormat="1" ht="45">
      <c r="A3961" s="8" t="s">
        <v>5684</v>
      </c>
      <c r="B3961" s="8" t="s">
        <v>5684</v>
      </c>
      <c r="C3961" s="8">
        <v>17</v>
      </c>
      <c r="D3961" s="8">
        <v>21</v>
      </c>
      <c r="E3961" s="8">
        <v>4</v>
      </c>
      <c r="F3961" s="27">
        <v>2</v>
      </c>
      <c r="G3961" s="27"/>
      <c r="H3961" s="27"/>
      <c r="I3961" s="69" t="s">
        <v>3519</v>
      </c>
      <c r="J3961" s="79"/>
      <c r="K3961" s="80"/>
      <c r="L3961" s="81"/>
    </row>
    <row r="3962" spans="1:12" s="66" customFormat="1" ht="22.5">
      <c r="A3962" s="8" t="s">
        <v>5684</v>
      </c>
      <c r="B3962" s="8" t="s">
        <v>5684</v>
      </c>
      <c r="C3962" s="8">
        <v>17</v>
      </c>
      <c r="D3962" s="8">
        <v>21</v>
      </c>
      <c r="E3962" s="8">
        <v>4</v>
      </c>
      <c r="F3962" s="27">
        <v>3</v>
      </c>
      <c r="G3962" s="27"/>
      <c r="H3962" s="27"/>
      <c r="I3962" s="69" t="s">
        <v>3521</v>
      </c>
      <c r="J3962" s="79"/>
      <c r="K3962" s="80"/>
      <c r="L3962" s="81"/>
    </row>
    <row r="3963" spans="1:12" s="66" customFormat="1" ht="22.5">
      <c r="A3963" s="8" t="s">
        <v>5684</v>
      </c>
      <c r="B3963" s="8" t="s">
        <v>5684</v>
      </c>
      <c r="C3963" s="8">
        <v>17</v>
      </c>
      <c r="D3963" s="8">
        <v>21</v>
      </c>
      <c r="E3963" s="8">
        <v>4</v>
      </c>
      <c r="F3963" s="27">
        <v>4</v>
      </c>
      <c r="G3963" s="27"/>
      <c r="H3963" s="27"/>
      <c r="I3963" s="69" t="s">
        <v>3582</v>
      </c>
      <c r="J3963" s="79"/>
      <c r="K3963" s="80"/>
      <c r="L3963" s="81"/>
    </row>
    <row r="3964" spans="1:12" s="66" customFormat="1" ht="22.5">
      <c r="A3964" s="8" t="s">
        <v>5684</v>
      </c>
      <c r="B3964" s="8" t="s">
        <v>2</v>
      </c>
      <c r="C3964" s="8">
        <v>17</v>
      </c>
      <c r="D3964" s="8">
        <v>21</v>
      </c>
      <c r="E3964" s="8">
        <v>4</v>
      </c>
      <c r="F3964" s="27">
        <v>5</v>
      </c>
      <c r="G3964" s="27"/>
      <c r="H3964" s="27"/>
      <c r="I3964" s="69" t="s">
        <v>3520</v>
      </c>
      <c r="J3964" s="79"/>
      <c r="K3964" s="80"/>
      <c r="L3964" s="81"/>
    </row>
    <row r="3965" spans="1:12" s="66" customFormat="1" ht="22.5">
      <c r="A3965" s="8" t="s">
        <v>5684</v>
      </c>
      <c r="B3965" s="8" t="s">
        <v>2</v>
      </c>
      <c r="C3965" s="8">
        <v>17</v>
      </c>
      <c r="D3965" s="8">
        <v>21</v>
      </c>
      <c r="E3965" s="11">
        <v>5</v>
      </c>
      <c r="F3965" s="26"/>
      <c r="G3965" s="26"/>
      <c r="H3965" s="26"/>
      <c r="I3965" s="78" t="s">
        <v>3523</v>
      </c>
      <c r="J3965" s="75"/>
      <c r="K3965" s="76"/>
      <c r="L3965" s="77"/>
    </row>
    <row r="3966" spans="1:12" s="66" customFormat="1" ht="22.5">
      <c r="A3966" s="8" t="s">
        <v>5684</v>
      </c>
      <c r="B3966" s="8" t="s">
        <v>2</v>
      </c>
      <c r="C3966" s="8">
        <v>17</v>
      </c>
      <c r="D3966" s="8">
        <v>21</v>
      </c>
      <c r="E3966" s="8">
        <v>5</v>
      </c>
      <c r="F3966" s="27">
        <v>1</v>
      </c>
      <c r="G3966" s="27"/>
      <c r="H3966" s="27"/>
      <c r="I3966" s="69" t="s">
        <v>3585</v>
      </c>
      <c r="J3966" s="79"/>
      <c r="K3966" s="80"/>
      <c r="L3966" s="81"/>
    </row>
    <row r="3967" spans="1:12" s="66" customFormat="1" ht="67.5">
      <c r="A3967" s="8" t="s">
        <v>5684</v>
      </c>
      <c r="B3967" s="8" t="s">
        <v>2</v>
      </c>
      <c r="C3967" s="8">
        <v>17</v>
      </c>
      <c r="D3967" s="8">
        <v>21</v>
      </c>
      <c r="E3967" s="8">
        <v>5</v>
      </c>
      <c r="F3967" s="27">
        <v>2</v>
      </c>
      <c r="G3967" s="27"/>
      <c r="H3967" s="27"/>
      <c r="I3967" s="69" t="s">
        <v>3586</v>
      </c>
      <c r="J3967" s="79"/>
      <c r="K3967" s="80"/>
      <c r="L3967" s="81"/>
    </row>
    <row r="3968" spans="1:12" s="66" customFormat="1" ht="22.5">
      <c r="A3968" s="8" t="s">
        <v>5684</v>
      </c>
      <c r="B3968" s="8" t="s">
        <v>2</v>
      </c>
      <c r="C3968" s="8">
        <v>17</v>
      </c>
      <c r="D3968" s="8">
        <v>21</v>
      </c>
      <c r="E3968" s="8">
        <v>5</v>
      </c>
      <c r="F3968" s="27">
        <v>3</v>
      </c>
      <c r="G3968" s="27"/>
      <c r="H3968" s="27"/>
      <c r="I3968" s="69" t="s">
        <v>3587</v>
      </c>
      <c r="J3968" s="79"/>
      <c r="K3968" s="80"/>
      <c r="L3968" s="81"/>
    </row>
    <row r="3969" spans="1:12" s="66" customFormat="1" ht="45">
      <c r="A3969" s="8" t="s">
        <v>5684</v>
      </c>
      <c r="B3969" s="8" t="s">
        <v>2</v>
      </c>
      <c r="C3969" s="8">
        <v>17</v>
      </c>
      <c r="D3969" s="8">
        <v>21</v>
      </c>
      <c r="E3969" s="8">
        <v>5</v>
      </c>
      <c r="F3969" s="27">
        <v>4</v>
      </c>
      <c r="G3969" s="27"/>
      <c r="H3969" s="27"/>
      <c r="I3969" s="69" t="s">
        <v>3588</v>
      </c>
      <c r="J3969" s="79"/>
      <c r="K3969" s="80"/>
      <c r="L3969" s="81"/>
    </row>
    <row r="3970" spans="1:12" s="66" customFormat="1" ht="22.5">
      <c r="A3970" s="8" t="s">
        <v>5684</v>
      </c>
      <c r="B3970" s="8" t="s">
        <v>2</v>
      </c>
      <c r="C3970" s="8">
        <v>17</v>
      </c>
      <c r="D3970" s="8">
        <v>21</v>
      </c>
      <c r="E3970" s="8">
        <v>5</v>
      </c>
      <c r="F3970" s="27">
        <v>5</v>
      </c>
      <c r="G3970" s="27"/>
      <c r="H3970" s="27"/>
      <c r="I3970" s="69" t="s">
        <v>3589</v>
      </c>
      <c r="J3970" s="79"/>
      <c r="K3970" s="80"/>
      <c r="L3970" s="81"/>
    </row>
    <row r="3971" spans="1:12" s="66" customFormat="1" ht="45">
      <c r="A3971" s="8" t="s">
        <v>5684</v>
      </c>
      <c r="B3971" s="8" t="s">
        <v>2</v>
      </c>
      <c r="C3971" s="8">
        <v>17</v>
      </c>
      <c r="D3971" s="8">
        <v>21</v>
      </c>
      <c r="E3971" s="8">
        <v>5</v>
      </c>
      <c r="F3971" s="27">
        <v>6</v>
      </c>
      <c r="G3971" s="27"/>
      <c r="H3971" s="27"/>
      <c r="I3971" s="69" t="s">
        <v>3536</v>
      </c>
      <c r="J3971" s="79"/>
      <c r="K3971" s="80"/>
      <c r="L3971" s="81"/>
    </row>
    <row r="3972" spans="1:12" s="66" customFormat="1" ht="22.5">
      <c r="A3972" s="8" t="s">
        <v>5684</v>
      </c>
      <c r="B3972" s="8" t="s">
        <v>2</v>
      </c>
      <c r="C3972" s="8">
        <v>17</v>
      </c>
      <c r="D3972" s="8">
        <v>21</v>
      </c>
      <c r="E3972" s="8">
        <v>5</v>
      </c>
      <c r="F3972" s="27">
        <v>7</v>
      </c>
      <c r="G3972" s="27"/>
      <c r="H3972" s="27"/>
      <c r="I3972" s="69" t="s">
        <v>3537</v>
      </c>
      <c r="J3972" s="79"/>
      <c r="K3972" s="80"/>
      <c r="L3972" s="81"/>
    </row>
    <row r="3973" spans="1:12" s="66" customFormat="1" ht="22.5">
      <c r="A3973" s="8" t="s">
        <v>5684</v>
      </c>
      <c r="B3973" s="8" t="s">
        <v>2</v>
      </c>
      <c r="C3973" s="8">
        <v>17</v>
      </c>
      <c r="D3973" s="8">
        <v>21</v>
      </c>
      <c r="E3973" s="8">
        <v>5</v>
      </c>
      <c r="F3973" s="27">
        <v>8</v>
      </c>
      <c r="G3973" s="27"/>
      <c r="H3973" s="27"/>
      <c r="I3973" s="69" t="s">
        <v>3538</v>
      </c>
      <c r="J3973" s="79"/>
      <c r="K3973" s="80"/>
      <c r="L3973" s="81"/>
    </row>
    <row r="3974" spans="1:12" s="66" customFormat="1" ht="22.5">
      <c r="A3974" s="8" t="s">
        <v>5684</v>
      </c>
      <c r="B3974" s="8" t="s">
        <v>5684</v>
      </c>
      <c r="C3974" s="8">
        <v>17</v>
      </c>
      <c r="D3974" s="8">
        <v>21</v>
      </c>
      <c r="E3974" s="11">
        <v>6</v>
      </c>
      <c r="F3974" s="26"/>
      <c r="G3974" s="26"/>
      <c r="H3974" s="26"/>
      <c r="I3974" s="78" t="s">
        <v>3539</v>
      </c>
      <c r="J3974" s="75"/>
      <c r="K3974" s="76"/>
      <c r="L3974" s="77"/>
    </row>
    <row r="3975" spans="1:12" s="66" customFormat="1" ht="22.5">
      <c r="A3975" s="8" t="s">
        <v>5684</v>
      </c>
      <c r="B3975" s="8" t="s">
        <v>5684</v>
      </c>
      <c r="C3975" s="8">
        <v>17</v>
      </c>
      <c r="D3975" s="8">
        <v>21</v>
      </c>
      <c r="E3975" s="8">
        <v>6</v>
      </c>
      <c r="F3975" s="27"/>
      <c r="G3975" s="27"/>
      <c r="H3975" s="27"/>
      <c r="I3975" s="69" t="s">
        <v>3540</v>
      </c>
      <c r="J3975" s="79"/>
      <c r="K3975" s="80"/>
      <c r="L3975" s="81"/>
    </row>
    <row r="3976" spans="1:12" s="66" customFormat="1" ht="22.5">
      <c r="A3976" s="8" t="s">
        <v>5684</v>
      </c>
      <c r="B3976" s="8" t="s">
        <v>5684</v>
      </c>
      <c r="C3976" s="8">
        <v>17</v>
      </c>
      <c r="D3976" s="8">
        <v>21</v>
      </c>
      <c r="E3976" s="8">
        <v>6</v>
      </c>
      <c r="F3976" s="27">
        <v>1</v>
      </c>
      <c r="G3976" s="27"/>
      <c r="H3976" s="27"/>
      <c r="I3976" s="69" t="s">
        <v>3542</v>
      </c>
      <c r="J3976" s="79"/>
      <c r="K3976" s="80"/>
      <c r="L3976" s="81"/>
    </row>
    <row r="3977" spans="1:12" s="66" customFormat="1" ht="22.5">
      <c r="A3977" s="8" t="s">
        <v>5684</v>
      </c>
      <c r="B3977" s="8" t="s">
        <v>2</v>
      </c>
      <c r="C3977" s="8">
        <v>17</v>
      </c>
      <c r="D3977" s="8">
        <v>21</v>
      </c>
      <c r="E3977" s="8">
        <v>6</v>
      </c>
      <c r="F3977" s="27">
        <v>2</v>
      </c>
      <c r="G3977" s="27"/>
      <c r="H3977" s="27"/>
      <c r="I3977" s="69" t="s">
        <v>3683</v>
      </c>
      <c r="J3977" s="79"/>
      <c r="K3977" s="80"/>
      <c r="L3977" s="81"/>
    </row>
    <row r="3978" spans="1:12" s="66" customFormat="1" ht="22.5">
      <c r="A3978" s="8" t="s">
        <v>5684</v>
      </c>
      <c r="B3978" s="8" t="s">
        <v>5684</v>
      </c>
      <c r="C3978" s="8">
        <v>17</v>
      </c>
      <c r="D3978" s="8">
        <v>21</v>
      </c>
      <c r="E3978" s="8">
        <v>6</v>
      </c>
      <c r="F3978" s="20">
        <v>3</v>
      </c>
      <c r="G3978" s="20"/>
      <c r="H3978" s="20"/>
      <c r="I3978" s="89" t="s">
        <v>3548</v>
      </c>
      <c r="J3978" s="90"/>
      <c r="K3978" s="91"/>
      <c r="L3978" s="92"/>
    </row>
    <row r="3979" spans="1:12" s="66" customFormat="1" ht="22.5">
      <c r="A3979" s="8" t="s">
        <v>5684</v>
      </c>
      <c r="B3979" s="8" t="s">
        <v>5684</v>
      </c>
      <c r="C3979" s="8">
        <v>17</v>
      </c>
      <c r="D3979" s="8">
        <v>21</v>
      </c>
      <c r="E3979" s="8">
        <v>6</v>
      </c>
      <c r="F3979" s="27">
        <v>3</v>
      </c>
      <c r="G3979" s="27">
        <v>1</v>
      </c>
      <c r="H3979" s="27"/>
      <c r="I3979" s="69" t="s">
        <v>3549</v>
      </c>
      <c r="J3979" s="79"/>
      <c r="K3979" s="80"/>
      <c r="L3979" s="81"/>
    </row>
    <row r="3980" spans="1:12" s="66" customFormat="1" ht="22.5">
      <c r="A3980" s="8" t="s">
        <v>5684</v>
      </c>
      <c r="B3980" s="8" t="s">
        <v>5684</v>
      </c>
      <c r="C3980" s="8">
        <v>17</v>
      </c>
      <c r="D3980" s="8">
        <v>21</v>
      </c>
      <c r="E3980" s="8">
        <v>6</v>
      </c>
      <c r="F3980" s="27">
        <v>3</v>
      </c>
      <c r="G3980" s="27">
        <v>2</v>
      </c>
      <c r="H3980" s="27"/>
      <c r="I3980" s="69" t="s">
        <v>3550</v>
      </c>
      <c r="J3980" s="79"/>
      <c r="K3980" s="80"/>
      <c r="L3980" s="81"/>
    </row>
    <row r="3981" spans="1:12" s="66" customFormat="1" ht="22.5">
      <c r="A3981" s="8" t="s">
        <v>5684</v>
      </c>
      <c r="B3981" s="8" t="s">
        <v>5684</v>
      </c>
      <c r="C3981" s="8">
        <v>17</v>
      </c>
      <c r="D3981" s="8">
        <v>21</v>
      </c>
      <c r="E3981" s="8">
        <v>6</v>
      </c>
      <c r="F3981" s="20">
        <v>4</v>
      </c>
      <c r="G3981" s="20"/>
      <c r="H3981" s="20"/>
      <c r="I3981" s="89" t="s">
        <v>3551</v>
      </c>
      <c r="J3981" s="90"/>
      <c r="K3981" s="91"/>
      <c r="L3981" s="92"/>
    </row>
    <row r="3982" spans="1:12" s="66" customFormat="1" ht="22.5">
      <c r="A3982" s="8" t="s">
        <v>5684</v>
      </c>
      <c r="B3982" s="8" t="s">
        <v>5684</v>
      </c>
      <c r="C3982" s="8">
        <v>17</v>
      </c>
      <c r="D3982" s="8">
        <v>21</v>
      </c>
      <c r="E3982" s="8">
        <v>6</v>
      </c>
      <c r="F3982" s="27">
        <v>4</v>
      </c>
      <c r="G3982" s="27">
        <v>1</v>
      </c>
      <c r="H3982" s="27"/>
      <c r="I3982" s="69" t="s">
        <v>3590</v>
      </c>
      <c r="J3982" s="79"/>
      <c r="K3982" s="80"/>
      <c r="L3982" s="81"/>
    </row>
    <row r="3983" spans="1:12" s="66" customFormat="1" ht="22.5">
      <c r="A3983" s="8" t="s">
        <v>5684</v>
      </c>
      <c r="B3983" s="8" t="s">
        <v>5684</v>
      </c>
      <c r="C3983" s="8">
        <v>17</v>
      </c>
      <c r="D3983" s="10">
        <v>22</v>
      </c>
      <c r="E3983" s="10"/>
      <c r="F3983" s="25"/>
      <c r="G3983" s="25"/>
      <c r="H3983" s="25"/>
      <c r="I3983" s="74" t="s">
        <v>113</v>
      </c>
      <c r="J3983" s="75"/>
      <c r="K3983" s="76"/>
      <c r="L3983" s="77"/>
    </row>
    <row r="3984" spans="1:12" s="66" customFormat="1" ht="22.5">
      <c r="A3984" s="8" t="s">
        <v>5684</v>
      </c>
      <c r="B3984" s="8" t="s">
        <v>5684</v>
      </c>
      <c r="C3984" s="8">
        <v>17</v>
      </c>
      <c r="D3984" s="8">
        <v>22</v>
      </c>
      <c r="E3984" s="11">
        <v>1</v>
      </c>
      <c r="F3984" s="26"/>
      <c r="G3984" s="26"/>
      <c r="H3984" s="26"/>
      <c r="I3984" s="78" t="s">
        <v>1082</v>
      </c>
      <c r="J3984" s="75"/>
      <c r="K3984" s="76"/>
      <c r="L3984" s="77"/>
    </row>
    <row r="3985" spans="1:12" s="66" customFormat="1" ht="45">
      <c r="A3985" s="8" t="s">
        <v>5684</v>
      </c>
      <c r="B3985" s="8" t="s">
        <v>5684</v>
      </c>
      <c r="C3985" s="8">
        <v>17</v>
      </c>
      <c r="D3985" s="8">
        <v>22</v>
      </c>
      <c r="E3985" s="8">
        <v>1</v>
      </c>
      <c r="F3985" s="27">
        <v>1</v>
      </c>
      <c r="G3985" s="27"/>
      <c r="H3985" s="27"/>
      <c r="I3985" s="69" t="s">
        <v>3684</v>
      </c>
      <c r="J3985" s="79"/>
      <c r="K3985" s="80"/>
      <c r="L3985" s="81"/>
    </row>
    <row r="3986" spans="1:12" s="66" customFormat="1" ht="22.5">
      <c r="A3986" s="8" t="s">
        <v>5684</v>
      </c>
      <c r="B3986" s="8" t="s">
        <v>5684</v>
      </c>
      <c r="C3986" s="8">
        <v>17</v>
      </c>
      <c r="D3986" s="8">
        <v>22</v>
      </c>
      <c r="E3986" s="8">
        <v>1</v>
      </c>
      <c r="F3986" s="27">
        <v>2</v>
      </c>
      <c r="G3986" s="27"/>
      <c r="H3986" s="27"/>
      <c r="I3986" s="69" t="s">
        <v>3685</v>
      </c>
      <c r="J3986" s="79"/>
      <c r="K3986" s="80"/>
      <c r="L3986" s="81"/>
    </row>
    <row r="3987" spans="1:12" s="66" customFormat="1" ht="22.5">
      <c r="A3987" s="8" t="s">
        <v>5684</v>
      </c>
      <c r="B3987" s="8" t="s">
        <v>5684</v>
      </c>
      <c r="C3987" s="8">
        <v>17</v>
      </c>
      <c r="D3987" s="8">
        <v>22</v>
      </c>
      <c r="E3987" s="8">
        <v>1</v>
      </c>
      <c r="F3987" s="27">
        <v>3</v>
      </c>
      <c r="G3987" s="27"/>
      <c r="H3987" s="27"/>
      <c r="I3987" s="69" t="s">
        <v>3686</v>
      </c>
      <c r="J3987" s="79"/>
      <c r="K3987" s="80"/>
      <c r="L3987" s="81"/>
    </row>
    <row r="3988" spans="1:12" s="66" customFormat="1" ht="22.5">
      <c r="A3988" s="8" t="s">
        <v>5684</v>
      </c>
      <c r="B3988" s="8" t="s">
        <v>5684</v>
      </c>
      <c r="C3988" s="8">
        <v>17</v>
      </c>
      <c r="D3988" s="8">
        <v>22</v>
      </c>
      <c r="E3988" s="8">
        <v>1</v>
      </c>
      <c r="F3988" s="27">
        <v>4</v>
      </c>
      <c r="G3988" s="27"/>
      <c r="H3988" s="27"/>
      <c r="I3988" s="69" t="s">
        <v>3556</v>
      </c>
      <c r="J3988" s="79"/>
      <c r="K3988" s="80"/>
      <c r="L3988" s="81"/>
    </row>
    <row r="3989" spans="1:12" s="66" customFormat="1" ht="22.5">
      <c r="A3989" s="8" t="s">
        <v>5684</v>
      </c>
      <c r="B3989" s="8" t="s">
        <v>5684</v>
      </c>
      <c r="C3989" s="8">
        <v>17</v>
      </c>
      <c r="D3989" s="8">
        <v>22</v>
      </c>
      <c r="E3989" s="8">
        <v>1</v>
      </c>
      <c r="F3989" s="27">
        <v>5</v>
      </c>
      <c r="G3989" s="27"/>
      <c r="H3989" s="27"/>
      <c r="I3989" s="69" t="s">
        <v>3399</v>
      </c>
      <c r="J3989" s="79"/>
      <c r="K3989" s="80"/>
      <c r="L3989" s="81"/>
    </row>
    <row r="3990" spans="1:12" s="66" customFormat="1" ht="22.5">
      <c r="A3990" s="8" t="s">
        <v>5684</v>
      </c>
      <c r="B3990" s="8" t="s">
        <v>5684</v>
      </c>
      <c r="C3990" s="8">
        <v>17</v>
      </c>
      <c r="D3990" s="8">
        <v>22</v>
      </c>
      <c r="E3990" s="8">
        <v>1</v>
      </c>
      <c r="F3990" s="27">
        <v>6</v>
      </c>
      <c r="G3990" s="27"/>
      <c r="H3990" s="27"/>
      <c r="I3990" s="69" t="s">
        <v>3579</v>
      </c>
      <c r="J3990" s="79"/>
      <c r="K3990" s="80"/>
      <c r="L3990" s="81"/>
    </row>
    <row r="3991" spans="1:12" s="66" customFormat="1" ht="45">
      <c r="A3991" s="8" t="s">
        <v>5684</v>
      </c>
      <c r="B3991" s="8" t="s">
        <v>2</v>
      </c>
      <c r="C3991" s="8">
        <v>17</v>
      </c>
      <c r="D3991" s="8">
        <v>22</v>
      </c>
      <c r="E3991" s="8">
        <v>1</v>
      </c>
      <c r="F3991" s="27">
        <v>7</v>
      </c>
      <c r="G3991" s="27"/>
      <c r="H3991" s="27"/>
      <c r="I3991" s="69" t="s">
        <v>3687</v>
      </c>
      <c r="J3991" s="79"/>
      <c r="K3991" s="80"/>
      <c r="L3991" s="81"/>
    </row>
    <row r="3992" spans="1:12" s="66" customFormat="1" ht="22.5">
      <c r="A3992" s="8" t="s">
        <v>5684</v>
      </c>
      <c r="B3992" s="8" t="s">
        <v>2</v>
      </c>
      <c r="C3992" s="8">
        <v>17</v>
      </c>
      <c r="D3992" s="8">
        <v>22</v>
      </c>
      <c r="E3992" s="8">
        <v>1</v>
      </c>
      <c r="F3992" s="27">
        <v>8</v>
      </c>
      <c r="G3992" s="27"/>
      <c r="H3992" s="27"/>
      <c r="I3992" s="69" t="s">
        <v>3688</v>
      </c>
      <c r="J3992" s="79"/>
      <c r="K3992" s="80"/>
      <c r="L3992" s="81"/>
    </row>
    <row r="3993" spans="1:12" s="66" customFormat="1" ht="22.5">
      <c r="A3993" s="8" t="s">
        <v>5684</v>
      </c>
      <c r="B3993" s="8" t="s">
        <v>2</v>
      </c>
      <c r="C3993" s="8">
        <v>17</v>
      </c>
      <c r="D3993" s="8">
        <v>22</v>
      </c>
      <c r="E3993" s="8">
        <v>1</v>
      </c>
      <c r="F3993" s="27">
        <v>9</v>
      </c>
      <c r="G3993" s="27"/>
      <c r="H3993" s="27"/>
      <c r="I3993" s="69" t="s">
        <v>3689</v>
      </c>
      <c r="J3993" s="79"/>
      <c r="K3993" s="80"/>
      <c r="L3993" s="81"/>
    </row>
    <row r="3994" spans="1:12" s="66" customFormat="1" ht="22.5">
      <c r="A3994" s="8" t="s">
        <v>5684</v>
      </c>
      <c r="B3994" s="8" t="s">
        <v>5684</v>
      </c>
      <c r="C3994" s="8">
        <v>17</v>
      </c>
      <c r="D3994" s="8">
        <v>22</v>
      </c>
      <c r="E3994" s="8">
        <v>1</v>
      </c>
      <c r="F3994" s="27">
        <v>10</v>
      </c>
      <c r="G3994" s="27"/>
      <c r="H3994" s="27"/>
      <c r="I3994" s="69" t="s">
        <v>3690</v>
      </c>
      <c r="J3994" s="79"/>
      <c r="K3994" s="80"/>
      <c r="L3994" s="81"/>
    </row>
    <row r="3995" spans="1:12" s="66" customFormat="1" ht="22.5">
      <c r="A3995" s="8" t="s">
        <v>5684</v>
      </c>
      <c r="B3995" s="8" t="s">
        <v>5684</v>
      </c>
      <c r="C3995" s="8">
        <v>17</v>
      </c>
      <c r="D3995" s="8">
        <v>22</v>
      </c>
      <c r="E3995" s="8">
        <v>1</v>
      </c>
      <c r="F3995" s="27">
        <v>11</v>
      </c>
      <c r="G3995" s="27"/>
      <c r="H3995" s="27"/>
      <c r="I3995" s="69" t="s">
        <v>3691</v>
      </c>
      <c r="J3995" s="79"/>
      <c r="K3995" s="80"/>
      <c r="L3995" s="81"/>
    </row>
    <row r="3996" spans="1:12" s="66" customFormat="1" ht="45">
      <c r="A3996" s="8" t="s">
        <v>5684</v>
      </c>
      <c r="B3996" s="8" t="s">
        <v>5684</v>
      </c>
      <c r="C3996" s="8">
        <v>17</v>
      </c>
      <c r="D3996" s="8">
        <v>22</v>
      </c>
      <c r="E3996" s="8">
        <v>1</v>
      </c>
      <c r="F3996" s="27">
        <v>12</v>
      </c>
      <c r="G3996" s="27"/>
      <c r="H3996" s="27"/>
      <c r="I3996" s="69" t="s">
        <v>3692</v>
      </c>
      <c r="J3996" s="79"/>
      <c r="K3996" s="80"/>
      <c r="L3996" s="81"/>
    </row>
    <row r="3997" spans="1:12" s="66" customFormat="1" ht="22.5">
      <c r="A3997" s="8" t="s">
        <v>5684</v>
      </c>
      <c r="B3997" s="8" t="s">
        <v>5684</v>
      </c>
      <c r="C3997" s="8">
        <v>17</v>
      </c>
      <c r="D3997" s="8">
        <v>22</v>
      </c>
      <c r="E3997" s="8">
        <v>1</v>
      </c>
      <c r="F3997" s="27">
        <v>13</v>
      </c>
      <c r="G3997" s="27"/>
      <c r="H3997" s="27"/>
      <c r="I3997" s="69" t="s">
        <v>3693</v>
      </c>
      <c r="J3997" s="79"/>
      <c r="K3997" s="80"/>
      <c r="L3997" s="81"/>
    </row>
    <row r="3998" spans="1:12" s="66" customFormat="1" ht="45">
      <c r="A3998" s="8" t="s">
        <v>5684</v>
      </c>
      <c r="B3998" s="8" t="s">
        <v>5684</v>
      </c>
      <c r="C3998" s="8">
        <v>17</v>
      </c>
      <c r="D3998" s="8">
        <v>22</v>
      </c>
      <c r="E3998" s="8">
        <v>1</v>
      </c>
      <c r="F3998" s="27">
        <v>14</v>
      </c>
      <c r="G3998" s="27"/>
      <c r="H3998" s="27"/>
      <c r="I3998" s="69" t="s">
        <v>3694</v>
      </c>
      <c r="J3998" s="79"/>
      <c r="K3998" s="80"/>
      <c r="L3998" s="81"/>
    </row>
    <row r="3999" spans="1:12" s="66" customFormat="1" ht="22.5">
      <c r="A3999" s="8" t="s">
        <v>5684</v>
      </c>
      <c r="B3999" s="8" t="s">
        <v>5684</v>
      </c>
      <c r="C3999" s="8">
        <v>17</v>
      </c>
      <c r="D3999" s="8">
        <v>22</v>
      </c>
      <c r="E3999" s="8">
        <v>1</v>
      </c>
      <c r="F3999" s="27">
        <v>15</v>
      </c>
      <c r="G3999" s="27"/>
      <c r="H3999" s="27"/>
      <c r="I3999" s="69" t="s">
        <v>3695</v>
      </c>
      <c r="J3999" s="79"/>
      <c r="K3999" s="80"/>
      <c r="L3999" s="81"/>
    </row>
    <row r="4000" spans="1:12" s="66" customFormat="1" ht="45">
      <c r="A4000" s="8" t="s">
        <v>5684</v>
      </c>
      <c r="B4000" s="8" t="s">
        <v>2</v>
      </c>
      <c r="C4000" s="8">
        <v>17</v>
      </c>
      <c r="D4000" s="8">
        <v>22</v>
      </c>
      <c r="E4000" s="8">
        <v>1</v>
      </c>
      <c r="F4000" s="27">
        <v>16</v>
      </c>
      <c r="G4000" s="27"/>
      <c r="H4000" s="27"/>
      <c r="I4000" s="69" t="s">
        <v>3696</v>
      </c>
      <c r="J4000" s="79"/>
      <c r="K4000" s="80"/>
      <c r="L4000" s="81"/>
    </row>
    <row r="4001" spans="1:12" s="66" customFormat="1" ht="45">
      <c r="A4001" s="8" t="s">
        <v>5684</v>
      </c>
      <c r="B4001" s="8" t="s">
        <v>2</v>
      </c>
      <c r="C4001" s="8">
        <v>17</v>
      </c>
      <c r="D4001" s="8">
        <v>22</v>
      </c>
      <c r="E4001" s="8">
        <v>1</v>
      </c>
      <c r="F4001" s="27">
        <v>17</v>
      </c>
      <c r="G4001" s="27"/>
      <c r="H4001" s="27"/>
      <c r="I4001" s="69" t="s">
        <v>3697</v>
      </c>
      <c r="J4001" s="79"/>
      <c r="K4001" s="80"/>
      <c r="L4001" s="81"/>
    </row>
    <row r="4002" spans="1:12" s="66" customFormat="1" ht="45">
      <c r="A4002" s="8" t="s">
        <v>5684</v>
      </c>
      <c r="B4002" s="8" t="s">
        <v>5684</v>
      </c>
      <c r="C4002" s="8">
        <v>17</v>
      </c>
      <c r="D4002" s="8">
        <v>22</v>
      </c>
      <c r="E4002" s="8">
        <v>1</v>
      </c>
      <c r="F4002" s="27">
        <v>18</v>
      </c>
      <c r="G4002" s="27"/>
      <c r="H4002" s="27"/>
      <c r="I4002" s="69" t="s">
        <v>3698</v>
      </c>
      <c r="J4002" s="79"/>
      <c r="K4002" s="80"/>
      <c r="L4002" s="81"/>
    </row>
    <row r="4003" spans="1:12" s="66" customFormat="1" ht="22.5">
      <c r="A4003" s="8" t="s">
        <v>5684</v>
      </c>
      <c r="B4003" s="8" t="s">
        <v>5684</v>
      </c>
      <c r="C4003" s="8">
        <v>17</v>
      </c>
      <c r="D4003" s="8">
        <v>22</v>
      </c>
      <c r="E4003" s="8">
        <v>1</v>
      </c>
      <c r="F4003" s="27">
        <v>19</v>
      </c>
      <c r="G4003" s="27"/>
      <c r="H4003" s="27"/>
      <c r="I4003" s="69" t="s">
        <v>3699</v>
      </c>
      <c r="J4003" s="79"/>
      <c r="K4003" s="80"/>
      <c r="L4003" s="81"/>
    </row>
    <row r="4004" spans="1:12" s="66" customFormat="1" ht="45">
      <c r="A4004" s="8" t="s">
        <v>5684</v>
      </c>
      <c r="B4004" s="8" t="s">
        <v>5684</v>
      </c>
      <c r="C4004" s="8">
        <v>17</v>
      </c>
      <c r="D4004" s="8">
        <v>22</v>
      </c>
      <c r="E4004" s="8">
        <v>1</v>
      </c>
      <c r="F4004" s="27">
        <v>20</v>
      </c>
      <c r="G4004" s="27"/>
      <c r="H4004" s="27"/>
      <c r="I4004" s="69" t="s">
        <v>3422</v>
      </c>
      <c r="J4004" s="79"/>
      <c r="K4004" s="80"/>
      <c r="L4004" s="81"/>
    </row>
    <row r="4005" spans="1:12" s="66" customFormat="1" ht="45">
      <c r="A4005" s="8" t="s">
        <v>5684</v>
      </c>
      <c r="B4005" s="8" t="s">
        <v>2</v>
      </c>
      <c r="C4005" s="8">
        <v>17</v>
      </c>
      <c r="D4005" s="8">
        <v>22</v>
      </c>
      <c r="E4005" s="8">
        <v>1</v>
      </c>
      <c r="F4005" s="27">
        <v>21</v>
      </c>
      <c r="G4005" s="27"/>
      <c r="H4005" s="27"/>
      <c r="I4005" s="69" t="s">
        <v>3700</v>
      </c>
      <c r="J4005" s="79"/>
      <c r="K4005" s="80"/>
      <c r="L4005" s="81"/>
    </row>
    <row r="4006" spans="1:12" s="66" customFormat="1" ht="22.5">
      <c r="A4006" s="8" t="s">
        <v>5684</v>
      </c>
      <c r="B4006" s="8" t="s">
        <v>2</v>
      </c>
      <c r="C4006" s="8">
        <v>17</v>
      </c>
      <c r="D4006" s="8">
        <v>22</v>
      </c>
      <c r="E4006" s="8">
        <v>1</v>
      </c>
      <c r="F4006" s="27">
        <v>22</v>
      </c>
      <c r="G4006" s="27"/>
      <c r="H4006" s="27"/>
      <c r="I4006" s="69" t="s">
        <v>3701</v>
      </c>
      <c r="J4006" s="79"/>
      <c r="K4006" s="80"/>
      <c r="L4006" s="81"/>
    </row>
    <row r="4007" spans="1:12" s="66" customFormat="1" ht="90">
      <c r="A4007" s="8" t="s">
        <v>5684</v>
      </c>
      <c r="B4007" s="8" t="s">
        <v>2</v>
      </c>
      <c r="C4007" s="8">
        <v>17</v>
      </c>
      <c r="D4007" s="8">
        <v>22</v>
      </c>
      <c r="E4007" s="8">
        <v>1</v>
      </c>
      <c r="F4007" s="27">
        <v>23</v>
      </c>
      <c r="G4007" s="27"/>
      <c r="H4007" s="27"/>
      <c r="I4007" s="69" t="s">
        <v>3702</v>
      </c>
      <c r="J4007" s="79"/>
      <c r="K4007" s="80"/>
      <c r="L4007" s="81"/>
    </row>
    <row r="4008" spans="1:12" s="66" customFormat="1" ht="22.5">
      <c r="A4008" s="8" t="s">
        <v>5684</v>
      </c>
      <c r="B4008" s="8" t="s">
        <v>2</v>
      </c>
      <c r="C4008" s="8">
        <v>17</v>
      </c>
      <c r="D4008" s="8">
        <v>22</v>
      </c>
      <c r="E4008" s="8">
        <v>1</v>
      </c>
      <c r="F4008" s="27">
        <v>24</v>
      </c>
      <c r="G4008" s="27"/>
      <c r="H4008" s="27"/>
      <c r="I4008" s="69" t="s">
        <v>3704</v>
      </c>
      <c r="J4008" s="79"/>
      <c r="K4008" s="80"/>
      <c r="L4008" s="81"/>
    </row>
    <row r="4009" spans="1:12" s="66" customFormat="1" ht="22.5">
      <c r="A4009" s="8" t="s">
        <v>5684</v>
      </c>
      <c r="B4009" s="8" t="s">
        <v>2</v>
      </c>
      <c r="C4009" s="8">
        <v>17</v>
      </c>
      <c r="D4009" s="8">
        <v>22</v>
      </c>
      <c r="E4009" s="8">
        <v>1</v>
      </c>
      <c r="F4009" s="27">
        <v>25</v>
      </c>
      <c r="G4009" s="27"/>
      <c r="H4009" s="27"/>
      <c r="I4009" s="69" t="s">
        <v>3705</v>
      </c>
      <c r="J4009" s="79"/>
      <c r="K4009" s="80"/>
      <c r="L4009" s="81"/>
    </row>
    <row r="4010" spans="1:12" s="66" customFormat="1" ht="22.5">
      <c r="A4010" s="8" t="s">
        <v>5684</v>
      </c>
      <c r="B4010" s="8" t="s">
        <v>2</v>
      </c>
      <c r="C4010" s="8">
        <v>17</v>
      </c>
      <c r="D4010" s="8">
        <v>22</v>
      </c>
      <c r="E4010" s="8">
        <v>1</v>
      </c>
      <c r="F4010" s="27">
        <v>26</v>
      </c>
      <c r="G4010" s="27"/>
      <c r="H4010" s="27"/>
      <c r="I4010" s="69" t="s">
        <v>3706</v>
      </c>
      <c r="J4010" s="79"/>
      <c r="K4010" s="80"/>
      <c r="L4010" s="81"/>
    </row>
    <row r="4011" spans="1:12" s="66" customFormat="1" ht="22.5">
      <c r="A4011" s="8" t="s">
        <v>5684</v>
      </c>
      <c r="B4011" s="8" t="s">
        <v>2</v>
      </c>
      <c r="C4011" s="8">
        <v>17</v>
      </c>
      <c r="D4011" s="8">
        <v>22</v>
      </c>
      <c r="E4011" s="8">
        <v>1</v>
      </c>
      <c r="F4011" s="27">
        <v>27</v>
      </c>
      <c r="G4011" s="33"/>
      <c r="H4011" s="33"/>
      <c r="I4011" s="69" t="s">
        <v>3707</v>
      </c>
      <c r="J4011" s="79"/>
      <c r="K4011" s="80"/>
      <c r="L4011" s="81"/>
    </row>
    <row r="4012" spans="1:12" s="66" customFormat="1" ht="22.5">
      <c r="A4012" s="8" t="s">
        <v>5684</v>
      </c>
      <c r="B4012" s="8" t="s">
        <v>2</v>
      </c>
      <c r="C4012" s="8">
        <v>17</v>
      </c>
      <c r="D4012" s="8">
        <v>22</v>
      </c>
      <c r="E4012" s="8">
        <v>1</v>
      </c>
      <c r="F4012" s="27">
        <v>28</v>
      </c>
      <c r="G4012" s="27"/>
      <c r="H4012" s="27"/>
      <c r="I4012" s="69" t="s">
        <v>3708</v>
      </c>
      <c r="J4012" s="79"/>
      <c r="K4012" s="80"/>
      <c r="L4012" s="81"/>
    </row>
    <row r="4013" spans="1:12" s="66" customFormat="1" ht="45">
      <c r="A4013" s="8" t="s">
        <v>5684</v>
      </c>
      <c r="B4013" s="8" t="s">
        <v>2</v>
      </c>
      <c r="C4013" s="8">
        <v>17</v>
      </c>
      <c r="D4013" s="8">
        <v>22</v>
      </c>
      <c r="E4013" s="8">
        <v>1</v>
      </c>
      <c r="F4013" s="27">
        <v>29</v>
      </c>
      <c r="G4013" s="27"/>
      <c r="H4013" s="27"/>
      <c r="I4013" s="69" t="s">
        <v>3709</v>
      </c>
      <c r="J4013" s="79"/>
      <c r="K4013" s="80"/>
      <c r="L4013" s="81"/>
    </row>
    <row r="4014" spans="1:12" s="66" customFormat="1" ht="67.5">
      <c r="A4014" s="8" t="s">
        <v>5684</v>
      </c>
      <c r="B4014" s="8" t="s">
        <v>2</v>
      </c>
      <c r="C4014" s="8">
        <v>17</v>
      </c>
      <c r="D4014" s="8">
        <v>22</v>
      </c>
      <c r="E4014" s="8">
        <v>1</v>
      </c>
      <c r="F4014" s="27">
        <v>30</v>
      </c>
      <c r="G4014" s="27"/>
      <c r="H4014" s="27"/>
      <c r="I4014" s="69" t="s">
        <v>3710</v>
      </c>
      <c r="J4014" s="79"/>
      <c r="K4014" s="80"/>
      <c r="L4014" s="81"/>
    </row>
    <row r="4015" spans="1:12" s="66" customFormat="1" ht="22.5">
      <c r="A4015" s="8" t="s">
        <v>5684</v>
      </c>
      <c r="B4015" s="8" t="s">
        <v>2</v>
      </c>
      <c r="C4015" s="8">
        <v>17</v>
      </c>
      <c r="D4015" s="8">
        <v>22</v>
      </c>
      <c r="E4015" s="8">
        <v>1</v>
      </c>
      <c r="F4015" s="27">
        <v>31</v>
      </c>
      <c r="G4015" s="27"/>
      <c r="H4015" s="27"/>
      <c r="I4015" s="69" t="s">
        <v>3711</v>
      </c>
      <c r="J4015" s="79"/>
      <c r="K4015" s="80"/>
      <c r="L4015" s="81"/>
    </row>
    <row r="4016" spans="1:12" s="66" customFormat="1" ht="22.5">
      <c r="A4016" s="8" t="s">
        <v>5684</v>
      </c>
      <c r="B4016" s="8" t="s">
        <v>2</v>
      </c>
      <c r="C4016" s="8">
        <v>17</v>
      </c>
      <c r="D4016" s="8">
        <v>22</v>
      </c>
      <c r="E4016" s="8">
        <v>1</v>
      </c>
      <c r="F4016" s="27">
        <v>32</v>
      </c>
      <c r="G4016" s="27"/>
      <c r="H4016" s="27"/>
      <c r="I4016" s="69" t="s">
        <v>3712</v>
      </c>
      <c r="J4016" s="79"/>
      <c r="K4016" s="80"/>
      <c r="L4016" s="81"/>
    </row>
    <row r="4017" spans="1:12" s="66" customFormat="1" ht="45">
      <c r="A4017" s="8" t="s">
        <v>5684</v>
      </c>
      <c r="B4017" s="8" t="s">
        <v>2</v>
      </c>
      <c r="C4017" s="8">
        <v>17</v>
      </c>
      <c r="D4017" s="8">
        <v>22</v>
      </c>
      <c r="E4017" s="8">
        <v>1</v>
      </c>
      <c r="F4017" s="27">
        <v>33</v>
      </c>
      <c r="G4017" s="27"/>
      <c r="H4017" s="27"/>
      <c r="I4017" s="69" t="s">
        <v>3713</v>
      </c>
      <c r="J4017" s="79"/>
      <c r="K4017" s="80"/>
      <c r="L4017" s="81"/>
    </row>
    <row r="4018" spans="1:12" s="66" customFormat="1" ht="22.5">
      <c r="A4018" s="8" t="s">
        <v>5684</v>
      </c>
      <c r="B4018" s="8" t="s">
        <v>2</v>
      </c>
      <c r="C4018" s="8">
        <v>17</v>
      </c>
      <c r="D4018" s="8">
        <v>22</v>
      </c>
      <c r="E4018" s="8">
        <v>1</v>
      </c>
      <c r="F4018" s="27">
        <v>34</v>
      </c>
      <c r="G4018" s="30"/>
      <c r="H4018" s="30"/>
      <c r="I4018" s="69" t="s">
        <v>3714</v>
      </c>
      <c r="J4018" s="79"/>
      <c r="K4018" s="80"/>
      <c r="L4018" s="81"/>
    </row>
    <row r="4019" spans="1:12" s="66" customFormat="1" ht="22.5">
      <c r="A4019" s="8" t="s">
        <v>5684</v>
      </c>
      <c r="B4019" s="8" t="s">
        <v>2</v>
      </c>
      <c r="C4019" s="8">
        <v>17</v>
      </c>
      <c r="D4019" s="8">
        <v>22</v>
      </c>
      <c r="E4019" s="8">
        <v>1</v>
      </c>
      <c r="F4019" s="27">
        <v>35</v>
      </c>
      <c r="G4019" s="33"/>
      <c r="H4019" s="33"/>
      <c r="I4019" s="69" t="s">
        <v>3715</v>
      </c>
      <c r="J4019" s="79"/>
      <c r="K4019" s="80"/>
      <c r="L4019" s="81"/>
    </row>
    <row r="4020" spans="1:12" s="66" customFormat="1" ht="22.5">
      <c r="A4020" s="8" t="s">
        <v>5684</v>
      </c>
      <c r="B4020" s="8" t="s">
        <v>2</v>
      </c>
      <c r="C4020" s="8">
        <v>17</v>
      </c>
      <c r="D4020" s="8">
        <v>22</v>
      </c>
      <c r="E4020" s="8">
        <v>1</v>
      </c>
      <c r="F4020" s="27">
        <v>36</v>
      </c>
      <c r="G4020" s="27"/>
      <c r="H4020" s="27"/>
      <c r="I4020" s="69" t="s">
        <v>3716</v>
      </c>
      <c r="J4020" s="79"/>
      <c r="K4020" s="80"/>
      <c r="L4020" s="81"/>
    </row>
    <row r="4021" spans="1:12" s="66" customFormat="1" ht="22.5">
      <c r="A4021" s="8" t="s">
        <v>5684</v>
      </c>
      <c r="B4021" s="8" t="s">
        <v>2</v>
      </c>
      <c r="C4021" s="8">
        <v>17</v>
      </c>
      <c r="D4021" s="8">
        <v>22</v>
      </c>
      <c r="E4021" s="8">
        <v>1</v>
      </c>
      <c r="F4021" s="27">
        <v>37</v>
      </c>
      <c r="G4021" s="27"/>
      <c r="H4021" s="27"/>
      <c r="I4021" s="69" t="s">
        <v>3717</v>
      </c>
      <c r="J4021" s="79"/>
      <c r="K4021" s="80"/>
      <c r="L4021" s="81"/>
    </row>
    <row r="4022" spans="1:12" s="66" customFormat="1" ht="22.5">
      <c r="A4022" s="8" t="s">
        <v>5684</v>
      </c>
      <c r="B4022" s="8" t="s">
        <v>2</v>
      </c>
      <c r="C4022" s="8">
        <v>17</v>
      </c>
      <c r="D4022" s="8">
        <v>22</v>
      </c>
      <c r="E4022" s="8">
        <v>1</v>
      </c>
      <c r="F4022" s="27">
        <v>38</v>
      </c>
      <c r="G4022" s="27"/>
      <c r="H4022" s="27"/>
      <c r="I4022" s="69" t="s">
        <v>3718</v>
      </c>
      <c r="J4022" s="79"/>
      <c r="K4022" s="80"/>
      <c r="L4022" s="81"/>
    </row>
    <row r="4023" spans="1:12" s="66" customFormat="1" ht="22.5">
      <c r="A4023" s="8" t="s">
        <v>5684</v>
      </c>
      <c r="B4023" s="8" t="s">
        <v>2</v>
      </c>
      <c r="C4023" s="8">
        <v>17</v>
      </c>
      <c r="D4023" s="8">
        <v>22</v>
      </c>
      <c r="E4023" s="8">
        <v>1</v>
      </c>
      <c r="F4023" s="27">
        <v>39</v>
      </c>
      <c r="G4023" s="27"/>
      <c r="H4023" s="27"/>
      <c r="I4023" s="69" t="s">
        <v>3719</v>
      </c>
      <c r="J4023" s="79"/>
      <c r="K4023" s="80"/>
      <c r="L4023" s="81"/>
    </row>
    <row r="4024" spans="1:12" s="66" customFormat="1" ht="45">
      <c r="A4024" s="8" t="s">
        <v>5684</v>
      </c>
      <c r="B4024" s="8" t="s">
        <v>2</v>
      </c>
      <c r="C4024" s="8">
        <v>17</v>
      </c>
      <c r="D4024" s="8">
        <v>22</v>
      </c>
      <c r="E4024" s="8">
        <v>1</v>
      </c>
      <c r="F4024" s="27">
        <v>40</v>
      </c>
      <c r="G4024" s="33"/>
      <c r="H4024" s="33"/>
      <c r="I4024" s="69" t="s">
        <v>3720</v>
      </c>
      <c r="J4024" s="79"/>
      <c r="K4024" s="80"/>
      <c r="L4024" s="81"/>
    </row>
    <row r="4025" spans="1:12" s="66" customFormat="1" ht="22.5">
      <c r="A4025" s="8" t="s">
        <v>5684</v>
      </c>
      <c r="B4025" s="8" t="s">
        <v>2</v>
      </c>
      <c r="C4025" s="8">
        <v>17</v>
      </c>
      <c r="D4025" s="8">
        <v>22</v>
      </c>
      <c r="E4025" s="8">
        <v>1</v>
      </c>
      <c r="F4025" s="27">
        <v>41</v>
      </c>
      <c r="G4025" s="27"/>
      <c r="H4025" s="27"/>
      <c r="I4025" s="69" t="s">
        <v>3721</v>
      </c>
      <c r="J4025" s="79"/>
      <c r="K4025" s="80"/>
      <c r="L4025" s="81"/>
    </row>
    <row r="4026" spans="1:12" s="66" customFormat="1" ht="45">
      <c r="A4026" s="8" t="s">
        <v>5684</v>
      </c>
      <c r="B4026" s="8" t="s">
        <v>2</v>
      </c>
      <c r="C4026" s="8">
        <v>17</v>
      </c>
      <c r="D4026" s="8">
        <v>22</v>
      </c>
      <c r="E4026" s="8">
        <v>1</v>
      </c>
      <c r="F4026" s="27">
        <v>42</v>
      </c>
      <c r="G4026" s="27"/>
      <c r="H4026" s="27"/>
      <c r="I4026" s="69" t="s">
        <v>3722</v>
      </c>
      <c r="J4026" s="79"/>
      <c r="K4026" s="80"/>
      <c r="L4026" s="81"/>
    </row>
    <row r="4027" spans="1:12" s="66" customFormat="1" ht="45">
      <c r="A4027" s="8" t="s">
        <v>5684</v>
      </c>
      <c r="B4027" s="8" t="s">
        <v>2</v>
      </c>
      <c r="C4027" s="8">
        <v>17</v>
      </c>
      <c r="D4027" s="8">
        <v>22</v>
      </c>
      <c r="E4027" s="8">
        <v>1</v>
      </c>
      <c r="F4027" s="27">
        <v>43</v>
      </c>
      <c r="G4027" s="27"/>
      <c r="H4027" s="27"/>
      <c r="I4027" s="69" t="s">
        <v>3723</v>
      </c>
      <c r="J4027" s="79"/>
      <c r="K4027" s="80"/>
      <c r="L4027" s="81"/>
    </row>
    <row r="4028" spans="1:12" s="66" customFormat="1" ht="22.5">
      <c r="A4028" s="8" t="s">
        <v>5684</v>
      </c>
      <c r="B4028" s="8" t="s">
        <v>2</v>
      </c>
      <c r="C4028" s="8">
        <v>17</v>
      </c>
      <c r="D4028" s="8">
        <v>22</v>
      </c>
      <c r="E4028" s="8">
        <v>1</v>
      </c>
      <c r="F4028" s="27">
        <v>44</v>
      </c>
      <c r="G4028" s="33"/>
      <c r="H4028" s="33"/>
      <c r="I4028" s="69" t="s">
        <v>3724</v>
      </c>
      <c r="J4028" s="79"/>
      <c r="K4028" s="80"/>
      <c r="L4028" s="81"/>
    </row>
    <row r="4029" spans="1:12" s="66" customFormat="1" ht="22.5">
      <c r="A4029" s="8" t="s">
        <v>5684</v>
      </c>
      <c r="B4029" s="8" t="s">
        <v>2</v>
      </c>
      <c r="C4029" s="8">
        <v>17</v>
      </c>
      <c r="D4029" s="8">
        <v>22</v>
      </c>
      <c r="E4029" s="8">
        <v>1</v>
      </c>
      <c r="F4029" s="27">
        <v>45</v>
      </c>
      <c r="G4029" s="27"/>
      <c r="H4029" s="27"/>
      <c r="I4029" s="69" t="s">
        <v>3725</v>
      </c>
      <c r="J4029" s="79"/>
      <c r="K4029" s="80"/>
      <c r="L4029" s="81"/>
    </row>
    <row r="4030" spans="1:12" s="66" customFormat="1" ht="67.5">
      <c r="A4030" s="8" t="s">
        <v>5684</v>
      </c>
      <c r="B4030" s="8" t="s">
        <v>2</v>
      </c>
      <c r="C4030" s="8">
        <v>17</v>
      </c>
      <c r="D4030" s="8">
        <v>22</v>
      </c>
      <c r="E4030" s="8">
        <v>1</v>
      </c>
      <c r="F4030" s="27">
        <v>46</v>
      </c>
      <c r="G4030" s="27"/>
      <c r="H4030" s="27"/>
      <c r="I4030" s="69" t="s">
        <v>3726</v>
      </c>
      <c r="J4030" s="79"/>
      <c r="K4030" s="80"/>
      <c r="L4030" s="81"/>
    </row>
    <row r="4031" spans="1:12" s="66" customFormat="1" ht="22.5">
      <c r="A4031" s="8" t="s">
        <v>5684</v>
      </c>
      <c r="B4031" s="8" t="s">
        <v>2</v>
      </c>
      <c r="C4031" s="8">
        <v>17</v>
      </c>
      <c r="D4031" s="8">
        <v>22</v>
      </c>
      <c r="E4031" s="8">
        <v>1</v>
      </c>
      <c r="F4031" s="27">
        <v>47</v>
      </c>
      <c r="G4031" s="27"/>
      <c r="H4031" s="27"/>
      <c r="I4031" s="69" t="s">
        <v>3727</v>
      </c>
      <c r="J4031" s="79"/>
      <c r="K4031" s="80"/>
      <c r="L4031" s="81"/>
    </row>
    <row r="4032" spans="1:12" s="66" customFormat="1" ht="45">
      <c r="A4032" s="8" t="s">
        <v>5684</v>
      </c>
      <c r="B4032" s="8" t="s">
        <v>2</v>
      </c>
      <c r="C4032" s="8">
        <v>17</v>
      </c>
      <c r="D4032" s="8">
        <v>22</v>
      </c>
      <c r="E4032" s="8">
        <v>1</v>
      </c>
      <c r="F4032" s="27">
        <v>48</v>
      </c>
      <c r="G4032" s="27"/>
      <c r="H4032" s="27"/>
      <c r="I4032" s="69" t="s">
        <v>3728</v>
      </c>
      <c r="J4032" s="79"/>
      <c r="K4032" s="80"/>
      <c r="L4032" s="81"/>
    </row>
    <row r="4033" spans="1:12" s="66" customFormat="1" ht="22.5">
      <c r="A4033" s="8" t="s">
        <v>5684</v>
      </c>
      <c r="B4033" s="8" t="s">
        <v>2</v>
      </c>
      <c r="C4033" s="8">
        <v>17</v>
      </c>
      <c r="D4033" s="8">
        <v>22</v>
      </c>
      <c r="E4033" s="8">
        <v>1</v>
      </c>
      <c r="F4033" s="27">
        <v>49</v>
      </c>
      <c r="G4033" s="27"/>
      <c r="H4033" s="27"/>
      <c r="I4033" s="69" t="s">
        <v>3725</v>
      </c>
      <c r="J4033" s="79"/>
      <c r="K4033" s="80"/>
      <c r="L4033" s="81"/>
    </row>
    <row r="4034" spans="1:12" s="66" customFormat="1" ht="67.5">
      <c r="A4034" s="8" t="s">
        <v>5684</v>
      </c>
      <c r="B4034" s="8" t="s">
        <v>2</v>
      </c>
      <c r="C4034" s="8">
        <v>17</v>
      </c>
      <c r="D4034" s="8">
        <v>22</v>
      </c>
      <c r="E4034" s="8">
        <v>1</v>
      </c>
      <c r="F4034" s="27">
        <v>50</v>
      </c>
      <c r="G4034" s="27"/>
      <c r="H4034" s="27"/>
      <c r="I4034" s="69" t="s">
        <v>3729</v>
      </c>
      <c r="J4034" s="79"/>
      <c r="K4034" s="80"/>
      <c r="L4034" s="81"/>
    </row>
    <row r="4035" spans="1:12" s="66" customFormat="1" ht="22.5">
      <c r="A4035" s="8" t="s">
        <v>5684</v>
      </c>
      <c r="B4035" s="8" t="s">
        <v>2</v>
      </c>
      <c r="C4035" s="8">
        <v>17</v>
      </c>
      <c r="D4035" s="8">
        <v>22</v>
      </c>
      <c r="E4035" s="8">
        <v>1</v>
      </c>
      <c r="F4035" s="27">
        <v>51</v>
      </c>
      <c r="G4035" s="27"/>
      <c r="H4035" s="27"/>
      <c r="I4035" s="69" t="s">
        <v>3730</v>
      </c>
      <c r="J4035" s="79"/>
      <c r="K4035" s="80"/>
      <c r="L4035" s="81"/>
    </row>
    <row r="4036" spans="1:12" s="66" customFormat="1" ht="45">
      <c r="A4036" s="8" t="s">
        <v>5684</v>
      </c>
      <c r="B4036" s="8" t="s">
        <v>2</v>
      </c>
      <c r="C4036" s="8">
        <v>17</v>
      </c>
      <c r="D4036" s="8">
        <v>22</v>
      </c>
      <c r="E4036" s="8">
        <v>1</v>
      </c>
      <c r="F4036" s="27">
        <v>52</v>
      </c>
      <c r="G4036" s="27"/>
      <c r="H4036" s="27"/>
      <c r="I4036" s="69" t="s">
        <v>3731</v>
      </c>
      <c r="J4036" s="79"/>
      <c r="K4036" s="80"/>
      <c r="L4036" s="81"/>
    </row>
    <row r="4037" spans="1:12" s="66" customFormat="1" ht="90">
      <c r="A4037" s="8" t="s">
        <v>5684</v>
      </c>
      <c r="B4037" s="8" t="s">
        <v>2</v>
      </c>
      <c r="C4037" s="8">
        <v>17</v>
      </c>
      <c r="D4037" s="8">
        <v>22</v>
      </c>
      <c r="E4037" s="8">
        <v>1</v>
      </c>
      <c r="F4037" s="27">
        <v>53</v>
      </c>
      <c r="G4037" s="30"/>
      <c r="H4037" s="30"/>
      <c r="I4037" s="69" t="s">
        <v>3732</v>
      </c>
      <c r="J4037" s="79"/>
      <c r="K4037" s="80"/>
      <c r="L4037" s="81"/>
    </row>
    <row r="4038" spans="1:12" s="66" customFormat="1" ht="22.5">
      <c r="A4038" s="8" t="s">
        <v>5684</v>
      </c>
      <c r="B4038" s="8" t="s">
        <v>2</v>
      </c>
      <c r="C4038" s="8">
        <v>17</v>
      </c>
      <c r="D4038" s="8">
        <v>22</v>
      </c>
      <c r="E4038" s="8">
        <v>1</v>
      </c>
      <c r="F4038" s="27">
        <v>54</v>
      </c>
      <c r="G4038" s="27"/>
      <c r="H4038" s="27"/>
      <c r="I4038" s="69" t="s">
        <v>3733</v>
      </c>
      <c r="J4038" s="79"/>
      <c r="K4038" s="80"/>
      <c r="L4038" s="81"/>
    </row>
    <row r="4039" spans="1:12" s="66" customFormat="1" ht="45">
      <c r="A4039" s="8" t="s">
        <v>5684</v>
      </c>
      <c r="B4039" s="8" t="s">
        <v>2</v>
      </c>
      <c r="C4039" s="8">
        <v>17</v>
      </c>
      <c r="D4039" s="8">
        <v>22</v>
      </c>
      <c r="E4039" s="8">
        <v>1</v>
      </c>
      <c r="F4039" s="27">
        <v>55</v>
      </c>
      <c r="G4039" s="27"/>
      <c r="H4039" s="27"/>
      <c r="I4039" s="69" t="s">
        <v>5822</v>
      </c>
      <c r="J4039" s="79"/>
      <c r="K4039" s="80"/>
      <c r="L4039" s="81"/>
    </row>
    <row r="4040" spans="1:12" s="66" customFormat="1" ht="22.5">
      <c r="A4040" s="8" t="s">
        <v>5684</v>
      </c>
      <c r="B4040" s="8" t="s">
        <v>2</v>
      </c>
      <c r="C4040" s="8">
        <v>17</v>
      </c>
      <c r="D4040" s="8">
        <v>22</v>
      </c>
      <c r="E4040" s="8">
        <v>1</v>
      </c>
      <c r="F4040" s="27">
        <v>56</v>
      </c>
      <c r="G4040" s="27"/>
      <c r="H4040" s="27"/>
      <c r="I4040" s="69" t="s">
        <v>3688</v>
      </c>
      <c r="J4040" s="79"/>
      <c r="K4040" s="80"/>
      <c r="L4040" s="81"/>
    </row>
    <row r="4041" spans="1:12" s="66" customFormat="1" ht="45">
      <c r="A4041" s="8" t="s">
        <v>5684</v>
      </c>
      <c r="B4041" s="8" t="s">
        <v>2</v>
      </c>
      <c r="C4041" s="8">
        <v>17</v>
      </c>
      <c r="D4041" s="8">
        <v>22</v>
      </c>
      <c r="E4041" s="8">
        <v>1</v>
      </c>
      <c r="F4041" s="27">
        <v>57</v>
      </c>
      <c r="G4041" s="27"/>
      <c r="H4041" s="27"/>
      <c r="I4041" s="69" t="s">
        <v>3734</v>
      </c>
      <c r="J4041" s="79"/>
      <c r="K4041" s="80"/>
      <c r="L4041" s="81"/>
    </row>
    <row r="4042" spans="1:12" s="66" customFormat="1" ht="45">
      <c r="A4042" s="8" t="s">
        <v>5684</v>
      </c>
      <c r="B4042" s="8" t="s">
        <v>2</v>
      </c>
      <c r="C4042" s="8">
        <v>17</v>
      </c>
      <c r="D4042" s="8">
        <v>22</v>
      </c>
      <c r="E4042" s="8">
        <v>1</v>
      </c>
      <c r="F4042" s="27">
        <v>58</v>
      </c>
      <c r="G4042" s="27"/>
      <c r="H4042" s="27"/>
      <c r="I4042" s="69" t="s">
        <v>3735</v>
      </c>
      <c r="J4042" s="79"/>
      <c r="K4042" s="80"/>
      <c r="L4042" s="81"/>
    </row>
    <row r="4043" spans="1:12" s="66" customFormat="1" ht="45">
      <c r="A4043" s="8" t="s">
        <v>5684</v>
      </c>
      <c r="B4043" s="8" t="s">
        <v>2</v>
      </c>
      <c r="C4043" s="8">
        <v>17</v>
      </c>
      <c r="D4043" s="8">
        <v>22</v>
      </c>
      <c r="E4043" s="8">
        <v>1</v>
      </c>
      <c r="F4043" s="27">
        <v>59</v>
      </c>
      <c r="G4043" s="27"/>
      <c r="H4043" s="27"/>
      <c r="I4043" s="69" t="s">
        <v>3736</v>
      </c>
      <c r="J4043" s="79"/>
      <c r="K4043" s="80"/>
      <c r="L4043" s="81"/>
    </row>
    <row r="4044" spans="1:12" s="66" customFormat="1" ht="45">
      <c r="A4044" s="8" t="s">
        <v>5684</v>
      </c>
      <c r="B4044" s="8" t="s">
        <v>2</v>
      </c>
      <c r="C4044" s="8">
        <v>17</v>
      </c>
      <c r="D4044" s="8">
        <v>22</v>
      </c>
      <c r="E4044" s="8">
        <v>1</v>
      </c>
      <c r="F4044" s="27">
        <v>60</v>
      </c>
      <c r="G4044" s="27"/>
      <c r="H4044" s="27"/>
      <c r="I4044" s="69" t="s">
        <v>3737</v>
      </c>
      <c r="J4044" s="79"/>
      <c r="K4044" s="80"/>
      <c r="L4044" s="81"/>
    </row>
    <row r="4045" spans="1:12" s="66" customFormat="1" ht="45">
      <c r="A4045" s="8" t="s">
        <v>5684</v>
      </c>
      <c r="B4045" s="8" t="s">
        <v>2</v>
      </c>
      <c r="C4045" s="8">
        <v>17</v>
      </c>
      <c r="D4045" s="8">
        <v>22</v>
      </c>
      <c r="E4045" s="8">
        <v>1</v>
      </c>
      <c r="F4045" s="27">
        <v>61</v>
      </c>
      <c r="G4045" s="27"/>
      <c r="H4045" s="27"/>
      <c r="I4045" s="69" t="s">
        <v>3738</v>
      </c>
      <c r="J4045" s="79"/>
      <c r="K4045" s="80"/>
      <c r="L4045" s="81"/>
    </row>
    <row r="4046" spans="1:12" s="66" customFormat="1" ht="45">
      <c r="A4046" s="8" t="s">
        <v>5684</v>
      </c>
      <c r="B4046" s="8" t="s">
        <v>2</v>
      </c>
      <c r="C4046" s="8">
        <v>17</v>
      </c>
      <c r="D4046" s="8">
        <v>22</v>
      </c>
      <c r="E4046" s="8">
        <v>1</v>
      </c>
      <c r="F4046" s="27">
        <v>62</v>
      </c>
      <c r="G4046" s="27"/>
      <c r="H4046" s="27"/>
      <c r="I4046" s="69" t="s">
        <v>3739</v>
      </c>
      <c r="J4046" s="79"/>
      <c r="K4046" s="80"/>
      <c r="L4046" s="81"/>
    </row>
    <row r="4047" spans="1:12" s="66" customFormat="1" ht="22.5">
      <c r="A4047" s="8" t="s">
        <v>5684</v>
      </c>
      <c r="B4047" s="8" t="s">
        <v>2</v>
      </c>
      <c r="C4047" s="8">
        <v>17</v>
      </c>
      <c r="D4047" s="8">
        <v>22</v>
      </c>
      <c r="E4047" s="8">
        <v>1</v>
      </c>
      <c r="F4047" s="27">
        <v>63</v>
      </c>
      <c r="G4047" s="27"/>
      <c r="H4047" s="27"/>
      <c r="I4047" s="69" t="s">
        <v>3740</v>
      </c>
      <c r="J4047" s="79"/>
      <c r="K4047" s="80"/>
      <c r="L4047" s="81"/>
    </row>
    <row r="4048" spans="1:12" s="66" customFormat="1" ht="90">
      <c r="A4048" s="8" t="s">
        <v>5684</v>
      </c>
      <c r="B4048" s="8" t="s">
        <v>2</v>
      </c>
      <c r="C4048" s="8">
        <v>17</v>
      </c>
      <c r="D4048" s="8">
        <v>22</v>
      </c>
      <c r="E4048" s="8">
        <v>1</v>
      </c>
      <c r="F4048" s="27">
        <v>64</v>
      </c>
      <c r="G4048" s="27"/>
      <c r="H4048" s="27"/>
      <c r="I4048" s="69" t="s">
        <v>3741</v>
      </c>
      <c r="J4048" s="79"/>
      <c r="K4048" s="80"/>
      <c r="L4048" s="81"/>
    </row>
    <row r="4049" spans="1:12" s="66" customFormat="1" ht="22.5">
      <c r="A4049" s="8" t="s">
        <v>5684</v>
      </c>
      <c r="B4049" s="8" t="s">
        <v>2</v>
      </c>
      <c r="C4049" s="8">
        <v>17</v>
      </c>
      <c r="D4049" s="8">
        <v>22</v>
      </c>
      <c r="E4049" s="8">
        <v>1</v>
      </c>
      <c r="F4049" s="27">
        <v>65</v>
      </c>
      <c r="G4049" s="27"/>
      <c r="H4049" s="27"/>
      <c r="I4049" s="69" t="s">
        <v>3742</v>
      </c>
      <c r="J4049" s="79"/>
      <c r="K4049" s="80"/>
      <c r="L4049" s="81"/>
    </row>
    <row r="4050" spans="1:12" s="66" customFormat="1" ht="45">
      <c r="A4050" s="8" t="s">
        <v>5684</v>
      </c>
      <c r="B4050" s="8" t="s">
        <v>2</v>
      </c>
      <c r="C4050" s="8">
        <v>17</v>
      </c>
      <c r="D4050" s="8">
        <v>22</v>
      </c>
      <c r="E4050" s="8">
        <v>1</v>
      </c>
      <c r="F4050" s="27">
        <v>66</v>
      </c>
      <c r="G4050" s="27"/>
      <c r="H4050" s="27"/>
      <c r="I4050" s="69" t="s">
        <v>3143</v>
      </c>
      <c r="J4050" s="79"/>
      <c r="K4050" s="80"/>
      <c r="L4050" s="81"/>
    </row>
    <row r="4051" spans="1:12" s="66" customFormat="1" ht="22.5">
      <c r="A4051" s="8" t="s">
        <v>5684</v>
      </c>
      <c r="B4051" s="8" t="s">
        <v>2</v>
      </c>
      <c r="C4051" s="8">
        <v>17</v>
      </c>
      <c r="D4051" s="8">
        <v>22</v>
      </c>
      <c r="E4051" s="8">
        <v>1</v>
      </c>
      <c r="F4051" s="20">
        <v>67</v>
      </c>
      <c r="G4051" s="20"/>
      <c r="H4051" s="20"/>
      <c r="I4051" s="89" t="s">
        <v>3743</v>
      </c>
      <c r="J4051" s="90"/>
      <c r="K4051" s="91"/>
      <c r="L4051" s="92"/>
    </row>
    <row r="4052" spans="1:12" s="66" customFormat="1" ht="22.5">
      <c r="A4052" s="8" t="s">
        <v>5684</v>
      </c>
      <c r="B4052" s="8" t="s">
        <v>2</v>
      </c>
      <c r="C4052" s="8">
        <v>17</v>
      </c>
      <c r="D4052" s="8">
        <v>22</v>
      </c>
      <c r="E4052" s="8">
        <v>1</v>
      </c>
      <c r="F4052" s="27">
        <v>67</v>
      </c>
      <c r="G4052" s="27">
        <v>1</v>
      </c>
      <c r="H4052" s="27"/>
      <c r="I4052" s="69" t="s">
        <v>566</v>
      </c>
      <c r="J4052" s="79"/>
      <c r="K4052" s="80"/>
      <c r="L4052" s="81"/>
    </row>
    <row r="4053" spans="1:12" s="66" customFormat="1" ht="22.5">
      <c r="A4053" s="8" t="s">
        <v>5684</v>
      </c>
      <c r="B4053" s="8" t="s">
        <v>2</v>
      </c>
      <c r="C4053" s="8">
        <v>17</v>
      </c>
      <c r="D4053" s="8">
        <v>22</v>
      </c>
      <c r="E4053" s="8">
        <v>1</v>
      </c>
      <c r="F4053" s="27">
        <v>67</v>
      </c>
      <c r="G4053" s="27">
        <v>2</v>
      </c>
      <c r="H4053" s="27"/>
      <c r="I4053" s="69" t="s">
        <v>3744</v>
      </c>
      <c r="J4053" s="79"/>
      <c r="K4053" s="80"/>
      <c r="L4053" s="81"/>
    </row>
    <row r="4054" spans="1:12" s="66" customFormat="1" ht="22.5">
      <c r="A4054" s="8" t="s">
        <v>5684</v>
      </c>
      <c r="B4054" s="8" t="s">
        <v>2</v>
      </c>
      <c r="C4054" s="8">
        <v>17</v>
      </c>
      <c r="D4054" s="8">
        <v>22</v>
      </c>
      <c r="E4054" s="8">
        <v>1</v>
      </c>
      <c r="F4054" s="27">
        <v>67</v>
      </c>
      <c r="G4054" s="27">
        <v>3</v>
      </c>
      <c r="H4054" s="27"/>
      <c r="I4054" s="69" t="s">
        <v>3745</v>
      </c>
      <c r="J4054" s="79"/>
      <c r="K4054" s="80"/>
      <c r="L4054" s="81"/>
    </row>
    <row r="4055" spans="1:12" s="66" customFormat="1" ht="22.5">
      <c r="A4055" s="8" t="s">
        <v>5684</v>
      </c>
      <c r="B4055" s="8" t="s">
        <v>2</v>
      </c>
      <c r="C4055" s="8">
        <v>17</v>
      </c>
      <c r="D4055" s="8">
        <v>22</v>
      </c>
      <c r="E4055" s="8">
        <v>1</v>
      </c>
      <c r="F4055" s="27">
        <v>67</v>
      </c>
      <c r="G4055" s="27">
        <v>4</v>
      </c>
      <c r="H4055" s="27"/>
      <c r="I4055" s="69" t="s">
        <v>3746</v>
      </c>
      <c r="J4055" s="79"/>
      <c r="K4055" s="80"/>
      <c r="L4055" s="81"/>
    </row>
    <row r="4056" spans="1:12" s="66" customFormat="1" ht="22.5">
      <c r="A4056" s="8" t="s">
        <v>5684</v>
      </c>
      <c r="B4056" s="8" t="s">
        <v>2</v>
      </c>
      <c r="C4056" s="8">
        <v>17</v>
      </c>
      <c r="D4056" s="8">
        <v>22</v>
      </c>
      <c r="E4056" s="8">
        <v>1</v>
      </c>
      <c r="F4056" s="20">
        <v>68</v>
      </c>
      <c r="G4056" s="20"/>
      <c r="H4056" s="20"/>
      <c r="I4056" s="89" t="s">
        <v>3747</v>
      </c>
      <c r="J4056" s="90"/>
      <c r="K4056" s="91"/>
      <c r="L4056" s="92"/>
    </row>
    <row r="4057" spans="1:12" s="66" customFormat="1" ht="22.5">
      <c r="A4057" s="8" t="s">
        <v>5684</v>
      </c>
      <c r="B4057" s="8" t="s">
        <v>2</v>
      </c>
      <c r="C4057" s="8">
        <v>17</v>
      </c>
      <c r="D4057" s="8">
        <v>22</v>
      </c>
      <c r="E4057" s="8">
        <v>1</v>
      </c>
      <c r="F4057" s="27">
        <v>68</v>
      </c>
      <c r="G4057" s="27">
        <v>1</v>
      </c>
      <c r="H4057" s="27"/>
      <c r="I4057" s="69" t="s">
        <v>3748</v>
      </c>
      <c r="J4057" s="79"/>
      <c r="K4057" s="80"/>
      <c r="L4057" s="81"/>
    </row>
    <row r="4058" spans="1:12" s="66" customFormat="1" ht="45">
      <c r="A4058" s="8" t="s">
        <v>5684</v>
      </c>
      <c r="B4058" s="8" t="s">
        <v>2</v>
      </c>
      <c r="C4058" s="8">
        <v>17</v>
      </c>
      <c r="D4058" s="8">
        <v>22</v>
      </c>
      <c r="E4058" s="8">
        <v>1</v>
      </c>
      <c r="F4058" s="27">
        <v>68</v>
      </c>
      <c r="G4058" s="27">
        <v>2</v>
      </c>
      <c r="H4058" s="27"/>
      <c r="I4058" s="69" t="s">
        <v>3749</v>
      </c>
      <c r="J4058" s="79"/>
      <c r="K4058" s="80"/>
      <c r="L4058" s="81"/>
    </row>
    <row r="4059" spans="1:12" s="66" customFormat="1" ht="22.5">
      <c r="A4059" s="8" t="s">
        <v>5684</v>
      </c>
      <c r="B4059" s="8" t="s">
        <v>2</v>
      </c>
      <c r="C4059" s="8">
        <v>17</v>
      </c>
      <c r="D4059" s="8">
        <v>22</v>
      </c>
      <c r="E4059" s="8">
        <v>1</v>
      </c>
      <c r="F4059" s="27">
        <v>68</v>
      </c>
      <c r="G4059" s="27">
        <v>3</v>
      </c>
      <c r="H4059" s="27"/>
      <c r="I4059" s="69" t="s">
        <v>3750</v>
      </c>
      <c r="J4059" s="79"/>
      <c r="K4059" s="80"/>
      <c r="L4059" s="81"/>
    </row>
    <row r="4060" spans="1:12" s="66" customFormat="1" ht="45">
      <c r="A4060" s="8" t="s">
        <v>5684</v>
      </c>
      <c r="B4060" s="8" t="s">
        <v>2</v>
      </c>
      <c r="C4060" s="8">
        <v>17</v>
      </c>
      <c r="D4060" s="8">
        <v>22</v>
      </c>
      <c r="E4060" s="8">
        <v>1</v>
      </c>
      <c r="F4060" s="27">
        <v>68</v>
      </c>
      <c r="G4060" s="27">
        <v>4</v>
      </c>
      <c r="H4060" s="27"/>
      <c r="I4060" s="69" t="s">
        <v>3751</v>
      </c>
      <c r="J4060" s="79"/>
      <c r="K4060" s="80"/>
      <c r="L4060" s="81"/>
    </row>
    <row r="4061" spans="1:12" s="66" customFormat="1" ht="22.5">
      <c r="A4061" s="8" t="s">
        <v>5684</v>
      </c>
      <c r="B4061" s="8" t="s">
        <v>5684</v>
      </c>
      <c r="C4061" s="8">
        <v>17</v>
      </c>
      <c r="D4061" s="8">
        <v>22</v>
      </c>
      <c r="E4061" s="8">
        <v>1</v>
      </c>
      <c r="F4061" s="20">
        <v>69</v>
      </c>
      <c r="G4061" s="20"/>
      <c r="H4061" s="20"/>
      <c r="I4061" s="89" t="s">
        <v>3407</v>
      </c>
      <c r="J4061" s="90"/>
      <c r="K4061" s="91"/>
      <c r="L4061" s="92"/>
    </row>
    <row r="4062" spans="1:12" s="66" customFormat="1" ht="22.5">
      <c r="A4062" s="8" t="s">
        <v>5684</v>
      </c>
      <c r="B4062" s="8" t="s">
        <v>5684</v>
      </c>
      <c r="C4062" s="8">
        <v>17</v>
      </c>
      <c r="D4062" s="8">
        <v>22</v>
      </c>
      <c r="E4062" s="8">
        <v>1</v>
      </c>
      <c r="F4062" s="27">
        <v>69</v>
      </c>
      <c r="G4062" s="27">
        <v>1</v>
      </c>
      <c r="H4062" s="27"/>
      <c r="I4062" s="69" t="s">
        <v>3408</v>
      </c>
      <c r="J4062" s="79"/>
      <c r="K4062" s="80"/>
      <c r="L4062" s="81"/>
    </row>
    <row r="4063" spans="1:12" s="66" customFormat="1" ht="22.5">
      <c r="A4063" s="8" t="s">
        <v>5684</v>
      </c>
      <c r="B4063" s="8" t="s">
        <v>5684</v>
      </c>
      <c r="C4063" s="8">
        <v>17</v>
      </c>
      <c r="D4063" s="8">
        <v>22</v>
      </c>
      <c r="E4063" s="8">
        <v>1</v>
      </c>
      <c r="F4063" s="27">
        <v>69</v>
      </c>
      <c r="G4063" s="27">
        <v>2</v>
      </c>
      <c r="H4063" s="27"/>
      <c r="I4063" s="69" t="s">
        <v>3410</v>
      </c>
      <c r="J4063" s="79"/>
      <c r="K4063" s="80"/>
      <c r="L4063" s="81"/>
    </row>
    <row r="4064" spans="1:12" s="66" customFormat="1" ht="22.5">
      <c r="A4064" s="8" t="s">
        <v>5684</v>
      </c>
      <c r="B4064" s="8" t="s">
        <v>5684</v>
      </c>
      <c r="C4064" s="8">
        <v>17</v>
      </c>
      <c r="D4064" s="8">
        <v>22</v>
      </c>
      <c r="E4064" s="8">
        <v>1</v>
      </c>
      <c r="F4064" s="27">
        <v>69</v>
      </c>
      <c r="G4064" s="27">
        <v>3</v>
      </c>
      <c r="H4064" s="27"/>
      <c r="I4064" s="69" t="s">
        <v>3411</v>
      </c>
      <c r="J4064" s="79"/>
      <c r="K4064" s="80"/>
      <c r="L4064" s="81"/>
    </row>
    <row r="4065" spans="1:12" s="66" customFormat="1" ht="22.5">
      <c r="A4065" s="8" t="s">
        <v>2</v>
      </c>
      <c r="B4065" s="8" t="s">
        <v>5684</v>
      </c>
      <c r="C4065" s="8">
        <v>17</v>
      </c>
      <c r="D4065" s="8">
        <v>22</v>
      </c>
      <c r="E4065" s="11">
        <v>2</v>
      </c>
      <c r="F4065" s="26"/>
      <c r="G4065" s="26"/>
      <c r="H4065" s="26"/>
      <c r="I4065" s="78" t="s">
        <v>2526</v>
      </c>
      <c r="J4065" s="75"/>
      <c r="K4065" s="76"/>
      <c r="L4065" s="77"/>
    </row>
    <row r="4066" spans="1:12" s="66" customFormat="1" ht="22.5">
      <c r="A4066" s="8" t="s">
        <v>5684</v>
      </c>
      <c r="B4066" s="8" t="s">
        <v>5684</v>
      </c>
      <c r="C4066" s="8">
        <v>17</v>
      </c>
      <c r="D4066" s="8">
        <v>22</v>
      </c>
      <c r="E4066" s="8">
        <v>2</v>
      </c>
      <c r="F4066" s="20">
        <v>1</v>
      </c>
      <c r="G4066" s="20"/>
      <c r="H4066" s="20"/>
      <c r="I4066" s="89" t="s">
        <v>3752</v>
      </c>
      <c r="J4066" s="90"/>
      <c r="K4066" s="91"/>
      <c r="L4066" s="92"/>
    </row>
    <row r="4067" spans="1:12" s="66" customFormat="1" ht="22.5">
      <c r="A4067" s="8" t="s">
        <v>5684</v>
      </c>
      <c r="B4067" s="8" t="s">
        <v>5684</v>
      </c>
      <c r="C4067" s="8">
        <v>17</v>
      </c>
      <c r="D4067" s="8">
        <v>22</v>
      </c>
      <c r="E4067" s="8">
        <v>2</v>
      </c>
      <c r="F4067" s="27">
        <v>1</v>
      </c>
      <c r="G4067" s="27">
        <v>1</v>
      </c>
      <c r="H4067" s="27"/>
      <c r="I4067" s="69" t="s">
        <v>3753</v>
      </c>
      <c r="J4067" s="79"/>
      <c r="K4067" s="80"/>
      <c r="L4067" s="81"/>
    </row>
    <row r="4068" spans="1:12" s="66" customFormat="1" ht="22.5">
      <c r="A4068" s="8" t="s">
        <v>5684</v>
      </c>
      <c r="B4068" s="8" t="s">
        <v>5684</v>
      </c>
      <c r="C4068" s="8">
        <v>17</v>
      </c>
      <c r="D4068" s="8">
        <v>22</v>
      </c>
      <c r="E4068" s="8">
        <v>2</v>
      </c>
      <c r="F4068" s="27">
        <v>1</v>
      </c>
      <c r="G4068" s="27">
        <v>2</v>
      </c>
      <c r="H4068" s="27"/>
      <c r="I4068" s="69" t="s">
        <v>3754</v>
      </c>
      <c r="J4068" s="79"/>
      <c r="K4068" s="80"/>
      <c r="L4068" s="81"/>
    </row>
    <row r="4069" spans="1:12" s="66" customFormat="1" ht="22.5">
      <c r="A4069" s="8" t="s">
        <v>5684</v>
      </c>
      <c r="B4069" s="8" t="s">
        <v>5684</v>
      </c>
      <c r="C4069" s="8">
        <v>17</v>
      </c>
      <c r="D4069" s="8">
        <v>22</v>
      </c>
      <c r="E4069" s="8">
        <v>2</v>
      </c>
      <c r="F4069" s="27">
        <v>1</v>
      </c>
      <c r="G4069" s="27">
        <v>3</v>
      </c>
      <c r="H4069" s="27"/>
      <c r="I4069" s="69" t="s">
        <v>2609</v>
      </c>
      <c r="J4069" s="79"/>
      <c r="K4069" s="80"/>
      <c r="L4069" s="81"/>
    </row>
    <row r="4070" spans="1:12" s="66" customFormat="1" ht="22.5">
      <c r="A4070" s="8" t="s">
        <v>5684</v>
      </c>
      <c r="B4070" s="8" t="s">
        <v>5684</v>
      </c>
      <c r="C4070" s="8">
        <v>17</v>
      </c>
      <c r="D4070" s="8">
        <v>22</v>
      </c>
      <c r="E4070" s="8">
        <v>2</v>
      </c>
      <c r="F4070" s="27">
        <v>1</v>
      </c>
      <c r="G4070" s="27">
        <v>4</v>
      </c>
      <c r="H4070" s="27"/>
      <c r="I4070" s="69" t="s">
        <v>3755</v>
      </c>
      <c r="J4070" s="79"/>
      <c r="K4070" s="80"/>
      <c r="L4070" s="81"/>
    </row>
    <row r="4071" spans="1:12" s="66" customFormat="1" ht="22.5">
      <c r="A4071" s="8" t="s">
        <v>5684</v>
      </c>
      <c r="B4071" s="8" t="s">
        <v>5684</v>
      </c>
      <c r="C4071" s="8">
        <v>17</v>
      </c>
      <c r="D4071" s="8">
        <v>22</v>
      </c>
      <c r="E4071" s="8">
        <v>2</v>
      </c>
      <c r="F4071" s="27">
        <v>1</v>
      </c>
      <c r="G4071" s="27">
        <v>5</v>
      </c>
      <c r="H4071" s="27"/>
      <c r="I4071" s="69" t="s">
        <v>3756</v>
      </c>
      <c r="J4071" s="79"/>
      <c r="K4071" s="80"/>
      <c r="L4071" s="81"/>
    </row>
    <row r="4072" spans="1:12" s="66" customFormat="1" ht="22.5">
      <c r="A4072" s="8" t="s">
        <v>5684</v>
      </c>
      <c r="B4072" s="8" t="s">
        <v>5684</v>
      </c>
      <c r="C4072" s="8">
        <v>17</v>
      </c>
      <c r="D4072" s="8">
        <v>22</v>
      </c>
      <c r="E4072" s="8">
        <v>2</v>
      </c>
      <c r="F4072" s="20">
        <v>2</v>
      </c>
      <c r="G4072" s="20"/>
      <c r="H4072" s="20"/>
      <c r="I4072" s="89" t="s">
        <v>3757</v>
      </c>
      <c r="J4072" s="90"/>
      <c r="K4072" s="91"/>
      <c r="L4072" s="92"/>
    </row>
    <row r="4073" spans="1:12" s="66" customFormat="1" ht="22.5">
      <c r="A4073" s="8" t="s">
        <v>5684</v>
      </c>
      <c r="B4073" s="8" t="s">
        <v>5684</v>
      </c>
      <c r="C4073" s="8">
        <v>17</v>
      </c>
      <c r="D4073" s="8">
        <v>22</v>
      </c>
      <c r="E4073" s="8">
        <v>2</v>
      </c>
      <c r="F4073" s="27">
        <v>2</v>
      </c>
      <c r="G4073" s="27">
        <v>1</v>
      </c>
      <c r="H4073" s="27"/>
      <c r="I4073" s="69" t="s">
        <v>3758</v>
      </c>
      <c r="J4073" s="79"/>
      <c r="K4073" s="80"/>
      <c r="L4073" s="81"/>
    </row>
    <row r="4074" spans="1:12" s="66" customFormat="1" ht="22.5">
      <c r="A4074" s="8" t="s">
        <v>5684</v>
      </c>
      <c r="B4074" s="8" t="s">
        <v>5684</v>
      </c>
      <c r="C4074" s="8">
        <v>17</v>
      </c>
      <c r="D4074" s="8">
        <v>22</v>
      </c>
      <c r="E4074" s="8">
        <v>2</v>
      </c>
      <c r="F4074" s="27">
        <v>2</v>
      </c>
      <c r="G4074" s="27">
        <v>2</v>
      </c>
      <c r="H4074" s="27"/>
      <c r="I4074" s="69" t="s">
        <v>3759</v>
      </c>
      <c r="J4074" s="79"/>
      <c r="K4074" s="80"/>
      <c r="L4074" s="81"/>
    </row>
    <row r="4075" spans="1:12" s="66" customFormat="1" ht="22.5">
      <c r="A4075" s="8" t="s">
        <v>5684</v>
      </c>
      <c r="B4075" s="8" t="s">
        <v>5684</v>
      </c>
      <c r="C4075" s="8">
        <v>17</v>
      </c>
      <c r="D4075" s="8">
        <v>22</v>
      </c>
      <c r="E4075" s="8">
        <v>2</v>
      </c>
      <c r="F4075" s="27">
        <v>2</v>
      </c>
      <c r="G4075" s="27">
        <v>3</v>
      </c>
      <c r="H4075" s="27"/>
      <c r="I4075" s="69" t="s">
        <v>3760</v>
      </c>
      <c r="J4075" s="79"/>
      <c r="K4075" s="80"/>
      <c r="L4075" s="81"/>
    </row>
    <row r="4076" spans="1:12" s="66" customFormat="1" ht="22.5">
      <c r="A4076" s="8" t="s">
        <v>5684</v>
      </c>
      <c r="B4076" s="8" t="s">
        <v>5684</v>
      </c>
      <c r="C4076" s="8">
        <v>17</v>
      </c>
      <c r="D4076" s="8">
        <v>22</v>
      </c>
      <c r="E4076" s="8">
        <v>2</v>
      </c>
      <c r="F4076" s="27">
        <v>2</v>
      </c>
      <c r="G4076" s="27">
        <v>4</v>
      </c>
      <c r="H4076" s="27"/>
      <c r="I4076" s="69" t="s">
        <v>3761</v>
      </c>
      <c r="J4076" s="79"/>
      <c r="K4076" s="80"/>
      <c r="L4076" s="81"/>
    </row>
    <row r="4077" spans="1:12" s="66" customFormat="1" ht="22.5">
      <c r="A4077" s="8" t="s">
        <v>5684</v>
      </c>
      <c r="B4077" s="8" t="s">
        <v>2</v>
      </c>
      <c r="C4077" s="8">
        <v>17</v>
      </c>
      <c r="D4077" s="8">
        <v>22</v>
      </c>
      <c r="E4077" s="8">
        <v>2</v>
      </c>
      <c r="F4077" s="27">
        <v>2</v>
      </c>
      <c r="G4077" s="27">
        <v>5</v>
      </c>
      <c r="H4077" s="27"/>
      <c r="I4077" s="69" t="s">
        <v>3762</v>
      </c>
      <c r="J4077" s="79"/>
      <c r="K4077" s="80"/>
      <c r="L4077" s="81"/>
    </row>
    <row r="4078" spans="1:12" s="66" customFormat="1" ht="22.5">
      <c r="A4078" s="8" t="s">
        <v>5684</v>
      </c>
      <c r="B4078" s="8" t="s">
        <v>2</v>
      </c>
      <c r="C4078" s="8">
        <v>17</v>
      </c>
      <c r="D4078" s="8">
        <v>22</v>
      </c>
      <c r="E4078" s="8">
        <v>2</v>
      </c>
      <c r="F4078" s="27">
        <v>2</v>
      </c>
      <c r="G4078" s="27">
        <v>6</v>
      </c>
      <c r="H4078" s="27"/>
      <c r="I4078" s="69" t="s">
        <v>3763</v>
      </c>
      <c r="J4078" s="79"/>
      <c r="K4078" s="80"/>
      <c r="L4078" s="81"/>
    </row>
    <row r="4079" spans="1:12" s="66" customFormat="1" ht="22.5">
      <c r="A4079" s="8" t="s">
        <v>5684</v>
      </c>
      <c r="B4079" s="8" t="s">
        <v>2</v>
      </c>
      <c r="C4079" s="8">
        <v>17</v>
      </c>
      <c r="D4079" s="8">
        <v>22</v>
      </c>
      <c r="E4079" s="8">
        <v>2</v>
      </c>
      <c r="F4079" s="27">
        <v>2</v>
      </c>
      <c r="G4079" s="27">
        <v>7</v>
      </c>
      <c r="H4079" s="27"/>
      <c r="I4079" s="69" t="s">
        <v>3764</v>
      </c>
      <c r="J4079" s="79"/>
      <c r="K4079" s="80"/>
      <c r="L4079" s="81"/>
    </row>
    <row r="4080" spans="1:12" s="66" customFormat="1" ht="22.5">
      <c r="A4080" s="8" t="s">
        <v>5684</v>
      </c>
      <c r="B4080" s="8" t="s">
        <v>2</v>
      </c>
      <c r="C4080" s="8">
        <v>17</v>
      </c>
      <c r="D4080" s="8">
        <v>22</v>
      </c>
      <c r="E4080" s="8">
        <v>2</v>
      </c>
      <c r="F4080" s="27">
        <v>2</v>
      </c>
      <c r="G4080" s="27">
        <v>8</v>
      </c>
      <c r="H4080" s="27"/>
      <c r="I4080" s="69" t="s">
        <v>3765</v>
      </c>
      <c r="J4080" s="79"/>
      <c r="K4080" s="80"/>
      <c r="L4080" s="81"/>
    </row>
    <row r="4081" spans="1:12" s="66" customFormat="1" ht="22.5">
      <c r="A4081" s="8" t="s">
        <v>5684</v>
      </c>
      <c r="B4081" s="8" t="s">
        <v>2</v>
      </c>
      <c r="C4081" s="8">
        <v>17</v>
      </c>
      <c r="D4081" s="8">
        <v>22</v>
      </c>
      <c r="E4081" s="8">
        <v>2</v>
      </c>
      <c r="F4081" s="27">
        <v>2</v>
      </c>
      <c r="G4081" s="27">
        <v>9</v>
      </c>
      <c r="H4081" s="27"/>
      <c r="I4081" s="69" t="s">
        <v>3766</v>
      </c>
      <c r="J4081" s="79"/>
      <c r="K4081" s="80"/>
      <c r="L4081" s="81"/>
    </row>
    <row r="4082" spans="1:12" s="66" customFormat="1" ht="22.5">
      <c r="A4082" s="8" t="s">
        <v>5684</v>
      </c>
      <c r="B4082" s="8" t="s">
        <v>5684</v>
      </c>
      <c r="C4082" s="8">
        <v>17</v>
      </c>
      <c r="D4082" s="8">
        <v>22</v>
      </c>
      <c r="E4082" s="8">
        <v>2</v>
      </c>
      <c r="F4082" s="20">
        <v>3</v>
      </c>
      <c r="G4082" s="20"/>
      <c r="H4082" s="20"/>
      <c r="I4082" s="89" t="s">
        <v>3767</v>
      </c>
      <c r="J4082" s="90"/>
      <c r="K4082" s="91"/>
      <c r="L4082" s="92"/>
    </row>
    <row r="4083" spans="1:12" s="66" customFormat="1" ht="22.5">
      <c r="A4083" s="8" t="s">
        <v>5684</v>
      </c>
      <c r="B4083" s="8" t="s">
        <v>5684</v>
      </c>
      <c r="C4083" s="8">
        <v>17</v>
      </c>
      <c r="D4083" s="8">
        <v>22</v>
      </c>
      <c r="E4083" s="8">
        <v>2</v>
      </c>
      <c r="F4083" s="33">
        <v>3</v>
      </c>
      <c r="G4083" s="33">
        <v>1</v>
      </c>
      <c r="H4083" s="33"/>
      <c r="I4083" s="69" t="s">
        <v>3768</v>
      </c>
      <c r="J4083" s="79"/>
      <c r="K4083" s="80"/>
      <c r="L4083" s="81"/>
    </row>
    <row r="4084" spans="1:12" s="66" customFormat="1" ht="22.5">
      <c r="A4084" s="8" t="s">
        <v>5684</v>
      </c>
      <c r="B4084" s="8" t="s">
        <v>5684</v>
      </c>
      <c r="C4084" s="8">
        <v>17</v>
      </c>
      <c r="D4084" s="8">
        <v>22</v>
      </c>
      <c r="E4084" s="8">
        <v>2</v>
      </c>
      <c r="F4084" s="27">
        <v>3</v>
      </c>
      <c r="G4084" s="27">
        <v>2</v>
      </c>
      <c r="H4084" s="27"/>
      <c r="I4084" s="69" t="s">
        <v>3769</v>
      </c>
      <c r="J4084" s="79"/>
      <c r="K4084" s="80"/>
      <c r="L4084" s="81"/>
    </row>
    <row r="4085" spans="1:12" s="66" customFormat="1" ht="22.5">
      <c r="A4085" s="8" t="s">
        <v>5684</v>
      </c>
      <c r="B4085" s="8" t="s">
        <v>5684</v>
      </c>
      <c r="C4085" s="8">
        <v>17</v>
      </c>
      <c r="D4085" s="8">
        <v>22</v>
      </c>
      <c r="E4085" s="8">
        <v>2</v>
      </c>
      <c r="F4085" s="33">
        <v>3</v>
      </c>
      <c r="G4085" s="33">
        <v>3</v>
      </c>
      <c r="H4085" s="27"/>
      <c r="I4085" s="69" t="s">
        <v>2591</v>
      </c>
      <c r="J4085" s="79"/>
      <c r="K4085" s="80"/>
      <c r="L4085" s="81"/>
    </row>
    <row r="4086" spans="1:12" s="66" customFormat="1" ht="22.5">
      <c r="A4086" s="8" t="s">
        <v>2</v>
      </c>
      <c r="B4086" s="8" t="s">
        <v>5684</v>
      </c>
      <c r="C4086" s="8">
        <v>17</v>
      </c>
      <c r="D4086" s="8">
        <v>22</v>
      </c>
      <c r="E4086" s="8">
        <v>2</v>
      </c>
      <c r="F4086" s="27">
        <v>3</v>
      </c>
      <c r="G4086" s="27">
        <v>4</v>
      </c>
      <c r="H4086" s="27"/>
      <c r="I4086" s="69" t="s">
        <v>3770</v>
      </c>
      <c r="J4086" s="79"/>
      <c r="K4086" s="80"/>
      <c r="L4086" s="81"/>
    </row>
    <row r="4087" spans="1:12" s="66" customFormat="1" ht="22.5">
      <c r="A4087" s="8" t="s">
        <v>5684</v>
      </c>
      <c r="B4087" s="8" t="s">
        <v>5684</v>
      </c>
      <c r="C4087" s="8">
        <v>17</v>
      </c>
      <c r="D4087" s="8">
        <v>22</v>
      </c>
      <c r="E4087" s="8">
        <v>2</v>
      </c>
      <c r="F4087" s="33">
        <v>3</v>
      </c>
      <c r="G4087" s="33">
        <v>5</v>
      </c>
      <c r="H4087" s="27"/>
      <c r="I4087" s="69" t="s">
        <v>3771</v>
      </c>
      <c r="J4087" s="79"/>
      <c r="K4087" s="80"/>
      <c r="L4087" s="81"/>
    </row>
    <row r="4088" spans="1:12" s="66" customFormat="1" ht="22.5">
      <c r="A4088" s="8" t="s">
        <v>2</v>
      </c>
      <c r="B4088" s="8" t="s">
        <v>5684</v>
      </c>
      <c r="C4088" s="8">
        <v>17</v>
      </c>
      <c r="D4088" s="8">
        <v>22</v>
      </c>
      <c r="E4088" s="8">
        <v>2</v>
      </c>
      <c r="F4088" s="27">
        <v>3</v>
      </c>
      <c r="G4088" s="27">
        <v>6</v>
      </c>
      <c r="H4088" s="27"/>
      <c r="I4088" s="69" t="s">
        <v>3772</v>
      </c>
      <c r="J4088" s="79"/>
      <c r="K4088" s="80"/>
      <c r="L4088" s="81"/>
    </row>
    <row r="4089" spans="1:12" s="66" customFormat="1" ht="22.5">
      <c r="A4089" s="8" t="s">
        <v>2</v>
      </c>
      <c r="B4089" s="8" t="s">
        <v>5684</v>
      </c>
      <c r="C4089" s="8">
        <v>17</v>
      </c>
      <c r="D4089" s="8">
        <v>22</v>
      </c>
      <c r="E4089" s="8">
        <v>2</v>
      </c>
      <c r="F4089" s="33">
        <v>3</v>
      </c>
      <c r="G4089" s="33">
        <v>7</v>
      </c>
      <c r="H4089" s="27"/>
      <c r="I4089" s="69" t="s">
        <v>2589</v>
      </c>
      <c r="J4089" s="79"/>
      <c r="K4089" s="80"/>
      <c r="L4089" s="81"/>
    </row>
    <row r="4090" spans="1:12" s="66" customFormat="1" ht="22.5">
      <c r="A4090" s="8" t="s">
        <v>5684</v>
      </c>
      <c r="B4090" s="8" t="s">
        <v>2</v>
      </c>
      <c r="C4090" s="8">
        <v>17</v>
      </c>
      <c r="D4090" s="8">
        <v>22</v>
      </c>
      <c r="E4090" s="8">
        <v>2</v>
      </c>
      <c r="F4090" s="27">
        <v>3</v>
      </c>
      <c r="G4090" s="27">
        <v>8</v>
      </c>
      <c r="H4090" s="27"/>
      <c r="I4090" s="69" t="s">
        <v>912</v>
      </c>
      <c r="J4090" s="79"/>
      <c r="K4090" s="80"/>
      <c r="L4090" s="81"/>
    </row>
    <row r="4091" spans="1:12" s="66" customFormat="1" ht="22.5">
      <c r="A4091" s="8" t="s">
        <v>5684</v>
      </c>
      <c r="B4091" s="8" t="s">
        <v>5684</v>
      </c>
      <c r="C4091" s="8">
        <v>17</v>
      </c>
      <c r="D4091" s="8">
        <v>22</v>
      </c>
      <c r="E4091" s="8">
        <v>2</v>
      </c>
      <c r="F4091" s="33">
        <v>3</v>
      </c>
      <c r="G4091" s="33">
        <v>9</v>
      </c>
      <c r="H4091" s="27"/>
      <c r="I4091" s="69" t="s">
        <v>3773</v>
      </c>
      <c r="J4091" s="79"/>
      <c r="K4091" s="80"/>
      <c r="L4091" s="81"/>
    </row>
    <row r="4092" spans="1:12" s="66" customFormat="1" ht="22.5">
      <c r="A4092" s="8" t="s">
        <v>2</v>
      </c>
      <c r="B4092" s="8" t="s">
        <v>5684</v>
      </c>
      <c r="C4092" s="8">
        <v>17</v>
      </c>
      <c r="D4092" s="8">
        <v>22</v>
      </c>
      <c r="E4092" s="11">
        <v>3</v>
      </c>
      <c r="F4092" s="26"/>
      <c r="G4092" s="26"/>
      <c r="H4092" s="26"/>
      <c r="I4092" s="78" t="s">
        <v>2582</v>
      </c>
      <c r="J4092" s="75"/>
      <c r="K4092" s="76"/>
      <c r="L4092" s="77"/>
    </row>
    <row r="4093" spans="1:12" s="66" customFormat="1" ht="22.5">
      <c r="A4093" s="8" t="s">
        <v>2</v>
      </c>
      <c r="B4093" s="8" t="s">
        <v>5684</v>
      </c>
      <c r="C4093" s="8">
        <v>17</v>
      </c>
      <c r="D4093" s="8">
        <v>22</v>
      </c>
      <c r="E4093" s="8">
        <v>3</v>
      </c>
      <c r="F4093" s="27">
        <v>1</v>
      </c>
      <c r="G4093" s="27"/>
      <c r="H4093" s="27"/>
      <c r="I4093" s="69" t="s">
        <v>3774</v>
      </c>
      <c r="J4093" s="79"/>
      <c r="K4093" s="80"/>
      <c r="L4093" s="81"/>
    </row>
    <row r="4094" spans="1:12" s="66" customFormat="1" ht="22.5">
      <c r="A4094" s="8" t="s">
        <v>2</v>
      </c>
      <c r="B4094" s="8" t="s">
        <v>5684</v>
      </c>
      <c r="C4094" s="8">
        <v>17</v>
      </c>
      <c r="D4094" s="8">
        <v>22</v>
      </c>
      <c r="E4094" s="8">
        <v>3</v>
      </c>
      <c r="F4094" s="27">
        <v>2</v>
      </c>
      <c r="G4094" s="27"/>
      <c r="H4094" s="27"/>
      <c r="I4094" s="69" t="s">
        <v>3510</v>
      </c>
      <c r="J4094" s="79"/>
      <c r="K4094" s="80"/>
      <c r="L4094" s="81"/>
    </row>
    <row r="4095" spans="1:12" s="66" customFormat="1" ht="22.5">
      <c r="A4095" s="8" t="s">
        <v>2</v>
      </c>
      <c r="B4095" s="8" t="s">
        <v>5684</v>
      </c>
      <c r="C4095" s="8">
        <v>17</v>
      </c>
      <c r="D4095" s="8">
        <v>22</v>
      </c>
      <c r="E4095" s="8">
        <v>3</v>
      </c>
      <c r="F4095" s="27">
        <v>3</v>
      </c>
      <c r="G4095" s="27"/>
      <c r="H4095" s="27"/>
      <c r="I4095" s="69" t="s">
        <v>3511</v>
      </c>
      <c r="J4095" s="79"/>
      <c r="K4095" s="80"/>
      <c r="L4095" s="81"/>
    </row>
    <row r="4096" spans="1:12" s="66" customFormat="1" ht="22.5">
      <c r="A4096" s="8" t="s">
        <v>2</v>
      </c>
      <c r="B4096" s="8" t="s">
        <v>5684</v>
      </c>
      <c r="C4096" s="8">
        <v>17</v>
      </c>
      <c r="D4096" s="8">
        <v>22</v>
      </c>
      <c r="E4096" s="8">
        <v>3</v>
      </c>
      <c r="F4096" s="27">
        <v>4</v>
      </c>
      <c r="G4096" s="27"/>
      <c r="H4096" s="27"/>
      <c r="I4096" s="69" t="s">
        <v>3512</v>
      </c>
      <c r="J4096" s="79"/>
      <c r="K4096" s="80"/>
      <c r="L4096" s="81"/>
    </row>
    <row r="4097" spans="1:12" s="66" customFormat="1" ht="22.5">
      <c r="A4097" s="8" t="s">
        <v>2</v>
      </c>
      <c r="B4097" s="8" t="s">
        <v>5684</v>
      </c>
      <c r="C4097" s="8">
        <v>17</v>
      </c>
      <c r="D4097" s="8">
        <v>22</v>
      </c>
      <c r="E4097" s="8">
        <v>3</v>
      </c>
      <c r="F4097" s="27">
        <v>5</v>
      </c>
      <c r="G4097" s="27"/>
      <c r="H4097" s="27"/>
      <c r="I4097" s="69" t="s">
        <v>3515</v>
      </c>
      <c r="J4097" s="79"/>
      <c r="K4097" s="80"/>
      <c r="L4097" s="81"/>
    </row>
    <row r="4098" spans="1:12" s="66" customFormat="1" ht="22.5">
      <c r="A4098" s="8" t="s">
        <v>5684</v>
      </c>
      <c r="B4098" s="8" t="s">
        <v>5684</v>
      </c>
      <c r="C4098" s="8">
        <v>17</v>
      </c>
      <c r="D4098" s="8">
        <v>22</v>
      </c>
      <c r="E4098" s="11">
        <v>4</v>
      </c>
      <c r="F4098" s="26"/>
      <c r="G4098" s="26"/>
      <c r="H4098" s="26"/>
      <c r="I4098" s="78" t="s">
        <v>3516</v>
      </c>
      <c r="J4098" s="75"/>
      <c r="K4098" s="76"/>
      <c r="L4098" s="77"/>
    </row>
    <row r="4099" spans="1:12" s="66" customFormat="1" ht="22.5">
      <c r="A4099" s="8" t="s">
        <v>5684</v>
      </c>
      <c r="B4099" s="8" t="s">
        <v>5684</v>
      </c>
      <c r="C4099" s="8">
        <v>17</v>
      </c>
      <c r="D4099" s="8">
        <v>22</v>
      </c>
      <c r="E4099" s="8">
        <v>4</v>
      </c>
      <c r="F4099" s="27">
        <v>1</v>
      </c>
      <c r="G4099" s="27"/>
      <c r="H4099" s="27"/>
      <c r="I4099" s="69" t="s">
        <v>3775</v>
      </c>
      <c r="J4099" s="79"/>
      <c r="K4099" s="80"/>
      <c r="L4099" s="81"/>
    </row>
    <row r="4100" spans="1:12" s="66" customFormat="1" ht="22.5">
      <c r="A4100" s="8" t="s">
        <v>5684</v>
      </c>
      <c r="B4100" s="8" t="s">
        <v>5684</v>
      </c>
      <c r="C4100" s="8">
        <v>17</v>
      </c>
      <c r="D4100" s="8">
        <v>22</v>
      </c>
      <c r="E4100" s="11">
        <v>5</v>
      </c>
      <c r="F4100" s="26"/>
      <c r="G4100" s="26"/>
      <c r="H4100" s="26"/>
      <c r="I4100" s="78" t="s">
        <v>3539</v>
      </c>
      <c r="J4100" s="75"/>
      <c r="K4100" s="76"/>
      <c r="L4100" s="77"/>
    </row>
    <row r="4101" spans="1:12" s="66" customFormat="1" ht="22.5">
      <c r="A4101" s="8" t="s">
        <v>5684</v>
      </c>
      <c r="B4101" s="8" t="s">
        <v>5684</v>
      </c>
      <c r="C4101" s="8">
        <v>17</v>
      </c>
      <c r="D4101" s="8">
        <v>22</v>
      </c>
      <c r="E4101" s="8">
        <v>5</v>
      </c>
      <c r="F4101" s="27">
        <v>1</v>
      </c>
      <c r="G4101" s="27"/>
      <c r="H4101" s="27"/>
      <c r="I4101" s="69" t="s">
        <v>3540</v>
      </c>
      <c r="J4101" s="79"/>
      <c r="K4101" s="80"/>
      <c r="L4101" s="81"/>
    </row>
    <row r="4102" spans="1:12" s="66" customFormat="1" ht="22.5">
      <c r="A4102" s="8" t="s">
        <v>5684</v>
      </c>
      <c r="B4102" s="8" t="s">
        <v>5684</v>
      </c>
      <c r="C4102" s="8">
        <v>17</v>
      </c>
      <c r="D4102" s="8">
        <v>22</v>
      </c>
      <c r="E4102" s="8">
        <v>5</v>
      </c>
      <c r="F4102" s="27">
        <v>2</v>
      </c>
      <c r="G4102" s="27"/>
      <c r="H4102" s="27"/>
      <c r="I4102" s="69" t="s">
        <v>3542</v>
      </c>
      <c r="J4102" s="79"/>
      <c r="K4102" s="80"/>
      <c r="L4102" s="81"/>
    </row>
    <row r="4103" spans="1:12" s="66" customFormat="1" ht="22.5">
      <c r="A4103" s="8" t="s">
        <v>5684</v>
      </c>
      <c r="B4103" s="8" t="s">
        <v>5684</v>
      </c>
      <c r="C4103" s="8">
        <v>17</v>
      </c>
      <c r="D4103" s="8">
        <v>22</v>
      </c>
      <c r="E4103" s="8">
        <v>5</v>
      </c>
      <c r="F4103" s="20">
        <v>3</v>
      </c>
      <c r="G4103" s="20"/>
      <c r="H4103" s="20"/>
      <c r="I4103" s="89" t="s">
        <v>3548</v>
      </c>
      <c r="J4103" s="90"/>
      <c r="K4103" s="91"/>
      <c r="L4103" s="92"/>
    </row>
    <row r="4104" spans="1:12" s="66" customFormat="1" ht="22.5">
      <c r="A4104" s="8" t="s">
        <v>5684</v>
      </c>
      <c r="B4104" s="8" t="s">
        <v>5684</v>
      </c>
      <c r="C4104" s="8">
        <v>17</v>
      </c>
      <c r="D4104" s="8">
        <v>22</v>
      </c>
      <c r="E4104" s="8">
        <v>5</v>
      </c>
      <c r="F4104" s="27">
        <v>3</v>
      </c>
      <c r="G4104" s="27">
        <v>1</v>
      </c>
      <c r="H4104" s="27"/>
      <c r="I4104" s="69" t="s">
        <v>3549</v>
      </c>
      <c r="J4104" s="79"/>
      <c r="K4104" s="80"/>
      <c r="L4104" s="81"/>
    </row>
    <row r="4105" spans="1:12" s="66" customFormat="1" ht="22.5">
      <c r="A4105" s="8" t="s">
        <v>5684</v>
      </c>
      <c r="B4105" s="8" t="s">
        <v>5684</v>
      </c>
      <c r="C4105" s="8">
        <v>17</v>
      </c>
      <c r="D4105" s="8">
        <v>22</v>
      </c>
      <c r="E4105" s="8">
        <v>5</v>
      </c>
      <c r="F4105" s="27">
        <v>3</v>
      </c>
      <c r="G4105" s="27">
        <v>2</v>
      </c>
      <c r="H4105" s="27"/>
      <c r="I4105" s="69" t="s">
        <v>3550</v>
      </c>
      <c r="J4105" s="79"/>
      <c r="K4105" s="80"/>
      <c r="L4105" s="81"/>
    </row>
    <row r="4106" spans="1:12" s="66" customFormat="1" ht="22.5">
      <c r="A4106" s="8" t="s">
        <v>5684</v>
      </c>
      <c r="B4106" s="8" t="s">
        <v>5684</v>
      </c>
      <c r="C4106" s="8">
        <v>17</v>
      </c>
      <c r="D4106" s="8">
        <v>22</v>
      </c>
      <c r="E4106" s="8">
        <v>5</v>
      </c>
      <c r="F4106" s="20">
        <v>4</v>
      </c>
      <c r="G4106" s="20"/>
      <c r="H4106" s="20"/>
      <c r="I4106" s="89" t="s">
        <v>3551</v>
      </c>
      <c r="J4106" s="90"/>
      <c r="K4106" s="91"/>
      <c r="L4106" s="92"/>
    </row>
    <row r="4107" spans="1:12" s="66" customFormat="1" ht="67.5">
      <c r="A4107" s="8" t="s">
        <v>5684</v>
      </c>
      <c r="B4107" s="8" t="s">
        <v>5684</v>
      </c>
      <c r="C4107" s="8">
        <v>17</v>
      </c>
      <c r="D4107" s="8">
        <v>22</v>
      </c>
      <c r="E4107" s="8">
        <v>5</v>
      </c>
      <c r="F4107" s="27">
        <v>4</v>
      </c>
      <c r="G4107" s="27">
        <v>1</v>
      </c>
      <c r="H4107" s="27"/>
      <c r="I4107" s="69" t="s">
        <v>3552</v>
      </c>
      <c r="J4107" s="79"/>
      <c r="K4107" s="80"/>
      <c r="L4107" s="81"/>
    </row>
    <row r="4108" spans="1:12" s="66" customFormat="1" ht="22.5">
      <c r="A4108" s="8" t="s">
        <v>5684</v>
      </c>
      <c r="B4108" s="8" t="s">
        <v>5684</v>
      </c>
      <c r="C4108" s="8">
        <v>17</v>
      </c>
      <c r="D4108" s="8">
        <v>22</v>
      </c>
      <c r="E4108" s="8">
        <v>5</v>
      </c>
      <c r="F4108" s="27">
        <v>4</v>
      </c>
      <c r="G4108" s="27">
        <v>2</v>
      </c>
      <c r="H4108" s="27"/>
      <c r="I4108" s="69" t="s">
        <v>3553</v>
      </c>
      <c r="J4108" s="79"/>
      <c r="K4108" s="80"/>
      <c r="L4108" s="81"/>
    </row>
    <row r="4109" spans="1:12" s="66" customFormat="1" ht="22.5">
      <c r="A4109" s="8" t="s">
        <v>5684</v>
      </c>
      <c r="B4109" s="8" t="s">
        <v>5684</v>
      </c>
      <c r="C4109" s="8">
        <v>17</v>
      </c>
      <c r="D4109" s="8">
        <v>22</v>
      </c>
      <c r="E4109" s="11">
        <v>6</v>
      </c>
      <c r="F4109" s="26"/>
      <c r="G4109" s="26"/>
      <c r="H4109" s="26"/>
      <c r="I4109" s="78" t="s">
        <v>3776</v>
      </c>
      <c r="J4109" s="75"/>
      <c r="K4109" s="76"/>
      <c r="L4109" s="77"/>
    </row>
    <row r="4110" spans="1:12" s="66" customFormat="1" ht="45">
      <c r="A4110" s="8" t="s">
        <v>5684</v>
      </c>
      <c r="B4110" s="8" t="s">
        <v>5684</v>
      </c>
      <c r="C4110" s="8">
        <v>17</v>
      </c>
      <c r="D4110" s="8">
        <v>22</v>
      </c>
      <c r="E4110" s="8">
        <v>6</v>
      </c>
      <c r="F4110" s="27">
        <v>1</v>
      </c>
      <c r="G4110" s="27"/>
      <c r="H4110" s="27"/>
      <c r="I4110" s="69" t="s">
        <v>3777</v>
      </c>
      <c r="J4110" s="79"/>
      <c r="K4110" s="80"/>
      <c r="L4110" s="81"/>
    </row>
    <row r="4111" spans="1:12" s="66" customFormat="1" ht="45">
      <c r="A4111" s="8" t="s">
        <v>5684</v>
      </c>
      <c r="B4111" s="8" t="s">
        <v>5684</v>
      </c>
      <c r="C4111" s="8">
        <v>17</v>
      </c>
      <c r="D4111" s="8">
        <v>22</v>
      </c>
      <c r="E4111" s="8">
        <v>6</v>
      </c>
      <c r="F4111" s="27">
        <v>2</v>
      </c>
      <c r="G4111" s="27"/>
      <c r="H4111" s="27"/>
      <c r="I4111" s="69" t="s">
        <v>3778</v>
      </c>
      <c r="J4111" s="79"/>
      <c r="K4111" s="80"/>
      <c r="L4111" s="81"/>
    </row>
    <row r="4112" spans="1:12" s="66" customFormat="1" ht="22.5">
      <c r="A4112" s="8" t="s">
        <v>2</v>
      </c>
      <c r="B4112" s="8" t="s">
        <v>5684</v>
      </c>
      <c r="C4112" s="8">
        <v>17</v>
      </c>
      <c r="D4112" s="8">
        <v>22</v>
      </c>
      <c r="E4112" s="8">
        <v>6</v>
      </c>
      <c r="F4112" s="20">
        <v>3</v>
      </c>
      <c r="G4112" s="20"/>
      <c r="H4112" s="20"/>
      <c r="I4112" s="89" t="s">
        <v>3779</v>
      </c>
      <c r="J4112" s="90"/>
      <c r="K4112" s="91"/>
      <c r="L4112" s="92"/>
    </row>
    <row r="4113" spans="1:12" s="66" customFormat="1" ht="45">
      <c r="A4113" s="8" t="s">
        <v>2</v>
      </c>
      <c r="B4113" s="8" t="s">
        <v>5684</v>
      </c>
      <c r="C4113" s="8">
        <v>17</v>
      </c>
      <c r="D4113" s="8">
        <v>22</v>
      </c>
      <c r="E4113" s="8">
        <v>6</v>
      </c>
      <c r="F4113" s="27">
        <v>3</v>
      </c>
      <c r="G4113" s="27">
        <v>1</v>
      </c>
      <c r="H4113" s="27"/>
      <c r="I4113" s="69" t="s">
        <v>3780</v>
      </c>
      <c r="J4113" s="79"/>
      <c r="K4113" s="80"/>
      <c r="L4113" s="81"/>
    </row>
    <row r="4114" spans="1:12" s="66" customFormat="1" ht="45">
      <c r="A4114" s="8" t="s">
        <v>2</v>
      </c>
      <c r="B4114" s="8" t="s">
        <v>5684</v>
      </c>
      <c r="C4114" s="8">
        <v>17</v>
      </c>
      <c r="D4114" s="8">
        <v>22</v>
      </c>
      <c r="E4114" s="8">
        <v>6</v>
      </c>
      <c r="F4114" s="27">
        <v>3</v>
      </c>
      <c r="G4114" s="27">
        <v>2</v>
      </c>
      <c r="H4114" s="27"/>
      <c r="I4114" s="69" t="s">
        <v>3781</v>
      </c>
      <c r="J4114" s="79"/>
      <c r="K4114" s="80"/>
      <c r="L4114" s="81"/>
    </row>
    <row r="4115" spans="1:12" s="66" customFormat="1" ht="22.5">
      <c r="A4115" s="8" t="s">
        <v>2</v>
      </c>
      <c r="B4115" s="8" t="s">
        <v>5684</v>
      </c>
      <c r="C4115" s="8">
        <v>17</v>
      </c>
      <c r="D4115" s="8">
        <v>22</v>
      </c>
      <c r="E4115" s="8">
        <v>6</v>
      </c>
      <c r="F4115" s="20">
        <v>4</v>
      </c>
      <c r="G4115" s="20"/>
      <c r="H4115" s="20"/>
      <c r="I4115" s="89" t="s">
        <v>3782</v>
      </c>
      <c r="J4115" s="90"/>
      <c r="K4115" s="91"/>
      <c r="L4115" s="92"/>
    </row>
    <row r="4116" spans="1:12" s="66" customFormat="1" ht="45">
      <c r="A4116" s="8" t="s">
        <v>2</v>
      </c>
      <c r="B4116" s="8" t="s">
        <v>5684</v>
      </c>
      <c r="C4116" s="8">
        <v>17</v>
      </c>
      <c r="D4116" s="8">
        <v>22</v>
      </c>
      <c r="E4116" s="8">
        <v>6</v>
      </c>
      <c r="F4116" s="27">
        <v>4</v>
      </c>
      <c r="G4116" s="27">
        <v>1</v>
      </c>
      <c r="H4116" s="27"/>
      <c r="I4116" s="69" t="s">
        <v>3783</v>
      </c>
      <c r="J4116" s="79"/>
      <c r="K4116" s="80"/>
      <c r="L4116" s="81"/>
    </row>
    <row r="4117" spans="1:12" s="66" customFormat="1" ht="22.5">
      <c r="A4117" s="8" t="s">
        <v>5684</v>
      </c>
      <c r="B4117" s="8" t="s">
        <v>2</v>
      </c>
      <c r="C4117" s="8">
        <v>17</v>
      </c>
      <c r="D4117" s="8">
        <v>22</v>
      </c>
      <c r="E4117" s="11">
        <v>7</v>
      </c>
      <c r="F4117" s="26"/>
      <c r="G4117" s="26"/>
      <c r="H4117" s="26"/>
      <c r="I4117" s="78" t="s">
        <v>3295</v>
      </c>
      <c r="J4117" s="75"/>
      <c r="K4117" s="76"/>
      <c r="L4117" s="77"/>
    </row>
    <row r="4118" spans="1:12" s="66" customFormat="1" ht="22.5">
      <c r="A4118" s="8" t="s">
        <v>5684</v>
      </c>
      <c r="B4118" s="8" t="s">
        <v>2</v>
      </c>
      <c r="C4118" s="8">
        <v>17</v>
      </c>
      <c r="D4118" s="8">
        <v>22</v>
      </c>
      <c r="E4118" s="8">
        <v>7</v>
      </c>
      <c r="F4118" s="27">
        <v>1</v>
      </c>
      <c r="G4118" s="27"/>
      <c r="H4118" s="27"/>
      <c r="I4118" s="69" t="s">
        <v>2520</v>
      </c>
      <c r="J4118" s="79"/>
      <c r="K4118" s="80"/>
      <c r="L4118" s="81"/>
    </row>
    <row r="4119" spans="1:12" s="66" customFormat="1" ht="22.5">
      <c r="A4119" s="8" t="s">
        <v>5684</v>
      </c>
      <c r="B4119" s="8" t="s">
        <v>2</v>
      </c>
      <c r="C4119" s="8">
        <v>17</v>
      </c>
      <c r="D4119" s="8">
        <v>22</v>
      </c>
      <c r="E4119" s="8">
        <v>7</v>
      </c>
      <c r="F4119" s="27">
        <v>2</v>
      </c>
      <c r="G4119" s="27"/>
      <c r="H4119" s="27"/>
      <c r="I4119" s="69" t="s">
        <v>2521</v>
      </c>
      <c r="J4119" s="79"/>
      <c r="K4119" s="80"/>
      <c r="L4119" s="81"/>
    </row>
    <row r="4120" spans="1:12" s="66" customFormat="1" ht="22.5">
      <c r="A4120" s="8" t="s">
        <v>5684</v>
      </c>
      <c r="B4120" s="8" t="s">
        <v>2</v>
      </c>
      <c r="C4120" s="8">
        <v>17</v>
      </c>
      <c r="D4120" s="8">
        <v>22</v>
      </c>
      <c r="E4120" s="8">
        <v>7</v>
      </c>
      <c r="F4120" s="27">
        <v>3</v>
      </c>
      <c r="G4120" s="27"/>
      <c r="H4120" s="27"/>
      <c r="I4120" s="69" t="s">
        <v>2522</v>
      </c>
      <c r="J4120" s="79"/>
      <c r="K4120" s="80"/>
      <c r="L4120" s="81"/>
    </row>
    <row r="4121" spans="1:12" s="66" customFormat="1" ht="22.5">
      <c r="A4121" s="8" t="s">
        <v>5684</v>
      </c>
      <c r="B4121" s="8" t="s">
        <v>2</v>
      </c>
      <c r="C4121" s="8">
        <v>17</v>
      </c>
      <c r="D4121" s="8">
        <v>22</v>
      </c>
      <c r="E4121" s="8">
        <v>7</v>
      </c>
      <c r="F4121" s="27">
        <v>4</v>
      </c>
      <c r="G4121" s="27"/>
      <c r="H4121" s="27"/>
      <c r="I4121" s="69" t="s">
        <v>2523</v>
      </c>
      <c r="J4121" s="79"/>
      <c r="K4121" s="80"/>
      <c r="L4121" s="81"/>
    </row>
    <row r="4122" spans="1:12" s="66" customFormat="1" ht="22.5">
      <c r="A4122" s="8" t="s">
        <v>5684</v>
      </c>
      <c r="B4122" s="8" t="s">
        <v>2</v>
      </c>
      <c r="C4122" s="8">
        <v>17</v>
      </c>
      <c r="D4122" s="8">
        <v>22</v>
      </c>
      <c r="E4122" s="8">
        <v>7</v>
      </c>
      <c r="F4122" s="27">
        <v>5</v>
      </c>
      <c r="G4122" s="27"/>
      <c r="H4122" s="27"/>
      <c r="I4122" s="69" t="s">
        <v>2524</v>
      </c>
      <c r="J4122" s="79"/>
      <c r="K4122" s="80"/>
      <c r="L4122" s="81"/>
    </row>
    <row r="4123" spans="1:12" s="66" customFormat="1" ht="22.5">
      <c r="A4123" s="8" t="s">
        <v>5684</v>
      </c>
      <c r="B4123" s="8" t="s">
        <v>2</v>
      </c>
      <c r="C4123" s="8">
        <v>17</v>
      </c>
      <c r="D4123" s="8">
        <v>22</v>
      </c>
      <c r="E4123" s="8">
        <v>7</v>
      </c>
      <c r="F4123" s="27">
        <v>6</v>
      </c>
      <c r="G4123" s="27"/>
      <c r="H4123" s="27"/>
      <c r="I4123" s="69" t="s">
        <v>2525</v>
      </c>
      <c r="J4123" s="79"/>
      <c r="K4123" s="80"/>
      <c r="L4123" s="81"/>
    </row>
    <row r="4124" spans="1:12" s="66" customFormat="1" ht="22.5">
      <c r="A4124" s="8" t="s">
        <v>2</v>
      </c>
      <c r="B4124" s="8" t="s">
        <v>5684</v>
      </c>
      <c r="C4124" s="8">
        <v>17</v>
      </c>
      <c r="D4124" s="10">
        <v>23</v>
      </c>
      <c r="E4124" s="25"/>
      <c r="F4124" s="25"/>
      <c r="G4124" s="25"/>
      <c r="H4124" s="25"/>
      <c r="I4124" s="74" t="s">
        <v>114</v>
      </c>
      <c r="J4124" s="75"/>
      <c r="K4124" s="76"/>
      <c r="L4124" s="77"/>
    </row>
    <row r="4125" spans="1:12" s="66" customFormat="1" ht="22.5">
      <c r="A4125" s="8" t="s">
        <v>5684</v>
      </c>
      <c r="B4125" s="8" t="s">
        <v>5684</v>
      </c>
      <c r="C4125" s="8">
        <v>17</v>
      </c>
      <c r="D4125" s="8">
        <v>23</v>
      </c>
      <c r="E4125" s="11">
        <v>1</v>
      </c>
      <c r="F4125" s="26"/>
      <c r="G4125" s="26"/>
      <c r="H4125" s="26"/>
      <c r="I4125" s="78" t="s">
        <v>3784</v>
      </c>
      <c r="J4125" s="75"/>
      <c r="K4125" s="76"/>
      <c r="L4125" s="77"/>
    </row>
    <row r="4126" spans="1:12" s="66" customFormat="1" ht="45">
      <c r="A4126" s="8" t="s">
        <v>5684</v>
      </c>
      <c r="B4126" s="8" t="s">
        <v>5684</v>
      </c>
      <c r="C4126" s="8">
        <v>17</v>
      </c>
      <c r="D4126" s="8">
        <v>23</v>
      </c>
      <c r="E4126" s="8">
        <v>1</v>
      </c>
      <c r="F4126" s="27">
        <v>1</v>
      </c>
      <c r="G4126" s="27"/>
      <c r="H4126" s="27"/>
      <c r="I4126" s="69" t="s">
        <v>3785</v>
      </c>
      <c r="J4126" s="79"/>
      <c r="K4126" s="80"/>
      <c r="L4126" s="81"/>
    </row>
    <row r="4127" spans="1:12" s="66" customFormat="1" ht="22.5">
      <c r="A4127" s="8" t="s">
        <v>5684</v>
      </c>
      <c r="B4127" s="8" t="s">
        <v>5684</v>
      </c>
      <c r="C4127" s="8">
        <v>17</v>
      </c>
      <c r="D4127" s="8">
        <v>23</v>
      </c>
      <c r="E4127" s="8">
        <v>1</v>
      </c>
      <c r="F4127" s="27">
        <v>2</v>
      </c>
      <c r="G4127" s="27"/>
      <c r="H4127" s="27"/>
      <c r="I4127" s="69" t="s">
        <v>3786</v>
      </c>
      <c r="J4127" s="79"/>
      <c r="K4127" s="80"/>
      <c r="L4127" s="81"/>
    </row>
    <row r="4128" spans="1:12" s="66" customFormat="1" ht="22.5">
      <c r="A4128" s="8" t="s">
        <v>5684</v>
      </c>
      <c r="B4128" s="8" t="s">
        <v>5684</v>
      </c>
      <c r="C4128" s="8">
        <v>17</v>
      </c>
      <c r="D4128" s="8">
        <v>23</v>
      </c>
      <c r="E4128" s="8">
        <v>1</v>
      </c>
      <c r="F4128" s="27">
        <v>3</v>
      </c>
      <c r="G4128" s="27"/>
      <c r="H4128" s="27"/>
      <c r="I4128" s="69" t="s">
        <v>3787</v>
      </c>
      <c r="J4128" s="79"/>
      <c r="K4128" s="80"/>
      <c r="L4128" s="81"/>
    </row>
    <row r="4129" spans="1:12" s="66" customFormat="1" ht="22.5">
      <c r="A4129" s="8" t="s">
        <v>5684</v>
      </c>
      <c r="B4129" s="8" t="s">
        <v>5684</v>
      </c>
      <c r="C4129" s="8">
        <v>17</v>
      </c>
      <c r="D4129" s="8">
        <v>23</v>
      </c>
      <c r="E4129" s="8">
        <v>1</v>
      </c>
      <c r="F4129" s="27">
        <v>4</v>
      </c>
      <c r="G4129" s="27"/>
      <c r="H4129" s="27"/>
      <c r="I4129" s="69" t="s">
        <v>3788</v>
      </c>
      <c r="J4129" s="79"/>
      <c r="K4129" s="80"/>
      <c r="L4129" s="81"/>
    </row>
    <row r="4130" spans="1:12" s="66" customFormat="1" ht="22.5">
      <c r="A4130" s="8" t="s">
        <v>5684</v>
      </c>
      <c r="B4130" s="8" t="s">
        <v>5684</v>
      </c>
      <c r="C4130" s="8">
        <v>17</v>
      </c>
      <c r="D4130" s="8">
        <v>23</v>
      </c>
      <c r="E4130" s="8">
        <v>1</v>
      </c>
      <c r="F4130" s="27">
        <v>5</v>
      </c>
      <c r="G4130" s="27"/>
      <c r="H4130" s="27"/>
      <c r="I4130" s="69" t="s">
        <v>3789</v>
      </c>
      <c r="J4130" s="79"/>
      <c r="K4130" s="80"/>
      <c r="L4130" s="81"/>
    </row>
    <row r="4131" spans="1:12" s="66" customFormat="1" ht="22.5">
      <c r="A4131" s="8" t="s">
        <v>5684</v>
      </c>
      <c r="B4131" s="8" t="s">
        <v>5684</v>
      </c>
      <c r="C4131" s="8">
        <v>17</v>
      </c>
      <c r="D4131" s="8">
        <v>23</v>
      </c>
      <c r="E4131" s="11">
        <v>2</v>
      </c>
      <c r="F4131" s="26"/>
      <c r="G4131" s="26"/>
      <c r="H4131" s="26"/>
      <c r="I4131" s="78" t="s">
        <v>3790</v>
      </c>
      <c r="J4131" s="75"/>
      <c r="K4131" s="76"/>
      <c r="L4131" s="77"/>
    </row>
    <row r="4132" spans="1:12" s="66" customFormat="1" ht="22.5">
      <c r="A4132" s="8" t="s">
        <v>5684</v>
      </c>
      <c r="B4132" s="8" t="s">
        <v>5684</v>
      </c>
      <c r="C4132" s="8">
        <v>17</v>
      </c>
      <c r="D4132" s="8">
        <v>23</v>
      </c>
      <c r="E4132" s="8">
        <v>2</v>
      </c>
      <c r="F4132" s="27">
        <v>1</v>
      </c>
      <c r="G4132" s="27"/>
      <c r="H4132" s="27"/>
      <c r="I4132" s="69" t="s">
        <v>3791</v>
      </c>
      <c r="J4132" s="79"/>
      <c r="K4132" s="80"/>
      <c r="L4132" s="81"/>
    </row>
    <row r="4133" spans="1:12" s="66" customFormat="1" ht="22.5">
      <c r="A4133" s="8" t="s">
        <v>5684</v>
      </c>
      <c r="B4133" s="8" t="s">
        <v>5684</v>
      </c>
      <c r="C4133" s="8">
        <v>17</v>
      </c>
      <c r="D4133" s="8">
        <v>23</v>
      </c>
      <c r="E4133" s="8">
        <v>2</v>
      </c>
      <c r="F4133" s="27">
        <v>2</v>
      </c>
      <c r="G4133" s="27"/>
      <c r="H4133" s="27"/>
      <c r="I4133" s="69" t="s">
        <v>3786</v>
      </c>
      <c r="J4133" s="79"/>
      <c r="K4133" s="80"/>
      <c r="L4133" s="81"/>
    </row>
    <row r="4134" spans="1:12" s="66" customFormat="1" ht="22.5">
      <c r="A4134" s="8" t="s">
        <v>5684</v>
      </c>
      <c r="B4134" s="8" t="s">
        <v>5684</v>
      </c>
      <c r="C4134" s="8">
        <v>17</v>
      </c>
      <c r="D4134" s="8">
        <v>23</v>
      </c>
      <c r="E4134" s="8">
        <v>2</v>
      </c>
      <c r="F4134" s="27">
        <v>3</v>
      </c>
      <c r="G4134" s="27"/>
      <c r="H4134" s="27"/>
      <c r="I4134" s="69" t="s">
        <v>3787</v>
      </c>
      <c r="J4134" s="79"/>
      <c r="K4134" s="80"/>
      <c r="L4134" s="81"/>
    </row>
    <row r="4135" spans="1:12" s="66" customFormat="1" ht="22.5">
      <c r="A4135" s="8" t="s">
        <v>5684</v>
      </c>
      <c r="B4135" s="8" t="s">
        <v>5684</v>
      </c>
      <c r="C4135" s="8">
        <v>17</v>
      </c>
      <c r="D4135" s="8">
        <v>23</v>
      </c>
      <c r="E4135" s="8">
        <v>2</v>
      </c>
      <c r="F4135" s="27">
        <v>4</v>
      </c>
      <c r="G4135" s="27"/>
      <c r="H4135" s="27"/>
      <c r="I4135" s="69" t="s">
        <v>3788</v>
      </c>
      <c r="J4135" s="79"/>
      <c r="K4135" s="80"/>
      <c r="L4135" s="81"/>
    </row>
    <row r="4136" spans="1:12" s="66" customFormat="1" ht="22.5">
      <c r="A4136" s="8" t="s">
        <v>5684</v>
      </c>
      <c r="B4136" s="8" t="s">
        <v>5684</v>
      </c>
      <c r="C4136" s="8">
        <v>17</v>
      </c>
      <c r="D4136" s="8">
        <v>23</v>
      </c>
      <c r="E4136" s="8">
        <v>2</v>
      </c>
      <c r="F4136" s="27">
        <v>5</v>
      </c>
      <c r="G4136" s="27"/>
      <c r="H4136" s="27"/>
      <c r="I4136" s="69" t="s">
        <v>3789</v>
      </c>
      <c r="J4136" s="79"/>
      <c r="K4136" s="80"/>
      <c r="L4136" s="81"/>
    </row>
    <row r="4137" spans="1:12" s="66" customFormat="1" ht="22.5">
      <c r="A4137" s="8" t="s">
        <v>5684</v>
      </c>
      <c r="B4137" s="8" t="s">
        <v>2</v>
      </c>
      <c r="C4137" s="8">
        <v>17</v>
      </c>
      <c r="D4137" s="8">
        <v>23</v>
      </c>
      <c r="E4137" s="8">
        <v>2</v>
      </c>
      <c r="F4137" s="27">
        <v>6</v>
      </c>
      <c r="G4137" s="27"/>
      <c r="H4137" s="27"/>
      <c r="I4137" s="69" t="s">
        <v>3434</v>
      </c>
      <c r="J4137" s="79"/>
      <c r="K4137" s="80"/>
      <c r="L4137" s="81"/>
    </row>
    <row r="4138" spans="1:12" s="66" customFormat="1" ht="45">
      <c r="A4138" s="8" t="s">
        <v>5684</v>
      </c>
      <c r="B4138" s="8" t="s">
        <v>2</v>
      </c>
      <c r="C4138" s="8">
        <v>17</v>
      </c>
      <c r="D4138" s="8">
        <v>23</v>
      </c>
      <c r="E4138" s="8">
        <v>2</v>
      </c>
      <c r="F4138" s="27">
        <v>7</v>
      </c>
      <c r="G4138" s="27"/>
      <c r="H4138" s="27"/>
      <c r="I4138" s="69" t="s">
        <v>3792</v>
      </c>
      <c r="J4138" s="79"/>
      <c r="K4138" s="80"/>
      <c r="L4138" s="81"/>
    </row>
    <row r="4139" spans="1:12" s="66" customFormat="1" ht="45">
      <c r="A4139" s="8" t="s">
        <v>5684</v>
      </c>
      <c r="B4139" s="8" t="s">
        <v>2</v>
      </c>
      <c r="C4139" s="8">
        <v>17</v>
      </c>
      <c r="D4139" s="8">
        <v>23</v>
      </c>
      <c r="E4139" s="8">
        <v>2</v>
      </c>
      <c r="F4139" s="27">
        <v>8</v>
      </c>
      <c r="G4139" s="27"/>
      <c r="H4139" s="27"/>
      <c r="I4139" s="69" t="s">
        <v>3435</v>
      </c>
      <c r="J4139" s="79"/>
      <c r="K4139" s="80"/>
      <c r="L4139" s="81"/>
    </row>
    <row r="4140" spans="1:12" s="66" customFormat="1" ht="22.5">
      <c r="A4140" s="8" t="s">
        <v>5684</v>
      </c>
      <c r="B4140" s="8" t="s">
        <v>2</v>
      </c>
      <c r="C4140" s="8">
        <v>17</v>
      </c>
      <c r="D4140" s="8">
        <v>23</v>
      </c>
      <c r="E4140" s="8">
        <v>2</v>
      </c>
      <c r="F4140" s="27">
        <v>9</v>
      </c>
      <c r="G4140" s="27"/>
      <c r="H4140" s="27"/>
      <c r="I4140" s="69" t="s">
        <v>3437</v>
      </c>
      <c r="J4140" s="79"/>
      <c r="K4140" s="80"/>
      <c r="L4140" s="81"/>
    </row>
    <row r="4141" spans="1:12" s="66" customFormat="1" ht="45">
      <c r="A4141" s="8" t="s">
        <v>5684</v>
      </c>
      <c r="B4141" s="8" t="s">
        <v>2</v>
      </c>
      <c r="C4141" s="8">
        <v>17</v>
      </c>
      <c r="D4141" s="8">
        <v>23</v>
      </c>
      <c r="E4141" s="8">
        <v>2</v>
      </c>
      <c r="F4141" s="27">
        <v>10</v>
      </c>
      <c r="G4141" s="27"/>
      <c r="H4141" s="27"/>
      <c r="I4141" s="69" t="s">
        <v>3462</v>
      </c>
      <c r="J4141" s="79"/>
      <c r="K4141" s="80"/>
      <c r="L4141" s="81"/>
    </row>
    <row r="4142" spans="1:12" s="66" customFormat="1" ht="45">
      <c r="A4142" s="8" t="s">
        <v>5684</v>
      </c>
      <c r="B4142" s="8" t="s">
        <v>2</v>
      </c>
      <c r="C4142" s="8">
        <v>17</v>
      </c>
      <c r="D4142" s="8">
        <v>23</v>
      </c>
      <c r="E4142" s="8">
        <v>2</v>
      </c>
      <c r="F4142" s="27">
        <v>11</v>
      </c>
      <c r="G4142" s="27"/>
      <c r="H4142" s="27"/>
      <c r="I4142" s="69" t="s">
        <v>3793</v>
      </c>
      <c r="J4142" s="79"/>
      <c r="K4142" s="80"/>
      <c r="L4142" s="81"/>
    </row>
    <row r="4143" spans="1:12" s="66" customFormat="1" ht="67.5">
      <c r="A4143" s="8" t="s">
        <v>5684</v>
      </c>
      <c r="B4143" s="8" t="s">
        <v>2</v>
      </c>
      <c r="C4143" s="8">
        <v>17</v>
      </c>
      <c r="D4143" s="8">
        <v>23</v>
      </c>
      <c r="E4143" s="8">
        <v>2</v>
      </c>
      <c r="F4143" s="27">
        <v>12</v>
      </c>
      <c r="G4143" s="27"/>
      <c r="H4143" s="27"/>
      <c r="I4143" s="69" t="s">
        <v>3794</v>
      </c>
      <c r="J4143" s="79"/>
      <c r="K4143" s="80"/>
      <c r="L4143" s="81"/>
    </row>
    <row r="4144" spans="1:12" s="66" customFormat="1" ht="45">
      <c r="A4144" s="8" t="s">
        <v>5684</v>
      </c>
      <c r="B4144" s="8" t="s">
        <v>2</v>
      </c>
      <c r="C4144" s="8">
        <v>17</v>
      </c>
      <c r="D4144" s="8">
        <v>23</v>
      </c>
      <c r="E4144" s="8">
        <v>2</v>
      </c>
      <c r="F4144" s="27">
        <v>13</v>
      </c>
      <c r="G4144" s="27"/>
      <c r="H4144" s="27"/>
      <c r="I4144" s="69" t="s">
        <v>3795</v>
      </c>
      <c r="J4144" s="79"/>
      <c r="K4144" s="80"/>
      <c r="L4144" s="81"/>
    </row>
    <row r="4145" spans="1:12" s="66" customFormat="1" ht="45">
      <c r="A4145" s="8" t="s">
        <v>5684</v>
      </c>
      <c r="B4145" s="8" t="s">
        <v>2</v>
      </c>
      <c r="C4145" s="8">
        <v>17</v>
      </c>
      <c r="D4145" s="8">
        <v>23</v>
      </c>
      <c r="E4145" s="8">
        <v>2</v>
      </c>
      <c r="F4145" s="27">
        <v>14</v>
      </c>
      <c r="G4145" s="27"/>
      <c r="H4145" s="27"/>
      <c r="I4145" s="69" t="s">
        <v>3796</v>
      </c>
      <c r="J4145" s="79"/>
      <c r="K4145" s="80"/>
      <c r="L4145" s="81"/>
    </row>
    <row r="4146" spans="1:12" s="66" customFormat="1" ht="45">
      <c r="A4146" s="8" t="s">
        <v>5684</v>
      </c>
      <c r="B4146" s="8" t="s">
        <v>2</v>
      </c>
      <c r="C4146" s="8">
        <v>17</v>
      </c>
      <c r="D4146" s="8">
        <v>23</v>
      </c>
      <c r="E4146" s="8">
        <v>2</v>
      </c>
      <c r="F4146" s="27">
        <v>15</v>
      </c>
      <c r="G4146" s="27"/>
      <c r="H4146" s="27"/>
      <c r="I4146" s="69" t="s">
        <v>3619</v>
      </c>
      <c r="J4146" s="79"/>
      <c r="K4146" s="80"/>
      <c r="L4146" s="81"/>
    </row>
    <row r="4147" spans="1:12" s="66" customFormat="1" ht="22.5">
      <c r="A4147" s="8" t="s">
        <v>5684</v>
      </c>
      <c r="B4147" s="8" t="s">
        <v>2</v>
      </c>
      <c r="C4147" s="8">
        <v>17</v>
      </c>
      <c r="D4147" s="8">
        <v>23</v>
      </c>
      <c r="E4147" s="8">
        <v>2</v>
      </c>
      <c r="F4147" s="27">
        <v>16</v>
      </c>
      <c r="G4147" s="27"/>
      <c r="H4147" s="27"/>
      <c r="I4147" s="69" t="s">
        <v>3620</v>
      </c>
      <c r="J4147" s="79"/>
      <c r="K4147" s="80"/>
      <c r="L4147" s="81"/>
    </row>
    <row r="4148" spans="1:12" s="66" customFormat="1" ht="22.5">
      <c r="A4148" s="8" t="s">
        <v>5684</v>
      </c>
      <c r="B4148" s="8" t="s">
        <v>2</v>
      </c>
      <c r="C4148" s="8">
        <v>17</v>
      </c>
      <c r="D4148" s="8">
        <v>23</v>
      </c>
      <c r="E4148" s="8">
        <v>2</v>
      </c>
      <c r="F4148" s="27">
        <v>17</v>
      </c>
      <c r="G4148" s="27"/>
      <c r="H4148" s="27"/>
      <c r="I4148" s="69" t="s">
        <v>3797</v>
      </c>
      <c r="J4148" s="79"/>
      <c r="K4148" s="80"/>
      <c r="L4148" s="81"/>
    </row>
    <row r="4149" spans="1:12" s="66" customFormat="1" ht="22.5">
      <c r="A4149" s="8" t="s">
        <v>5684</v>
      </c>
      <c r="B4149" s="8" t="s">
        <v>2</v>
      </c>
      <c r="C4149" s="8">
        <v>17</v>
      </c>
      <c r="D4149" s="8">
        <v>23</v>
      </c>
      <c r="E4149" s="8">
        <v>2</v>
      </c>
      <c r="F4149" s="27">
        <v>18</v>
      </c>
      <c r="G4149" s="27"/>
      <c r="H4149" s="27"/>
      <c r="I4149" s="69" t="s">
        <v>3798</v>
      </c>
      <c r="J4149" s="79"/>
      <c r="K4149" s="80"/>
      <c r="L4149" s="81"/>
    </row>
    <row r="4150" spans="1:12" s="66" customFormat="1" ht="67.5">
      <c r="A4150" s="8" t="s">
        <v>5684</v>
      </c>
      <c r="B4150" s="8" t="s">
        <v>2</v>
      </c>
      <c r="C4150" s="8">
        <v>17</v>
      </c>
      <c r="D4150" s="8">
        <v>23</v>
      </c>
      <c r="E4150" s="8">
        <v>2</v>
      </c>
      <c r="F4150" s="27">
        <v>19</v>
      </c>
      <c r="G4150" s="27"/>
      <c r="H4150" s="27"/>
      <c r="I4150" s="69" t="s">
        <v>3799</v>
      </c>
      <c r="J4150" s="79"/>
      <c r="K4150" s="80"/>
      <c r="L4150" s="81"/>
    </row>
    <row r="4151" spans="1:12" s="66" customFormat="1" ht="45">
      <c r="A4151" s="8" t="s">
        <v>5684</v>
      </c>
      <c r="B4151" s="8" t="s">
        <v>2</v>
      </c>
      <c r="C4151" s="8">
        <v>17</v>
      </c>
      <c r="D4151" s="8">
        <v>23</v>
      </c>
      <c r="E4151" s="8">
        <v>2</v>
      </c>
      <c r="F4151" s="27">
        <v>20</v>
      </c>
      <c r="G4151" s="27"/>
      <c r="H4151" s="27"/>
      <c r="I4151" s="69" t="s">
        <v>3800</v>
      </c>
      <c r="J4151" s="79"/>
      <c r="K4151" s="80"/>
      <c r="L4151" s="81"/>
    </row>
    <row r="4152" spans="1:12" s="66" customFormat="1" ht="45">
      <c r="A4152" s="8" t="s">
        <v>5684</v>
      </c>
      <c r="B4152" s="8" t="s">
        <v>2</v>
      </c>
      <c r="C4152" s="8">
        <v>17</v>
      </c>
      <c r="D4152" s="8">
        <v>23</v>
      </c>
      <c r="E4152" s="8">
        <v>2</v>
      </c>
      <c r="F4152" s="27">
        <v>21</v>
      </c>
      <c r="G4152" s="27"/>
      <c r="H4152" s="27"/>
      <c r="I4152" s="69" t="s">
        <v>3801</v>
      </c>
      <c r="J4152" s="79"/>
      <c r="K4152" s="80"/>
      <c r="L4152" s="81"/>
    </row>
    <row r="4153" spans="1:12" s="66" customFormat="1" ht="22.5">
      <c r="A4153" s="8" t="s">
        <v>5684</v>
      </c>
      <c r="B4153" s="8" t="s">
        <v>5684</v>
      </c>
      <c r="C4153" s="8">
        <v>17</v>
      </c>
      <c r="D4153" s="10">
        <v>24</v>
      </c>
      <c r="E4153" s="10"/>
      <c r="F4153" s="25"/>
      <c r="G4153" s="25"/>
      <c r="H4153" s="25"/>
      <c r="I4153" s="74" t="s">
        <v>115</v>
      </c>
      <c r="J4153" s="75"/>
      <c r="K4153" s="76"/>
      <c r="L4153" s="77"/>
    </row>
    <row r="4154" spans="1:12" s="66" customFormat="1" ht="22.5">
      <c r="A4154" s="8" t="s">
        <v>5684</v>
      </c>
      <c r="B4154" s="8" t="s">
        <v>5684</v>
      </c>
      <c r="C4154" s="8">
        <v>17</v>
      </c>
      <c r="D4154" s="8">
        <v>24</v>
      </c>
      <c r="E4154" s="11">
        <v>1</v>
      </c>
      <c r="F4154" s="26"/>
      <c r="G4154" s="26"/>
      <c r="H4154" s="26"/>
      <c r="I4154" s="78" t="s">
        <v>1082</v>
      </c>
      <c r="J4154" s="75"/>
      <c r="K4154" s="76"/>
      <c r="L4154" s="77"/>
    </row>
    <row r="4155" spans="1:12" s="66" customFormat="1" ht="22.5">
      <c r="A4155" s="8" t="s">
        <v>5684</v>
      </c>
      <c r="B4155" s="8" t="s">
        <v>5684</v>
      </c>
      <c r="C4155" s="8">
        <v>17</v>
      </c>
      <c r="D4155" s="8">
        <v>24</v>
      </c>
      <c r="E4155" s="8">
        <v>1</v>
      </c>
      <c r="F4155" s="27">
        <v>1</v>
      </c>
      <c r="G4155" s="27"/>
      <c r="H4155" s="27"/>
      <c r="I4155" s="69" t="s">
        <v>3802</v>
      </c>
      <c r="J4155" s="79"/>
      <c r="K4155" s="80"/>
      <c r="L4155" s="81"/>
    </row>
    <row r="4156" spans="1:12" s="66" customFormat="1" ht="22.5">
      <c r="A4156" s="8" t="s">
        <v>5684</v>
      </c>
      <c r="B4156" s="8" t="s">
        <v>5684</v>
      </c>
      <c r="C4156" s="8">
        <v>17</v>
      </c>
      <c r="D4156" s="8">
        <v>24</v>
      </c>
      <c r="E4156" s="8">
        <v>1</v>
      </c>
      <c r="F4156" s="27">
        <v>2</v>
      </c>
      <c r="G4156" s="27"/>
      <c r="H4156" s="27"/>
      <c r="I4156" s="69" t="s">
        <v>3803</v>
      </c>
      <c r="J4156" s="79"/>
      <c r="K4156" s="80"/>
      <c r="L4156" s="81"/>
    </row>
    <row r="4157" spans="1:12" s="66" customFormat="1" ht="45">
      <c r="A4157" s="8" t="s">
        <v>5684</v>
      </c>
      <c r="B4157" s="8" t="s">
        <v>5684</v>
      </c>
      <c r="C4157" s="8">
        <v>17</v>
      </c>
      <c r="D4157" s="8">
        <v>24</v>
      </c>
      <c r="E4157" s="8">
        <v>1</v>
      </c>
      <c r="F4157" s="27">
        <v>3</v>
      </c>
      <c r="G4157" s="27"/>
      <c r="H4157" s="27"/>
      <c r="I4157" s="69" t="s">
        <v>3804</v>
      </c>
      <c r="J4157" s="79"/>
      <c r="K4157" s="80"/>
      <c r="L4157" s="81"/>
    </row>
    <row r="4158" spans="1:12" s="66" customFormat="1" ht="22.5">
      <c r="A4158" s="8" t="s">
        <v>5684</v>
      </c>
      <c r="B4158" s="8" t="s">
        <v>2</v>
      </c>
      <c r="C4158" s="8">
        <v>17</v>
      </c>
      <c r="D4158" s="8">
        <v>24</v>
      </c>
      <c r="E4158" s="8">
        <v>1</v>
      </c>
      <c r="F4158" s="27">
        <v>4</v>
      </c>
      <c r="G4158" s="30"/>
      <c r="H4158" s="30"/>
      <c r="I4158" s="69" t="s">
        <v>3805</v>
      </c>
      <c r="J4158" s="79"/>
      <c r="K4158" s="80"/>
      <c r="L4158" s="81"/>
    </row>
    <row r="4159" spans="1:12" s="66" customFormat="1" ht="45">
      <c r="A4159" s="8" t="s">
        <v>5684</v>
      </c>
      <c r="B4159" s="8" t="s">
        <v>2</v>
      </c>
      <c r="C4159" s="8">
        <v>17</v>
      </c>
      <c r="D4159" s="8">
        <v>24</v>
      </c>
      <c r="E4159" s="8">
        <v>1</v>
      </c>
      <c r="F4159" s="27">
        <v>5</v>
      </c>
      <c r="G4159" s="30"/>
      <c r="H4159" s="30"/>
      <c r="I4159" s="69" t="s">
        <v>2290</v>
      </c>
      <c r="J4159" s="79"/>
      <c r="K4159" s="80"/>
      <c r="L4159" s="81"/>
    </row>
    <row r="4160" spans="1:12" s="66" customFormat="1" ht="67.5">
      <c r="A4160" s="8" t="s">
        <v>5684</v>
      </c>
      <c r="B4160" s="8" t="s">
        <v>2</v>
      </c>
      <c r="C4160" s="8">
        <v>17</v>
      </c>
      <c r="D4160" s="8">
        <v>24</v>
      </c>
      <c r="E4160" s="8">
        <v>1</v>
      </c>
      <c r="F4160" s="27">
        <v>6</v>
      </c>
      <c r="G4160" s="27"/>
      <c r="H4160" s="27"/>
      <c r="I4160" s="69" t="s">
        <v>2291</v>
      </c>
      <c r="J4160" s="79"/>
      <c r="K4160" s="80"/>
      <c r="L4160" s="81"/>
    </row>
    <row r="4161" spans="1:12" s="66" customFormat="1" ht="22.5">
      <c r="A4161" s="8" t="s">
        <v>5684</v>
      </c>
      <c r="B4161" s="8" t="s">
        <v>2</v>
      </c>
      <c r="C4161" s="8">
        <v>17</v>
      </c>
      <c r="D4161" s="8">
        <v>24</v>
      </c>
      <c r="E4161" s="8">
        <v>1</v>
      </c>
      <c r="F4161" s="27">
        <v>7</v>
      </c>
      <c r="G4161" s="27"/>
      <c r="H4161" s="27"/>
      <c r="I4161" s="69" t="s">
        <v>3806</v>
      </c>
      <c r="J4161" s="79"/>
      <c r="K4161" s="80"/>
      <c r="L4161" s="81"/>
    </row>
    <row r="4162" spans="1:12" s="66" customFormat="1" ht="45">
      <c r="A4162" s="8" t="s">
        <v>5684</v>
      </c>
      <c r="B4162" s="8" t="s">
        <v>2</v>
      </c>
      <c r="C4162" s="8">
        <v>17</v>
      </c>
      <c r="D4162" s="8">
        <v>24</v>
      </c>
      <c r="E4162" s="8">
        <v>1</v>
      </c>
      <c r="F4162" s="27">
        <v>8</v>
      </c>
      <c r="G4162" s="27"/>
      <c r="H4162" s="27"/>
      <c r="I4162" s="69" t="s">
        <v>3703</v>
      </c>
      <c r="J4162" s="79"/>
      <c r="K4162" s="80"/>
      <c r="L4162" s="81"/>
    </row>
    <row r="4163" spans="1:12" s="66" customFormat="1" ht="22.5">
      <c r="A4163" s="8" t="s">
        <v>5684</v>
      </c>
      <c r="B4163" s="8" t="s">
        <v>2</v>
      </c>
      <c r="C4163" s="8">
        <v>17</v>
      </c>
      <c r="D4163" s="8">
        <v>24</v>
      </c>
      <c r="E4163" s="8">
        <v>1</v>
      </c>
      <c r="F4163" s="27">
        <v>9</v>
      </c>
      <c r="G4163" s="27"/>
      <c r="H4163" s="27"/>
      <c r="I4163" s="69" t="s">
        <v>3714</v>
      </c>
      <c r="J4163" s="79"/>
      <c r="K4163" s="80"/>
      <c r="L4163" s="81"/>
    </row>
    <row r="4164" spans="1:12" s="66" customFormat="1" ht="67.5">
      <c r="A4164" s="8" t="s">
        <v>5684</v>
      </c>
      <c r="B4164" s="8" t="s">
        <v>2</v>
      </c>
      <c r="C4164" s="8">
        <v>17</v>
      </c>
      <c r="D4164" s="8">
        <v>24</v>
      </c>
      <c r="E4164" s="8">
        <v>1</v>
      </c>
      <c r="F4164" s="27">
        <v>10</v>
      </c>
      <c r="G4164" s="27"/>
      <c r="H4164" s="27"/>
      <c r="I4164" s="69" t="s">
        <v>3726</v>
      </c>
      <c r="J4164" s="79"/>
      <c r="K4164" s="80"/>
      <c r="L4164" s="81"/>
    </row>
    <row r="4165" spans="1:12" s="66" customFormat="1" ht="45">
      <c r="A4165" s="8" t="s">
        <v>5684</v>
      </c>
      <c r="B4165" s="8" t="s">
        <v>2</v>
      </c>
      <c r="C4165" s="8">
        <v>17</v>
      </c>
      <c r="D4165" s="8">
        <v>24</v>
      </c>
      <c r="E4165" s="8">
        <v>1</v>
      </c>
      <c r="F4165" s="27">
        <v>11</v>
      </c>
      <c r="G4165" s="27"/>
      <c r="H4165" s="27"/>
      <c r="I4165" s="69" t="s">
        <v>3734</v>
      </c>
      <c r="J4165" s="79"/>
      <c r="K4165" s="80"/>
      <c r="L4165" s="81"/>
    </row>
    <row r="4166" spans="1:12" s="66" customFormat="1" ht="45">
      <c r="A4166" s="8" t="s">
        <v>5684</v>
      </c>
      <c r="B4166" s="8" t="s">
        <v>2</v>
      </c>
      <c r="C4166" s="8">
        <v>17</v>
      </c>
      <c r="D4166" s="8">
        <v>24</v>
      </c>
      <c r="E4166" s="8">
        <v>1</v>
      </c>
      <c r="F4166" s="27">
        <v>12</v>
      </c>
      <c r="G4166" s="27"/>
      <c r="H4166" s="27"/>
      <c r="I4166" s="69" t="s">
        <v>3143</v>
      </c>
      <c r="J4166" s="79"/>
      <c r="K4166" s="80"/>
      <c r="L4166" s="81"/>
    </row>
    <row r="4167" spans="1:12" s="66" customFormat="1" ht="22.5">
      <c r="A4167" s="8" t="s">
        <v>5684</v>
      </c>
      <c r="B4167" s="8" t="s">
        <v>2</v>
      </c>
      <c r="C4167" s="8">
        <v>17</v>
      </c>
      <c r="D4167" s="8">
        <v>24</v>
      </c>
      <c r="E4167" s="8">
        <v>1</v>
      </c>
      <c r="F4167" s="27">
        <v>13</v>
      </c>
      <c r="G4167" s="27"/>
      <c r="H4167" s="27"/>
      <c r="I4167" s="69" t="s">
        <v>3807</v>
      </c>
      <c r="J4167" s="79"/>
      <c r="K4167" s="80"/>
      <c r="L4167" s="81"/>
    </row>
    <row r="4168" spans="1:12" s="66" customFormat="1" ht="22.5">
      <c r="A4168" s="8" t="s">
        <v>5684</v>
      </c>
      <c r="B4168" s="8" t="s">
        <v>2</v>
      </c>
      <c r="C4168" s="8">
        <v>17</v>
      </c>
      <c r="D4168" s="8">
        <v>24</v>
      </c>
      <c r="E4168" s="8">
        <v>1</v>
      </c>
      <c r="F4168" s="27">
        <v>14</v>
      </c>
      <c r="G4168" s="27"/>
      <c r="H4168" s="27"/>
      <c r="I4168" s="69" t="s">
        <v>3808</v>
      </c>
      <c r="J4168" s="79"/>
      <c r="K4168" s="80"/>
      <c r="L4168" s="81"/>
    </row>
    <row r="4169" spans="1:12" s="66" customFormat="1" ht="45">
      <c r="A4169" s="8" t="s">
        <v>5684</v>
      </c>
      <c r="B4169" s="8" t="s">
        <v>2</v>
      </c>
      <c r="C4169" s="8">
        <v>17</v>
      </c>
      <c r="D4169" s="8">
        <v>24</v>
      </c>
      <c r="E4169" s="8">
        <v>1</v>
      </c>
      <c r="F4169" s="27">
        <v>15</v>
      </c>
      <c r="G4169" s="27"/>
      <c r="H4169" s="27"/>
      <c r="I4169" s="69" t="s">
        <v>3809</v>
      </c>
      <c r="J4169" s="79"/>
      <c r="K4169" s="80"/>
      <c r="L4169" s="81"/>
    </row>
    <row r="4170" spans="1:12" s="66" customFormat="1" ht="45">
      <c r="A4170" s="8" t="s">
        <v>5684</v>
      </c>
      <c r="B4170" s="8" t="s">
        <v>2</v>
      </c>
      <c r="C4170" s="8">
        <v>17</v>
      </c>
      <c r="D4170" s="8">
        <v>24</v>
      </c>
      <c r="E4170" s="8">
        <v>1</v>
      </c>
      <c r="F4170" s="27">
        <v>16</v>
      </c>
      <c r="G4170" s="27"/>
      <c r="H4170" s="27"/>
      <c r="I4170" s="69" t="s">
        <v>3810</v>
      </c>
      <c r="J4170" s="79"/>
      <c r="K4170" s="80"/>
      <c r="L4170" s="81"/>
    </row>
    <row r="4171" spans="1:12" s="66" customFormat="1" ht="45">
      <c r="A4171" s="8" t="s">
        <v>5684</v>
      </c>
      <c r="B4171" s="8" t="s">
        <v>2</v>
      </c>
      <c r="C4171" s="8">
        <v>17</v>
      </c>
      <c r="D4171" s="8">
        <v>24</v>
      </c>
      <c r="E4171" s="8">
        <v>1</v>
      </c>
      <c r="F4171" s="27">
        <v>17</v>
      </c>
      <c r="G4171" s="27"/>
      <c r="H4171" s="27"/>
      <c r="I4171" s="69" t="s">
        <v>3811</v>
      </c>
      <c r="J4171" s="79"/>
      <c r="K4171" s="80"/>
      <c r="L4171" s="81"/>
    </row>
    <row r="4172" spans="1:12" s="66" customFormat="1" ht="45">
      <c r="A4172" s="8" t="s">
        <v>2</v>
      </c>
      <c r="B4172" s="8" t="s">
        <v>5684</v>
      </c>
      <c r="C4172" s="8">
        <v>17</v>
      </c>
      <c r="D4172" s="8">
        <v>24</v>
      </c>
      <c r="E4172" s="8">
        <v>1</v>
      </c>
      <c r="F4172" s="27">
        <v>18</v>
      </c>
      <c r="G4172" s="27"/>
      <c r="H4172" s="27"/>
      <c r="I4172" s="69" t="s">
        <v>3812</v>
      </c>
      <c r="J4172" s="79"/>
      <c r="K4172" s="80"/>
      <c r="L4172" s="81"/>
    </row>
    <row r="4173" spans="1:12" s="66" customFormat="1" ht="22.5">
      <c r="A4173" s="8" t="s">
        <v>5684</v>
      </c>
      <c r="B4173" s="8" t="s">
        <v>5684</v>
      </c>
      <c r="C4173" s="8">
        <v>17</v>
      </c>
      <c r="D4173" s="8">
        <v>24</v>
      </c>
      <c r="E4173" s="11">
        <v>2</v>
      </c>
      <c r="F4173" s="26"/>
      <c r="G4173" s="26"/>
      <c r="H4173" s="26"/>
      <c r="I4173" s="78" t="s">
        <v>2526</v>
      </c>
      <c r="J4173" s="75"/>
      <c r="K4173" s="76"/>
      <c r="L4173" s="77"/>
    </row>
    <row r="4174" spans="1:12" s="66" customFormat="1" ht="22.5">
      <c r="A4174" s="8" t="s">
        <v>2</v>
      </c>
      <c r="B4174" s="8" t="s">
        <v>5684</v>
      </c>
      <c r="C4174" s="8">
        <v>17</v>
      </c>
      <c r="D4174" s="8">
        <v>24</v>
      </c>
      <c r="E4174" s="8">
        <v>2</v>
      </c>
      <c r="F4174" s="20">
        <v>1</v>
      </c>
      <c r="G4174" s="20"/>
      <c r="H4174" s="20"/>
      <c r="I4174" s="89" t="s">
        <v>3752</v>
      </c>
      <c r="J4174" s="90"/>
      <c r="K4174" s="91"/>
      <c r="L4174" s="92"/>
    </row>
    <row r="4175" spans="1:12" s="66" customFormat="1" ht="22.5">
      <c r="A4175" s="8" t="s">
        <v>5684</v>
      </c>
      <c r="B4175" s="8" t="s">
        <v>5684</v>
      </c>
      <c r="C4175" s="8">
        <v>17</v>
      </c>
      <c r="D4175" s="8">
        <v>24</v>
      </c>
      <c r="E4175" s="8">
        <v>2</v>
      </c>
      <c r="F4175" s="27">
        <v>1</v>
      </c>
      <c r="G4175" s="27">
        <v>1</v>
      </c>
      <c r="H4175" s="27"/>
      <c r="I4175" s="69" t="s">
        <v>3813</v>
      </c>
      <c r="J4175" s="79"/>
      <c r="K4175" s="80"/>
      <c r="L4175" s="81"/>
    </row>
    <row r="4176" spans="1:12" s="66" customFormat="1" ht="22.5">
      <c r="A4176" s="8" t="s">
        <v>5684</v>
      </c>
      <c r="B4176" s="8" t="s">
        <v>5684</v>
      </c>
      <c r="C4176" s="8">
        <v>17</v>
      </c>
      <c r="D4176" s="8">
        <v>24</v>
      </c>
      <c r="E4176" s="8">
        <v>2</v>
      </c>
      <c r="F4176" s="27">
        <v>1</v>
      </c>
      <c r="G4176" s="27">
        <v>2</v>
      </c>
      <c r="H4176" s="27"/>
      <c r="I4176" s="69" t="s">
        <v>3814</v>
      </c>
      <c r="J4176" s="79"/>
      <c r="K4176" s="80"/>
      <c r="L4176" s="81"/>
    </row>
    <row r="4177" spans="1:12" s="66" customFormat="1" ht="22.5">
      <c r="A4177" s="8" t="s">
        <v>5684</v>
      </c>
      <c r="B4177" s="8" t="s">
        <v>5684</v>
      </c>
      <c r="C4177" s="8">
        <v>17</v>
      </c>
      <c r="D4177" s="8">
        <v>24</v>
      </c>
      <c r="E4177" s="8">
        <v>2</v>
      </c>
      <c r="F4177" s="27">
        <v>1</v>
      </c>
      <c r="G4177" s="27">
        <v>3</v>
      </c>
      <c r="H4177" s="27"/>
      <c r="I4177" s="69" t="s">
        <v>3815</v>
      </c>
      <c r="J4177" s="79"/>
      <c r="K4177" s="80"/>
      <c r="L4177" s="81"/>
    </row>
    <row r="4178" spans="1:12" s="66" customFormat="1" ht="22.5">
      <c r="A4178" s="8" t="s">
        <v>5684</v>
      </c>
      <c r="B4178" s="8" t="s">
        <v>5684</v>
      </c>
      <c r="C4178" s="8">
        <v>17</v>
      </c>
      <c r="D4178" s="8">
        <v>24</v>
      </c>
      <c r="E4178" s="8">
        <v>2</v>
      </c>
      <c r="F4178" s="27">
        <v>1</v>
      </c>
      <c r="G4178" s="27">
        <v>4</v>
      </c>
      <c r="H4178" s="27"/>
      <c r="I4178" s="69" t="s">
        <v>3816</v>
      </c>
      <c r="J4178" s="79"/>
      <c r="K4178" s="80"/>
      <c r="L4178" s="81"/>
    </row>
    <row r="4179" spans="1:12" s="66" customFormat="1" ht="22.5">
      <c r="A4179" s="8" t="s">
        <v>5684</v>
      </c>
      <c r="B4179" s="8" t="s">
        <v>5684</v>
      </c>
      <c r="C4179" s="8">
        <v>17</v>
      </c>
      <c r="D4179" s="8">
        <v>24</v>
      </c>
      <c r="E4179" s="8">
        <v>2</v>
      </c>
      <c r="F4179" s="27">
        <v>1</v>
      </c>
      <c r="G4179" s="27">
        <v>5</v>
      </c>
      <c r="H4179" s="27"/>
      <c r="I4179" s="69" t="s">
        <v>3817</v>
      </c>
      <c r="J4179" s="79"/>
      <c r="K4179" s="80"/>
      <c r="L4179" s="81"/>
    </row>
    <row r="4180" spans="1:12" s="66" customFormat="1" ht="22.5">
      <c r="A4180" s="8" t="s">
        <v>5684</v>
      </c>
      <c r="B4180" s="8" t="s">
        <v>5684</v>
      </c>
      <c r="C4180" s="8">
        <v>17</v>
      </c>
      <c r="D4180" s="8">
        <v>24</v>
      </c>
      <c r="E4180" s="8">
        <v>2</v>
      </c>
      <c r="F4180" s="27">
        <v>1</v>
      </c>
      <c r="G4180" s="27">
        <v>6</v>
      </c>
      <c r="H4180" s="27"/>
      <c r="I4180" s="69" t="s">
        <v>1214</v>
      </c>
      <c r="J4180" s="79"/>
      <c r="K4180" s="80"/>
      <c r="L4180" s="81"/>
    </row>
    <row r="4181" spans="1:12" s="66" customFormat="1" ht="22.5">
      <c r="A4181" s="8" t="s">
        <v>5684</v>
      </c>
      <c r="B4181" s="8" t="s">
        <v>5684</v>
      </c>
      <c r="C4181" s="8">
        <v>17</v>
      </c>
      <c r="D4181" s="8">
        <v>24</v>
      </c>
      <c r="E4181" s="8">
        <v>2</v>
      </c>
      <c r="F4181" s="27">
        <v>1</v>
      </c>
      <c r="G4181" s="27">
        <v>7</v>
      </c>
      <c r="H4181" s="27"/>
      <c r="I4181" s="69" t="s">
        <v>3818</v>
      </c>
      <c r="J4181" s="79"/>
      <c r="K4181" s="80"/>
      <c r="L4181" s="81"/>
    </row>
    <row r="4182" spans="1:12" s="66" customFormat="1" ht="22.5">
      <c r="A4182" s="8" t="s">
        <v>5684</v>
      </c>
      <c r="B4182" s="8" t="s">
        <v>5684</v>
      </c>
      <c r="C4182" s="8">
        <v>17</v>
      </c>
      <c r="D4182" s="8">
        <v>24</v>
      </c>
      <c r="E4182" s="8">
        <v>2</v>
      </c>
      <c r="F4182" s="27">
        <v>1</v>
      </c>
      <c r="G4182" s="27">
        <v>8</v>
      </c>
      <c r="H4182" s="27"/>
      <c r="I4182" s="69" t="s">
        <v>3755</v>
      </c>
      <c r="J4182" s="79"/>
      <c r="K4182" s="80"/>
      <c r="L4182" s="81"/>
    </row>
    <row r="4183" spans="1:12" s="66" customFormat="1" ht="22.5">
      <c r="A4183" s="8" t="s">
        <v>5684</v>
      </c>
      <c r="B4183" s="8" t="s">
        <v>5684</v>
      </c>
      <c r="C4183" s="8">
        <v>17</v>
      </c>
      <c r="D4183" s="8">
        <v>24</v>
      </c>
      <c r="E4183" s="8">
        <v>2</v>
      </c>
      <c r="F4183" s="27">
        <v>1</v>
      </c>
      <c r="G4183" s="27">
        <v>9</v>
      </c>
      <c r="H4183" s="27"/>
      <c r="I4183" s="69" t="s">
        <v>3819</v>
      </c>
      <c r="J4183" s="79"/>
      <c r="K4183" s="80"/>
      <c r="L4183" s="81"/>
    </row>
    <row r="4184" spans="1:12" s="66" customFormat="1" ht="22.5">
      <c r="A4184" s="8" t="s">
        <v>5684</v>
      </c>
      <c r="B4184" s="8" t="s">
        <v>5684</v>
      </c>
      <c r="C4184" s="8">
        <v>17</v>
      </c>
      <c r="D4184" s="8">
        <v>24</v>
      </c>
      <c r="E4184" s="8">
        <v>2</v>
      </c>
      <c r="F4184" s="27">
        <v>1</v>
      </c>
      <c r="G4184" s="27">
        <v>10</v>
      </c>
      <c r="H4184" s="27"/>
      <c r="I4184" s="69" t="s">
        <v>3820</v>
      </c>
      <c r="J4184" s="79"/>
      <c r="K4184" s="80"/>
      <c r="L4184" s="81"/>
    </row>
    <row r="4185" spans="1:12" s="66" customFormat="1" ht="22.5">
      <c r="A4185" s="8" t="s">
        <v>5684</v>
      </c>
      <c r="B4185" s="8" t="s">
        <v>5684</v>
      </c>
      <c r="C4185" s="8">
        <v>17</v>
      </c>
      <c r="D4185" s="8">
        <v>24</v>
      </c>
      <c r="E4185" s="8">
        <v>2</v>
      </c>
      <c r="F4185" s="27">
        <v>1</v>
      </c>
      <c r="G4185" s="27">
        <v>11</v>
      </c>
      <c r="H4185" s="27"/>
      <c r="I4185" s="69" t="s">
        <v>3821</v>
      </c>
      <c r="J4185" s="79"/>
      <c r="K4185" s="80"/>
      <c r="L4185" s="81"/>
    </row>
    <row r="4186" spans="1:12" s="66" customFormat="1" ht="22.5">
      <c r="A4186" s="8" t="s">
        <v>5684</v>
      </c>
      <c r="B4186" s="8" t="s">
        <v>5684</v>
      </c>
      <c r="C4186" s="8">
        <v>17</v>
      </c>
      <c r="D4186" s="8">
        <v>24</v>
      </c>
      <c r="E4186" s="8">
        <v>2</v>
      </c>
      <c r="F4186" s="27">
        <v>1</v>
      </c>
      <c r="G4186" s="27">
        <v>12</v>
      </c>
      <c r="H4186" s="27"/>
      <c r="I4186" s="69" t="s">
        <v>3822</v>
      </c>
      <c r="J4186" s="79"/>
      <c r="K4186" s="80"/>
      <c r="L4186" s="81"/>
    </row>
    <row r="4187" spans="1:12" s="66" customFormat="1" ht="22.5">
      <c r="A4187" s="8" t="s">
        <v>5684</v>
      </c>
      <c r="B4187" s="8" t="s">
        <v>5684</v>
      </c>
      <c r="C4187" s="8">
        <v>17</v>
      </c>
      <c r="D4187" s="8">
        <v>24</v>
      </c>
      <c r="E4187" s="8">
        <v>2</v>
      </c>
      <c r="F4187" s="27">
        <v>1</v>
      </c>
      <c r="G4187" s="27">
        <v>13</v>
      </c>
      <c r="H4187" s="27"/>
      <c r="I4187" s="69" t="s">
        <v>3823</v>
      </c>
      <c r="J4187" s="79"/>
      <c r="K4187" s="80"/>
      <c r="L4187" s="81"/>
    </row>
    <row r="4188" spans="1:12" s="66" customFormat="1" ht="22.5">
      <c r="A4188" s="8" t="s">
        <v>5684</v>
      </c>
      <c r="B4188" s="8" t="s">
        <v>5684</v>
      </c>
      <c r="C4188" s="8">
        <v>17</v>
      </c>
      <c r="D4188" s="8">
        <v>24</v>
      </c>
      <c r="E4188" s="8">
        <v>2</v>
      </c>
      <c r="F4188" s="20">
        <v>2</v>
      </c>
      <c r="G4188" s="20"/>
      <c r="H4188" s="20"/>
      <c r="I4188" s="89" t="s">
        <v>3767</v>
      </c>
      <c r="J4188" s="90"/>
      <c r="K4188" s="91"/>
      <c r="L4188" s="92"/>
    </row>
    <row r="4189" spans="1:12" s="66" customFormat="1" ht="22.5">
      <c r="A4189" s="8" t="s">
        <v>5684</v>
      </c>
      <c r="B4189" s="8" t="s">
        <v>5684</v>
      </c>
      <c r="C4189" s="8">
        <v>17</v>
      </c>
      <c r="D4189" s="8">
        <v>24</v>
      </c>
      <c r="E4189" s="8">
        <v>2</v>
      </c>
      <c r="F4189" s="27">
        <v>2</v>
      </c>
      <c r="G4189" s="27">
        <v>1</v>
      </c>
      <c r="H4189" s="27"/>
      <c r="I4189" s="69" t="s">
        <v>3768</v>
      </c>
      <c r="J4189" s="79"/>
      <c r="K4189" s="80"/>
      <c r="L4189" s="81"/>
    </row>
    <row r="4190" spans="1:12" s="66" customFormat="1" ht="22.5">
      <c r="A4190" s="8" t="s">
        <v>5684</v>
      </c>
      <c r="B4190" s="8" t="s">
        <v>5684</v>
      </c>
      <c r="C4190" s="8">
        <v>17</v>
      </c>
      <c r="D4190" s="8">
        <v>24</v>
      </c>
      <c r="E4190" s="8">
        <v>2</v>
      </c>
      <c r="F4190" s="27">
        <v>2</v>
      </c>
      <c r="G4190" s="27">
        <v>2</v>
      </c>
      <c r="H4190" s="27"/>
      <c r="I4190" s="69" t="s">
        <v>3769</v>
      </c>
      <c r="J4190" s="79"/>
      <c r="K4190" s="80"/>
      <c r="L4190" s="81"/>
    </row>
    <row r="4191" spans="1:12" s="66" customFormat="1" ht="22.5">
      <c r="A4191" s="8" t="s">
        <v>5684</v>
      </c>
      <c r="B4191" s="8" t="s">
        <v>5684</v>
      </c>
      <c r="C4191" s="8">
        <v>17</v>
      </c>
      <c r="D4191" s="8">
        <v>24</v>
      </c>
      <c r="E4191" s="8">
        <v>2</v>
      </c>
      <c r="F4191" s="27">
        <v>2</v>
      </c>
      <c r="G4191" s="27">
        <v>3</v>
      </c>
      <c r="H4191" s="27"/>
      <c r="I4191" s="69" t="s">
        <v>2591</v>
      </c>
      <c r="J4191" s="79"/>
      <c r="K4191" s="80"/>
      <c r="L4191" s="81"/>
    </row>
    <row r="4192" spans="1:12" s="66" customFormat="1" ht="22.5">
      <c r="A4192" s="8" t="s">
        <v>2</v>
      </c>
      <c r="B4192" s="8" t="s">
        <v>5684</v>
      </c>
      <c r="C4192" s="8">
        <v>17</v>
      </c>
      <c r="D4192" s="8">
        <v>24</v>
      </c>
      <c r="E4192" s="8">
        <v>2</v>
      </c>
      <c r="F4192" s="27">
        <v>2</v>
      </c>
      <c r="G4192" s="27">
        <v>4</v>
      </c>
      <c r="H4192" s="27"/>
      <c r="I4192" s="69" t="s">
        <v>3770</v>
      </c>
      <c r="J4192" s="79"/>
      <c r="K4192" s="80"/>
      <c r="L4192" s="81"/>
    </row>
    <row r="4193" spans="1:12" s="66" customFormat="1" ht="22.5">
      <c r="A4193" s="8" t="s">
        <v>5684</v>
      </c>
      <c r="B4193" s="8" t="s">
        <v>5684</v>
      </c>
      <c r="C4193" s="8">
        <v>17</v>
      </c>
      <c r="D4193" s="8">
        <v>24</v>
      </c>
      <c r="E4193" s="8">
        <v>2</v>
      </c>
      <c r="F4193" s="27">
        <v>2</v>
      </c>
      <c r="G4193" s="27">
        <v>5</v>
      </c>
      <c r="H4193" s="27"/>
      <c r="I4193" s="69" t="s">
        <v>3771</v>
      </c>
      <c r="J4193" s="79"/>
      <c r="K4193" s="80"/>
      <c r="L4193" s="81"/>
    </row>
    <row r="4194" spans="1:12" s="66" customFormat="1" ht="22.5">
      <c r="A4194" s="8" t="s">
        <v>5684</v>
      </c>
      <c r="B4194" s="8" t="s">
        <v>5684</v>
      </c>
      <c r="C4194" s="8">
        <v>17</v>
      </c>
      <c r="D4194" s="8">
        <v>24</v>
      </c>
      <c r="E4194" s="8">
        <v>2</v>
      </c>
      <c r="F4194" s="27">
        <v>2</v>
      </c>
      <c r="G4194" s="27">
        <v>6</v>
      </c>
      <c r="H4194" s="27"/>
      <c r="I4194" s="69" t="s">
        <v>3772</v>
      </c>
      <c r="J4194" s="79"/>
      <c r="K4194" s="80"/>
      <c r="L4194" s="81"/>
    </row>
    <row r="4195" spans="1:12" s="66" customFormat="1" ht="22.5">
      <c r="A4195" s="8" t="s">
        <v>5684</v>
      </c>
      <c r="B4195" s="8" t="s">
        <v>5684</v>
      </c>
      <c r="C4195" s="8">
        <v>17</v>
      </c>
      <c r="D4195" s="8">
        <v>24</v>
      </c>
      <c r="E4195" s="8">
        <v>2</v>
      </c>
      <c r="F4195" s="27">
        <v>2</v>
      </c>
      <c r="G4195" s="27">
        <v>7</v>
      </c>
      <c r="H4195" s="27"/>
      <c r="I4195" s="69" t="s">
        <v>2589</v>
      </c>
      <c r="J4195" s="79"/>
      <c r="K4195" s="80"/>
      <c r="L4195" s="81"/>
    </row>
    <row r="4196" spans="1:12" s="66" customFormat="1" ht="22.5">
      <c r="A4196" s="8" t="s">
        <v>5684</v>
      </c>
      <c r="B4196" s="8" t="s">
        <v>5684</v>
      </c>
      <c r="C4196" s="8">
        <v>17</v>
      </c>
      <c r="D4196" s="8">
        <v>24</v>
      </c>
      <c r="E4196" s="8">
        <v>2</v>
      </c>
      <c r="F4196" s="27">
        <v>2</v>
      </c>
      <c r="G4196" s="27">
        <v>8</v>
      </c>
      <c r="H4196" s="27"/>
      <c r="I4196" s="69" t="s">
        <v>3824</v>
      </c>
      <c r="J4196" s="79"/>
      <c r="K4196" s="80"/>
      <c r="L4196" s="81"/>
    </row>
    <row r="4197" spans="1:12" s="66" customFormat="1" ht="22.5">
      <c r="A4197" s="8" t="s">
        <v>2</v>
      </c>
      <c r="B4197" s="8" t="s">
        <v>5684</v>
      </c>
      <c r="C4197" s="8">
        <v>17</v>
      </c>
      <c r="D4197" s="8">
        <v>24</v>
      </c>
      <c r="E4197" s="11">
        <v>3</v>
      </c>
      <c r="F4197" s="26"/>
      <c r="G4197" s="26"/>
      <c r="H4197" s="26"/>
      <c r="I4197" s="78" t="s">
        <v>2582</v>
      </c>
      <c r="J4197" s="75"/>
      <c r="K4197" s="76"/>
      <c r="L4197" s="77"/>
    </row>
    <row r="4198" spans="1:12" s="66" customFormat="1" ht="22.5">
      <c r="A4198" s="8" t="s">
        <v>2</v>
      </c>
      <c r="B4198" s="8" t="s">
        <v>5684</v>
      </c>
      <c r="C4198" s="8">
        <v>17</v>
      </c>
      <c r="D4198" s="8">
        <v>24</v>
      </c>
      <c r="E4198" s="8">
        <v>3</v>
      </c>
      <c r="F4198" s="27">
        <v>1</v>
      </c>
      <c r="G4198" s="27"/>
      <c r="H4198" s="27"/>
      <c r="I4198" s="69" t="s">
        <v>3825</v>
      </c>
      <c r="J4198" s="79"/>
      <c r="K4198" s="80"/>
      <c r="L4198" s="81"/>
    </row>
    <row r="4199" spans="1:12" s="66" customFormat="1" ht="22.5">
      <c r="A4199" s="8" t="s">
        <v>2</v>
      </c>
      <c r="B4199" s="8" t="s">
        <v>5684</v>
      </c>
      <c r="C4199" s="8">
        <v>17</v>
      </c>
      <c r="D4199" s="8">
        <v>24</v>
      </c>
      <c r="E4199" s="8">
        <v>3</v>
      </c>
      <c r="F4199" s="27">
        <v>2</v>
      </c>
      <c r="G4199" s="27"/>
      <c r="H4199" s="27"/>
      <c r="I4199" s="69" t="s">
        <v>3510</v>
      </c>
      <c r="J4199" s="79"/>
      <c r="K4199" s="80"/>
      <c r="L4199" s="81"/>
    </row>
    <row r="4200" spans="1:12" s="66" customFormat="1" ht="22.5">
      <c r="A4200" s="8" t="s">
        <v>2</v>
      </c>
      <c r="B4200" s="8" t="s">
        <v>5684</v>
      </c>
      <c r="C4200" s="8">
        <v>17</v>
      </c>
      <c r="D4200" s="8">
        <v>24</v>
      </c>
      <c r="E4200" s="8">
        <v>3</v>
      </c>
      <c r="F4200" s="27">
        <v>3</v>
      </c>
      <c r="G4200" s="27"/>
      <c r="H4200" s="27"/>
      <c r="I4200" s="69" t="s">
        <v>3511</v>
      </c>
      <c r="J4200" s="79"/>
      <c r="K4200" s="80"/>
      <c r="L4200" s="81"/>
    </row>
    <row r="4201" spans="1:12" s="66" customFormat="1" ht="22.5">
      <c r="A4201" s="8" t="s">
        <v>2</v>
      </c>
      <c r="B4201" s="8" t="s">
        <v>5684</v>
      </c>
      <c r="C4201" s="8">
        <v>17</v>
      </c>
      <c r="D4201" s="8">
        <v>24</v>
      </c>
      <c r="E4201" s="8">
        <v>3</v>
      </c>
      <c r="F4201" s="27">
        <v>4</v>
      </c>
      <c r="G4201" s="27"/>
      <c r="H4201" s="27"/>
      <c r="I4201" s="69" t="s">
        <v>3512</v>
      </c>
      <c r="J4201" s="79"/>
      <c r="K4201" s="80"/>
      <c r="L4201" s="81"/>
    </row>
    <row r="4202" spans="1:12" s="66" customFormat="1" ht="22.5">
      <c r="A4202" s="8" t="s">
        <v>2</v>
      </c>
      <c r="B4202" s="8" t="s">
        <v>5684</v>
      </c>
      <c r="C4202" s="8">
        <v>17</v>
      </c>
      <c r="D4202" s="8">
        <v>24</v>
      </c>
      <c r="E4202" s="8">
        <v>3</v>
      </c>
      <c r="F4202" s="27">
        <v>5</v>
      </c>
      <c r="G4202" s="27"/>
      <c r="H4202" s="27"/>
      <c r="I4202" s="69" t="s">
        <v>3826</v>
      </c>
      <c r="J4202" s="79"/>
      <c r="K4202" s="80"/>
      <c r="L4202" s="81"/>
    </row>
    <row r="4203" spans="1:12" s="66" customFormat="1" ht="22.5">
      <c r="A4203" s="8" t="s">
        <v>2</v>
      </c>
      <c r="B4203" s="8" t="s">
        <v>5684</v>
      </c>
      <c r="C4203" s="8">
        <v>17</v>
      </c>
      <c r="D4203" s="8">
        <v>24</v>
      </c>
      <c r="E4203" s="8">
        <v>3</v>
      </c>
      <c r="F4203" s="27">
        <v>6</v>
      </c>
      <c r="G4203" s="27"/>
      <c r="H4203" s="27"/>
      <c r="I4203" s="69" t="s">
        <v>3827</v>
      </c>
      <c r="J4203" s="79"/>
      <c r="K4203" s="80"/>
      <c r="L4203" s="81"/>
    </row>
    <row r="4204" spans="1:12" s="66" customFormat="1" ht="22.5">
      <c r="A4204" s="8" t="s">
        <v>5684</v>
      </c>
      <c r="B4204" s="8" t="s">
        <v>5684</v>
      </c>
      <c r="C4204" s="8">
        <v>17</v>
      </c>
      <c r="D4204" s="8">
        <v>24</v>
      </c>
      <c r="E4204" s="11">
        <v>4</v>
      </c>
      <c r="F4204" s="26"/>
      <c r="G4204" s="26"/>
      <c r="H4204" s="26"/>
      <c r="I4204" s="78" t="s">
        <v>2566</v>
      </c>
      <c r="J4204" s="75"/>
      <c r="K4204" s="76"/>
      <c r="L4204" s="77"/>
    </row>
    <row r="4205" spans="1:12" s="66" customFormat="1" ht="45">
      <c r="A4205" s="8" t="s">
        <v>5684</v>
      </c>
      <c r="B4205" s="8" t="s">
        <v>5684</v>
      </c>
      <c r="C4205" s="8">
        <v>17</v>
      </c>
      <c r="D4205" s="8">
        <v>24</v>
      </c>
      <c r="E4205" s="8">
        <v>4</v>
      </c>
      <c r="F4205" s="27">
        <v>1</v>
      </c>
      <c r="G4205" s="27"/>
      <c r="H4205" s="27"/>
      <c r="I4205" s="69" t="s">
        <v>3828</v>
      </c>
      <c r="J4205" s="79"/>
      <c r="K4205" s="80"/>
      <c r="L4205" s="81"/>
    </row>
    <row r="4206" spans="1:12" s="66" customFormat="1" ht="22.5">
      <c r="A4206" s="8" t="s">
        <v>5684</v>
      </c>
      <c r="B4206" s="8" t="s">
        <v>5684</v>
      </c>
      <c r="C4206" s="8">
        <v>17</v>
      </c>
      <c r="D4206" s="8">
        <v>24</v>
      </c>
      <c r="E4206" s="8">
        <v>4</v>
      </c>
      <c r="F4206" s="27">
        <v>2</v>
      </c>
      <c r="G4206" s="27"/>
      <c r="H4206" s="27"/>
      <c r="I4206" s="69" t="s">
        <v>3829</v>
      </c>
      <c r="J4206" s="79"/>
      <c r="K4206" s="80"/>
      <c r="L4206" s="81"/>
    </row>
    <row r="4207" spans="1:12" s="66" customFormat="1" ht="22.5">
      <c r="A4207" s="8" t="s">
        <v>5684</v>
      </c>
      <c r="B4207" s="8" t="s">
        <v>5684</v>
      </c>
      <c r="C4207" s="8">
        <v>17</v>
      </c>
      <c r="D4207" s="8">
        <v>24</v>
      </c>
      <c r="E4207" s="8">
        <v>4</v>
      </c>
      <c r="F4207" s="27">
        <v>3</v>
      </c>
      <c r="G4207" s="27"/>
      <c r="H4207" s="27"/>
      <c r="I4207" s="69" t="s">
        <v>3830</v>
      </c>
      <c r="J4207" s="79"/>
      <c r="K4207" s="80"/>
      <c r="L4207" s="81"/>
    </row>
    <row r="4208" spans="1:12" s="66" customFormat="1" ht="22.5">
      <c r="A4208" s="8" t="s">
        <v>5684</v>
      </c>
      <c r="B4208" s="8" t="s">
        <v>5684</v>
      </c>
      <c r="C4208" s="8">
        <v>17</v>
      </c>
      <c r="D4208" s="8">
        <v>24</v>
      </c>
      <c r="E4208" s="8">
        <v>4</v>
      </c>
      <c r="F4208" s="27">
        <v>4</v>
      </c>
      <c r="G4208" s="27"/>
      <c r="H4208" s="27"/>
      <c r="I4208" s="69" t="s">
        <v>3831</v>
      </c>
      <c r="J4208" s="79"/>
      <c r="K4208" s="80"/>
      <c r="L4208" s="81"/>
    </row>
    <row r="4209" spans="1:12" s="66" customFormat="1" ht="22.5">
      <c r="A4209" s="8" t="s">
        <v>5684</v>
      </c>
      <c r="B4209" s="8" t="s">
        <v>5684</v>
      </c>
      <c r="C4209" s="8">
        <v>17</v>
      </c>
      <c r="D4209" s="8">
        <v>24</v>
      </c>
      <c r="E4209" s="8">
        <v>4</v>
      </c>
      <c r="F4209" s="27">
        <v>5</v>
      </c>
      <c r="G4209" s="27"/>
      <c r="H4209" s="27"/>
      <c r="I4209" s="69" t="s">
        <v>3832</v>
      </c>
      <c r="J4209" s="79"/>
      <c r="K4209" s="80"/>
      <c r="L4209" s="81"/>
    </row>
    <row r="4210" spans="1:12" s="66" customFormat="1" ht="22.5">
      <c r="A4210" s="8" t="s">
        <v>5684</v>
      </c>
      <c r="B4210" s="8" t="s">
        <v>2</v>
      </c>
      <c r="C4210" s="8">
        <v>17</v>
      </c>
      <c r="D4210" s="8">
        <v>24</v>
      </c>
      <c r="E4210" s="8">
        <v>4</v>
      </c>
      <c r="F4210" s="27">
        <v>6</v>
      </c>
      <c r="G4210" s="27"/>
      <c r="H4210" s="27"/>
      <c r="I4210" s="69" t="s">
        <v>752</v>
      </c>
      <c r="J4210" s="79"/>
      <c r="K4210" s="80"/>
      <c r="L4210" s="81"/>
    </row>
    <row r="4211" spans="1:12" s="66" customFormat="1" ht="22.5">
      <c r="A4211" s="8" t="s">
        <v>5684</v>
      </c>
      <c r="B4211" s="8" t="s">
        <v>5684</v>
      </c>
      <c r="C4211" s="8">
        <v>17</v>
      </c>
      <c r="D4211" s="10">
        <v>25</v>
      </c>
      <c r="E4211" s="10"/>
      <c r="F4211" s="25"/>
      <c r="G4211" s="25"/>
      <c r="H4211" s="25"/>
      <c r="I4211" s="74" t="s">
        <v>116</v>
      </c>
      <c r="J4211" s="75"/>
      <c r="K4211" s="76"/>
      <c r="L4211" s="77"/>
    </row>
    <row r="4212" spans="1:12" s="66" customFormat="1" ht="22.5">
      <c r="A4212" s="8" t="s">
        <v>5684</v>
      </c>
      <c r="B4212" s="8" t="s">
        <v>5684</v>
      </c>
      <c r="C4212" s="8">
        <v>17</v>
      </c>
      <c r="D4212" s="8">
        <v>25</v>
      </c>
      <c r="E4212" s="11">
        <v>1</v>
      </c>
      <c r="F4212" s="26"/>
      <c r="G4212" s="26"/>
      <c r="H4212" s="26"/>
      <c r="I4212" s="78" t="s">
        <v>1082</v>
      </c>
      <c r="J4212" s="75"/>
      <c r="K4212" s="76"/>
      <c r="L4212" s="77"/>
    </row>
    <row r="4213" spans="1:12" s="66" customFormat="1" ht="22.5">
      <c r="A4213" s="8" t="s">
        <v>5684</v>
      </c>
      <c r="B4213" s="8" t="s">
        <v>5684</v>
      </c>
      <c r="C4213" s="8">
        <v>17</v>
      </c>
      <c r="D4213" s="8">
        <v>25</v>
      </c>
      <c r="E4213" s="8">
        <v>1</v>
      </c>
      <c r="F4213" s="27">
        <v>1</v>
      </c>
      <c r="G4213" s="27"/>
      <c r="H4213" s="27"/>
      <c r="I4213" s="69" t="s">
        <v>3833</v>
      </c>
      <c r="J4213" s="79"/>
      <c r="K4213" s="80"/>
      <c r="L4213" s="81"/>
    </row>
    <row r="4214" spans="1:12" s="66" customFormat="1" ht="22.5">
      <c r="A4214" s="8" t="s">
        <v>5684</v>
      </c>
      <c r="B4214" s="8" t="s">
        <v>5684</v>
      </c>
      <c r="C4214" s="8">
        <v>17</v>
      </c>
      <c r="D4214" s="8">
        <v>25</v>
      </c>
      <c r="E4214" s="8">
        <v>1</v>
      </c>
      <c r="F4214" s="27">
        <v>2</v>
      </c>
      <c r="G4214" s="27"/>
      <c r="H4214" s="27"/>
      <c r="I4214" s="69" t="s">
        <v>3834</v>
      </c>
      <c r="J4214" s="79"/>
      <c r="K4214" s="80"/>
      <c r="L4214" s="81"/>
    </row>
    <row r="4215" spans="1:12" s="66" customFormat="1" ht="22.5">
      <c r="A4215" s="8" t="s">
        <v>5684</v>
      </c>
      <c r="B4215" s="8" t="s">
        <v>2</v>
      </c>
      <c r="C4215" s="8">
        <v>17</v>
      </c>
      <c r="D4215" s="8">
        <v>25</v>
      </c>
      <c r="E4215" s="8">
        <v>1</v>
      </c>
      <c r="F4215" s="27">
        <v>3</v>
      </c>
      <c r="G4215" s="27"/>
      <c r="H4215" s="27"/>
      <c r="I4215" s="69" t="s">
        <v>669</v>
      </c>
      <c r="J4215" s="79"/>
      <c r="K4215" s="80"/>
      <c r="L4215" s="81"/>
    </row>
    <row r="4216" spans="1:12" s="66" customFormat="1" ht="22.5">
      <c r="A4216" s="8" t="s">
        <v>5684</v>
      </c>
      <c r="B4216" s="8" t="s">
        <v>2</v>
      </c>
      <c r="C4216" s="8">
        <v>17</v>
      </c>
      <c r="D4216" s="8">
        <v>25</v>
      </c>
      <c r="E4216" s="8">
        <v>1</v>
      </c>
      <c r="F4216" s="27">
        <v>4</v>
      </c>
      <c r="G4216" s="27"/>
      <c r="H4216" s="27"/>
      <c r="I4216" s="69" t="s">
        <v>3706</v>
      </c>
      <c r="J4216" s="79"/>
      <c r="K4216" s="80"/>
      <c r="L4216" s="81"/>
    </row>
    <row r="4217" spans="1:12" s="66" customFormat="1" ht="22.5">
      <c r="A4217" s="8" t="s">
        <v>5684</v>
      </c>
      <c r="B4217" s="8" t="s">
        <v>2</v>
      </c>
      <c r="C4217" s="8">
        <v>17</v>
      </c>
      <c r="D4217" s="8">
        <v>25</v>
      </c>
      <c r="E4217" s="8">
        <v>1</v>
      </c>
      <c r="F4217" s="27">
        <v>5</v>
      </c>
      <c r="G4217" s="27"/>
      <c r="H4217" s="27"/>
      <c r="I4217" s="69" t="s">
        <v>3707</v>
      </c>
      <c r="J4217" s="79"/>
      <c r="K4217" s="80"/>
      <c r="L4217" s="81"/>
    </row>
    <row r="4218" spans="1:12" s="66" customFormat="1" ht="22.5">
      <c r="A4218" s="8" t="s">
        <v>5684</v>
      </c>
      <c r="B4218" s="8" t="s">
        <v>2</v>
      </c>
      <c r="C4218" s="8">
        <v>17</v>
      </c>
      <c r="D4218" s="8">
        <v>25</v>
      </c>
      <c r="E4218" s="8">
        <v>1</v>
      </c>
      <c r="F4218" s="27">
        <v>6</v>
      </c>
      <c r="G4218" s="27"/>
      <c r="H4218" s="27"/>
      <c r="I4218" s="69" t="s">
        <v>3708</v>
      </c>
      <c r="J4218" s="79"/>
      <c r="K4218" s="80"/>
      <c r="L4218" s="81"/>
    </row>
    <row r="4219" spans="1:12" s="66" customFormat="1" ht="22.5">
      <c r="A4219" s="8" t="s">
        <v>5684</v>
      </c>
      <c r="B4219" s="8" t="s">
        <v>2</v>
      </c>
      <c r="C4219" s="8">
        <v>17</v>
      </c>
      <c r="D4219" s="8">
        <v>25</v>
      </c>
      <c r="E4219" s="8">
        <v>1</v>
      </c>
      <c r="F4219" s="27">
        <v>7</v>
      </c>
      <c r="G4219" s="27"/>
      <c r="H4219" s="27"/>
      <c r="I4219" s="69" t="s">
        <v>3711</v>
      </c>
      <c r="J4219" s="79"/>
      <c r="K4219" s="80"/>
      <c r="L4219" s="81"/>
    </row>
    <row r="4220" spans="1:12" s="66" customFormat="1" ht="22.5">
      <c r="A4220" s="8" t="s">
        <v>5684</v>
      </c>
      <c r="B4220" s="8" t="s">
        <v>2</v>
      </c>
      <c r="C4220" s="8">
        <v>17</v>
      </c>
      <c r="D4220" s="8">
        <v>25</v>
      </c>
      <c r="E4220" s="8">
        <v>1</v>
      </c>
      <c r="F4220" s="27">
        <v>8</v>
      </c>
      <c r="G4220" s="27"/>
      <c r="H4220" s="27"/>
      <c r="I4220" s="69" t="s">
        <v>3717</v>
      </c>
      <c r="J4220" s="79"/>
      <c r="K4220" s="80"/>
      <c r="L4220" s="81"/>
    </row>
    <row r="4221" spans="1:12" s="66" customFormat="1" ht="45">
      <c r="A4221" s="8" t="s">
        <v>5684</v>
      </c>
      <c r="B4221" s="8" t="s">
        <v>2</v>
      </c>
      <c r="C4221" s="8">
        <v>17</v>
      </c>
      <c r="D4221" s="8">
        <v>25</v>
      </c>
      <c r="E4221" s="8">
        <v>1</v>
      </c>
      <c r="F4221" s="27">
        <v>9</v>
      </c>
      <c r="G4221" s="27"/>
      <c r="H4221" s="27"/>
      <c r="I4221" s="69" t="s">
        <v>3835</v>
      </c>
      <c r="J4221" s="79"/>
      <c r="K4221" s="80"/>
      <c r="L4221" s="81"/>
    </row>
    <row r="4222" spans="1:12" s="66" customFormat="1" ht="45">
      <c r="A4222" s="8" t="s">
        <v>5684</v>
      </c>
      <c r="B4222" s="8" t="s">
        <v>2</v>
      </c>
      <c r="C4222" s="8">
        <v>17</v>
      </c>
      <c r="D4222" s="8">
        <v>25</v>
      </c>
      <c r="E4222" s="8">
        <v>1</v>
      </c>
      <c r="F4222" s="27">
        <v>10</v>
      </c>
      <c r="G4222" s="27"/>
      <c r="H4222" s="27"/>
      <c r="I4222" s="69" t="s">
        <v>3836</v>
      </c>
      <c r="J4222" s="79"/>
      <c r="K4222" s="80"/>
      <c r="L4222" s="81"/>
    </row>
    <row r="4223" spans="1:12" s="66" customFormat="1" ht="45">
      <c r="A4223" s="8" t="s">
        <v>5684</v>
      </c>
      <c r="B4223" s="8" t="s">
        <v>2</v>
      </c>
      <c r="C4223" s="8">
        <v>17</v>
      </c>
      <c r="D4223" s="8">
        <v>25</v>
      </c>
      <c r="E4223" s="8">
        <v>1</v>
      </c>
      <c r="F4223" s="27">
        <v>11</v>
      </c>
      <c r="G4223" s="27"/>
      <c r="H4223" s="27"/>
      <c r="I4223" s="69" t="s">
        <v>3837</v>
      </c>
      <c r="J4223" s="79"/>
      <c r="K4223" s="80"/>
      <c r="L4223" s="81"/>
    </row>
    <row r="4224" spans="1:12" s="66" customFormat="1" ht="22.5">
      <c r="A4224" s="8" t="s">
        <v>5684</v>
      </c>
      <c r="B4224" s="8" t="s">
        <v>5684</v>
      </c>
      <c r="C4224" s="8">
        <v>17</v>
      </c>
      <c r="D4224" s="8">
        <v>25</v>
      </c>
      <c r="E4224" s="11">
        <v>2</v>
      </c>
      <c r="F4224" s="26"/>
      <c r="G4224" s="26"/>
      <c r="H4224" s="26"/>
      <c r="I4224" s="78" t="s">
        <v>2526</v>
      </c>
      <c r="J4224" s="75"/>
      <c r="K4224" s="76"/>
      <c r="L4224" s="77"/>
    </row>
    <row r="4225" spans="1:12" s="66" customFormat="1" ht="22.5">
      <c r="A4225" s="8" t="s">
        <v>2</v>
      </c>
      <c r="B4225" s="8" t="s">
        <v>5684</v>
      </c>
      <c r="C4225" s="8">
        <v>17</v>
      </c>
      <c r="D4225" s="8">
        <v>25</v>
      </c>
      <c r="E4225" s="8">
        <v>2</v>
      </c>
      <c r="F4225" s="20">
        <v>1</v>
      </c>
      <c r="G4225" s="20"/>
      <c r="H4225" s="20"/>
      <c r="I4225" s="89" t="s">
        <v>3752</v>
      </c>
      <c r="J4225" s="90"/>
      <c r="K4225" s="91"/>
      <c r="L4225" s="92"/>
    </row>
    <row r="4226" spans="1:12" s="66" customFormat="1" ht="22.5">
      <c r="A4226" s="8" t="s">
        <v>5684</v>
      </c>
      <c r="B4226" s="8" t="s">
        <v>5684</v>
      </c>
      <c r="C4226" s="8">
        <v>17</v>
      </c>
      <c r="D4226" s="8">
        <v>25</v>
      </c>
      <c r="E4226" s="8">
        <v>2</v>
      </c>
      <c r="F4226" s="27">
        <v>1</v>
      </c>
      <c r="G4226" s="27">
        <v>1</v>
      </c>
      <c r="H4226" s="27"/>
      <c r="I4226" s="69" t="s">
        <v>3838</v>
      </c>
      <c r="J4226" s="79"/>
      <c r="K4226" s="80"/>
      <c r="L4226" s="81"/>
    </row>
    <row r="4227" spans="1:12" s="66" customFormat="1" ht="22.5">
      <c r="A4227" s="8" t="s">
        <v>5684</v>
      </c>
      <c r="B4227" s="8" t="s">
        <v>5684</v>
      </c>
      <c r="C4227" s="8">
        <v>17</v>
      </c>
      <c r="D4227" s="8">
        <v>25</v>
      </c>
      <c r="E4227" s="8">
        <v>2</v>
      </c>
      <c r="F4227" s="27">
        <v>1</v>
      </c>
      <c r="G4227" s="27">
        <v>2</v>
      </c>
      <c r="H4227" s="27"/>
      <c r="I4227" s="69" t="s">
        <v>3839</v>
      </c>
      <c r="J4227" s="79"/>
      <c r="K4227" s="80"/>
      <c r="L4227" s="81"/>
    </row>
    <row r="4228" spans="1:12" s="66" customFormat="1" ht="22.5">
      <c r="A4228" s="8" t="s">
        <v>5684</v>
      </c>
      <c r="B4228" s="8" t="s">
        <v>5684</v>
      </c>
      <c r="C4228" s="8">
        <v>17</v>
      </c>
      <c r="D4228" s="8">
        <v>25</v>
      </c>
      <c r="E4228" s="8">
        <v>2</v>
      </c>
      <c r="F4228" s="27">
        <v>1</v>
      </c>
      <c r="G4228" s="27">
        <v>3</v>
      </c>
      <c r="H4228" s="27"/>
      <c r="I4228" s="69" t="s">
        <v>3840</v>
      </c>
      <c r="J4228" s="79"/>
      <c r="K4228" s="80"/>
      <c r="L4228" s="81"/>
    </row>
    <row r="4229" spans="1:12" s="66" customFormat="1" ht="22.5">
      <c r="A4229" s="8" t="s">
        <v>5684</v>
      </c>
      <c r="B4229" s="8" t="s">
        <v>5684</v>
      </c>
      <c r="C4229" s="8">
        <v>17</v>
      </c>
      <c r="D4229" s="8">
        <v>25</v>
      </c>
      <c r="E4229" s="8">
        <v>2</v>
      </c>
      <c r="F4229" s="27">
        <v>1</v>
      </c>
      <c r="G4229" s="27">
        <v>4</v>
      </c>
      <c r="H4229" s="27"/>
      <c r="I4229" s="69" t="s">
        <v>3841</v>
      </c>
      <c r="J4229" s="79"/>
      <c r="K4229" s="80"/>
      <c r="L4229" s="81"/>
    </row>
    <row r="4230" spans="1:12" s="66" customFormat="1" ht="22.5">
      <c r="A4230" s="8" t="s">
        <v>5684</v>
      </c>
      <c r="B4230" s="8" t="s">
        <v>5684</v>
      </c>
      <c r="C4230" s="8">
        <v>17</v>
      </c>
      <c r="D4230" s="8">
        <v>25</v>
      </c>
      <c r="E4230" s="8">
        <v>2</v>
      </c>
      <c r="F4230" s="27">
        <v>1</v>
      </c>
      <c r="G4230" s="27">
        <v>5</v>
      </c>
      <c r="H4230" s="27"/>
      <c r="I4230" s="69" t="s">
        <v>3842</v>
      </c>
      <c r="J4230" s="79"/>
      <c r="K4230" s="80"/>
      <c r="L4230" s="81"/>
    </row>
    <row r="4231" spans="1:12" s="66" customFormat="1" ht="22.5">
      <c r="A4231" s="8" t="s">
        <v>5684</v>
      </c>
      <c r="B4231" s="8" t="s">
        <v>5684</v>
      </c>
      <c r="C4231" s="8">
        <v>17</v>
      </c>
      <c r="D4231" s="8">
        <v>25</v>
      </c>
      <c r="E4231" s="8">
        <v>2</v>
      </c>
      <c r="F4231" s="27">
        <v>1</v>
      </c>
      <c r="G4231" s="27">
        <v>6</v>
      </c>
      <c r="H4231" s="27"/>
      <c r="I4231" s="69" t="s">
        <v>3843</v>
      </c>
      <c r="J4231" s="79"/>
      <c r="K4231" s="80"/>
      <c r="L4231" s="81"/>
    </row>
    <row r="4232" spans="1:12" s="66" customFormat="1" ht="22.5">
      <c r="A4232" s="8" t="s">
        <v>5684</v>
      </c>
      <c r="B4232" s="8" t="s">
        <v>5684</v>
      </c>
      <c r="C4232" s="8">
        <v>17</v>
      </c>
      <c r="D4232" s="8">
        <v>25</v>
      </c>
      <c r="E4232" s="8">
        <v>2</v>
      </c>
      <c r="F4232" s="27">
        <v>1</v>
      </c>
      <c r="G4232" s="27">
        <v>7</v>
      </c>
      <c r="H4232" s="27"/>
      <c r="I4232" s="69" t="s">
        <v>1214</v>
      </c>
      <c r="J4232" s="79"/>
      <c r="K4232" s="80"/>
      <c r="L4232" s="81"/>
    </row>
    <row r="4233" spans="1:12" s="66" customFormat="1" ht="22.5">
      <c r="A4233" s="8" t="s">
        <v>5684</v>
      </c>
      <c r="B4233" s="8" t="s">
        <v>5684</v>
      </c>
      <c r="C4233" s="8">
        <v>17</v>
      </c>
      <c r="D4233" s="8">
        <v>25</v>
      </c>
      <c r="E4233" s="8">
        <v>2</v>
      </c>
      <c r="F4233" s="27">
        <v>1</v>
      </c>
      <c r="G4233" s="27">
        <v>8</v>
      </c>
      <c r="H4233" s="27"/>
      <c r="I4233" s="69" t="s">
        <v>3755</v>
      </c>
      <c r="J4233" s="79"/>
      <c r="K4233" s="80"/>
      <c r="L4233" s="81"/>
    </row>
    <row r="4234" spans="1:12" s="66" customFormat="1" ht="22.5">
      <c r="A4234" s="8" t="s">
        <v>5684</v>
      </c>
      <c r="B4234" s="8" t="s">
        <v>5684</v>
      </c>
      <c r="C4234" s="8">
        <v>17</v>
      </c>
      <c r="D4234" s="8">
        <v>25</v>
      </c>
      <c r="E4234" s="8">
        <v>2</v>
      </c>
      <c r="F4234" s="27">
        <v>1</v>
      </c>
      <c r="G4234" s="27">
        <v>9</v>
      </c>
      <c r="H4234" s="27"/>
      <c r="I4234" s="69" t="s">
        <v>2609</v>
      </c>
      <c r="J4234" s="79"/>
      <c r="K4234" s="80"/>
      <c r="L4234" s="81"/>
    </row>
    <row r="4235" spans="1:12" s="66" customFormat="1" ht="22.5">
      <c r="A4235" s="8" t="s">
        <v>5684</v>
      </c>
      <c r="B4235" s="8" t="s">
        <v>5684</v>
      </c>
      <c r="C4235" s="8">
        <v>17</v>
      </c>
      <c r="D4235" s="8">
        <v>25</v>
      </c>
      <c r="E4235" s="8">
        <v>2</v>
      </c>
      <c r="F4235" s="20">
        <v>2</v>
      </c>
      <c r="G4235" s="20"/>
      <c r="H4235" s="20"/>
      <c r="I4235" s="89" t="s">
        <v>3767</v>
      </c>
      <c r="J4235" s="90"/>
      <c r="K4235" s="91"/>
      <c r="L4235" s="92"/>
    </row>
    <row r="4236" spans="1:12" s="66" customFormat="1" ht="22.5">
      <c r="A4236" s="8" t="s">
        <v>5684</v>
      </c>
      <c r="B4236" s="8" t="s">
        <v>5684</v>
      </c>
      <c r="C4236" s="8">
        <v>17</v>
      </c>
      <c r="D4236" s="8">
        <v>25</v>
      </c>
      <c r="E4236" s="8">
        <v>2</v>
      </c>
      <c r="F4236" s="27">
        <v>2</v>
      </c>
      <c r="G4236" s="27">
        <v>1</v>
      </c>
      <c r="H4236" s="27"/>
      <c r="I4236" s="69" t="s">
        <v>3768</v>
      </c>
      <c r="J4236" s="79"/>
      <c r="K4236" s="80"/>
      <c r="L4236" s="81"/>
    </row>
    <row r="4237" spans="1:12" s="66" customFormat="1" ht="22.5">
      <c r="A4237" s="8" t="s">
        <v>5684</v>
      </c>
      <c r="B4237" s="8" t="s">
        <v>5684</v>
      </c>
      <c r="C4237" s="8">
        <v>17</v>
      </c>
      <c r="D4237" s="8">
        <v>25</v>
      </c>
      <c r="E4237" s="8">
        <v>2</v>
      </c>
      <c r="F4237" s="27">
        <v>2</v>
      </c>
      <c r="G4237" s="27">
        <v>1</v>
      </c>
      <c r="H4237" s="27"/>
      <c r="I4237" s="69" t="s">
        <v>3769</v>
      </c>
      <c r="J4237" s="79"/>
      <c r="K4237" s="80"/>
      <c r="L4237" s="81"/>
    </row>
    <row r="4238" spans="1:12" s="66" customFormat="1" ht="22.5">
      <c r="A4238" s="8" t="s">
        <v>5684</v>
      </c>
      <c r="B4238" s="8" t="s">
        <v>5684</v>
      </c>
      <c r="C4238" s="8">
        <v>17</v>
      </c>
      <c r="D4238" s="8">
        <v>25</v>
      </c>
      <c r="E4238" s="8">
        <v>2</v>
      </c>
      <c r="F4238" s="27">
        <v>2</v>
      </c>
      <c r="G4238" s="27">
        <v>1</v>
      </c>
      <c r="H4238" s="27"/>
      <c r="I4238" s="69" t="s">
        <v>2591</v>
      </c>
      <c r="J4238" s="79"/>
      <c r="K4238" s="80"/>
      <c r="L4238" s="81"/>
    </row>
    <row r="4239" spans="1:12" s="66" customFormat="1" ht="22.5">
      <c r="A4239" s="8" t="s">
        <v>5684</v>
      </c>
      <c r="B4239" s="8" t="s">
        <v>5684</v>
      </c>
      <c r="C4239" s="8">
        <v>17</v>
      </c>
      <c r="D4239" s="8">
        <v>25</v>
      </c>
      <c r="E4239" s="8">
        <v>2</v>
      </c>
      <c r="F4239" s="27">
        <v>2</v>
      </c>
      <c r="G4239" s="27">
        <v>1</v>
      </c>
      <c r="H4239" s="27"/>
      <c r="I4239" s="69" t="s">
        <v>3770</v>
      </c>
      <c r="J4239" s="79"/>
      <c r="K4239" s="80"/>
      <c r="L4239" s="81"/>
    </row>
    <row r="4240" spans="1:12" s="66" customFormat="1" ht="22.5">
      <c r="A4240" s="8" t="s">
        <v>5684</v>
      </c>
      <c r="B4240" s="8" t="s">
        <v>5684</v>
      </c>
      <c r="C4240" s="8">
        <v>17</v>
      </c>
      <c r="D4240" s="8">
        <v>25</v>
      </c>
      <c r="E4240" s="8">
        <v>2</v>
      </c>
      <c r="F4240" s="27">
        <v>2</v>
      </c>
      <c r="G4240" s="27">
        <v>1</v>
      </c>
      <c r="H4240" s="27"/>
      <c r="I4240" s="69" t="s">
        <v>3771</v>
      </c>
      <c r="J4240" s="79"/>
      <c r="K4240" s="80"/>
      <c r="L4240" s="81"/>
    </row>
    <row r="4241" spans="1:12" s="66" customFormat="1" ht="22.5">
      <c r="A4241" s="8" t="s">
        <v>5684</v>
      </c>
      <c r="B4241" s="8" t="s">
        <v>5684</v>
      </c>
      <c r="C4241" s="8">
        <v>17</v>
      </c>
      <c r="D4241" s="8">
        <v>25</v>
      </c>
      <c r="E4241" s="8">
        <v>2</v>
      </c>
      <c r="F4241" s="27">
        <v>2</v>
      </c>
      <c r="G4241" s="27">
        <v>1</v>
      </c>
      <c r="H4241" s="27"/>
      <c r="I4241" s="69" t="s">
        <v>3772</v>
      </c>
      <c r="J4241" s="79"/>
      <c r="K4241" s="80"/>
      <c r="L4241" s="81"/>
    </row>
    <row r="4242" spans="1:12" s="66" customFormat="1" ht="22.5">
      <c r="A4242" s="8" t="s">
        <v>5684</v>
      </c>
      <c r="B4242" s="8" t="s">
        <v>5684</v>
      </c>
      <c r="C4242" s="8">
        <v>17</v>
      </c>
      <c r="D4242" s="8">
        <v>25</v>
      </c>
      <c r="E4242" s="8">
        <v>2</v>
      </c>
      <c r="F4242" s="27">
        <v>2</v>
      </c>
      <c r="G4242" s="27">
        <v>1</v>
      </c>
      <c r="H4242" s="27"/>
      <c r="I4242" s="69" t="s">
        <v>2589</v>
      </c>
      <c r="J4242" s="79"/>
      <c r="K4242" s="80"/>
      <c r="L4242" s="81"/>
    </row>
    <row r="4243" spans="1:12" s="66" customFormat="1" ht="22.5">
      <c r="A4243" s="8" t="s">
        <v>5684</v>
      </c>
      <c r="B4243" s="8" t="s">
        <v>5684</v>
      </c>
      <c r="C4243" s="8">
        <v>17</v>
      </c>
      <c r="D4243" s="8">
        <v>25</v>
      </c>
      <c r="E4243" s="8">
        <v>2</v>
      </c>
      <c r="F4243" s="27">
        <v>2</v>
      </c>
      <c r="G4243" s="27">
        <v>1</v>
      </c>
      <c r="H4243" s="27"/>
      <c r="I4243" s="69" t="s">
        <v>3824</v>
      </c>
      <c r="J4243" s="79"/>
      <c r="K4243" s="80"/>
      <c r="L4243" s="81"/>
    </row>
    <row r="4244" spans="1:12" s="66" customFormat="1" ht="22.5">
      <c r="A4244" s="8" t="s">
        <v>2</v>
      </c>
      <c r="B4244" s="8" t="s">
        <v>5684</v>
      </c>
      <c r="C4244" s="8">
        <v>17</v>
      </c>
      <c r="D4244" s="8">
        <v>25</v>
      </c>
      <c r="E4244" s="11">
        <v>3</v>
      </c>
      <c r="F4244" s="26"/>
      <c r="G4244" s="26"/>
      <c r="H4244" s="26"/>
      <c r="I4244" s="78" t="s">
        <v>2582</v>
      </c>
      <c r="J4244" s="75"/>
      <c r="K4244" s="76"/>
      <c r="L4244" s="77"/>
    </row>
    <row r="4245" spans="1:12" s="66" customFormat="1" ht="22.5">
      <c r="A4245" s="8" t="s">
        <v>2</v>
      </c>
      <c r="B4245" s="8" t="s">
        <v>5684</v>
      </c>
      <c r="C4245" s="8">
        <v>17</v>
      </c>
      <c r="D4245" s="8">
        <v>25</v>
      </c>
      <c r="E4245" s="8">
        <v>3</v>
      </c>
      <c r="F4245" s="27">
        <v>1</v>
      </c>
      <c r="G4245" s="27"/>
      <c r="H4245" s="27"/>
      <c r="I4245" s="69" t="s">
        <v>3825</v>
      </c>
      <c r="J4245" s="79"/>
      <c r="K4245" s="80"/>
      <c r="L4245" s="81"/>
    </row>
    <row r="4246" spans="1:12" s="66" customFormat="1" ht="22.5">
      <c r="A4246" s="8" t="s">
        <v>2</v>
      </c>
      <c r="B4246" s="8" t="s">
        <v>5684</v>
      </c>
      <c r="C4246" s="8">
        <v>17</v>
      </c>
      <c r="D4246" s="8">
        <v>25</v>
      </c>
      <c r="E4246" s="8">
        <v>3</v>
      </c>
      <c r="F4246" s="27">
        <v>2</v>
      </c>
      <c r="G4246" s="27"/>
      <c r="H4246" s="27"/>
      <c r="I4246" s="69" t="s">
        <v>3510</v>
      </c>
      <c r="J4246" s="79"/>
      <c r="K4246" s="80"/>
      <c r="L4246" s="81"/>
    </row>
    <row r="4247" spans="1:12" s="66" customFormat="1" ht="22.5">
      <c r="A4247" s="8" t="s">
        <v>2</v>
      </c>
      <c r="B4247" s="8" t="s">
        <v>5684</v>
      </c>
      <c r="C4247" s="8">
        <v>17</v>
      </c>
      <c r="D4247" s="8">
        <v>25</v>
      </c>
      <c r="E4247" s="8">
        <v>3</v>
      </c>
      <c r="F4247" s="27">
        <v>3</v>
      </c>
      <c r="G4247" s="27"/>
      <c r="H4247" s="27"/>
      <c r="I4247" s="69" t="s">
        <v>3511</v>
      </c>
      <c r="J4247" s="79"/>
      <c r="K4247" s="80"/>
      <c r="L4247" s="81"/>
    </row>
    <row r="4248" spans="1:12" s="66" customFormat="1" ht="22.5">
      <c r="A4248" s="8" t="s">
        <v>2</v>
      </c>
      <c r="B4248" s="8" t="s">
        <v>5684</v>
      </c>
      <c r="C4248" s="8">
        <v>17</v>
      </c>
      <c r="D4248" s="8">
        <v>25</v>
      </c>
      <c r="E4248" s="8">
        <v>3</v>
      </c>
      <c r="F4248" s="27">
        <v>4</v>
      </c>
      <c r="G4248" s="27"/>
      <c r="H4248" s="27"/>
      <c r="I4248" s="69" t="s">
        <v>3512</v>
      </c>
      <c r="J4248" s="79"/>
      <c r="K4248" s="80"/>
      <c r="L4248" s="81"/>
    </row>
    <row r="4249" spans="1:12" s="66" customFormat="1" ht="22.5">
      <c r="A4249" s="8" t="s">
        <v>2</v>
      </c>
      <c r="B4249" s="8" t="s">
        <v>5684</v>
      </c>
      <c r="C4249" s="8">
        <v>17</v>
      </c>
      <c r="D4249" s="8">
        <v>25</v>
      </c>
      <c r="E4249" s="8">
        <v>3</v>
      </c>
      <c r="F4249" s="27">
        <v>5</v>
      </c>
      <c r="G4249" s="27"/>
      <c r="H4249" s="27"/>
      <c r="I4249" s="69" t="s">
        <v>3826</v>
      </c>
      <c r="J4249" s="79"/>
      <c r="K4249" s="80"/>
      <c r="L4249" s="81"/>
    </row>
    <row r="4250" spans="1:12" s="66" customFormat="1" ht="22.5">
      <c r="A4250" s="8" t="s">
        <v>2</v>
      </c>
      <c r="B4250" s="8" t="s">
        <v>5684</v>
      </c>
      <c r="C4250" s="8">
        <v>17</v>
      </c>
      <c r="D4250" s="8">
        <v>25</v>
      </c>
      <c r="E4250" s="8">
        <v>3</v>
      </c>
      <c r="F4250" s="27">
        <v>6</v>
      </c>
      <c r="G4250" s="27"/>
      <c r="H4250" s="27"/>
      <c r="I4250" s="69" t="s">
        <v>3827</v>
      </c>
      <c r="J4250" s="79"/>
      <c r="K4250" s="80"/>
      <c r="L4250" s="81"/>
    </row>
    <row r="4251" spans="1:12" s="66" customFormat="1" ht="22.5">
      <c r="A4251" s="8" t="s">
        <v>5684</v>
      </c>
      <c r="B4251" s="8" t="s">
        <v>5684</v>
      </c>
      <c r="C4251" s="8">
        <v>17</v>
      </c>
      <c r="D4251" s="8">
        <v>25</v>
      </c>
      <c r="E4251" s="11">
        <v>4</v>
      </c>
      <c r="F4251" s="26"/>
      <c r="G4251" s="26"/>
      <c r="H4251" s="26"/>
      <c r="I4251" s="78" t="s">
        <v>2566</v>
      </c>
      <c r="J4251" s="75"/>
      <c r="K4251" s="76"/>
      <c r="L4251" s="77"/>
    </row>
    <row r="4252" spans="1:12" s="66" customFormat="1" ht="45">
      <c r="A4252" s="8" t="s">
        <v>5684</v>
      </c>
      <c r="B4252" s="8" t="s">
        <v>5684</v>
      </c>
      <c r="C4252" s="8">
        <v>17</v>
      </c>
      <c r="D4252" s="8">
        <v>25</v>
      </c>
      <c r="E4252" s="8">
        <v>4</v>
      </c>
      <c r="F4252" s="27">
        <v>1</v>
      </c>
      <c r="G4252" s="27"/>
      <c r="H4252" s="27"/>
      <c r="I4252" s="69" t="s">
        <v>3828</v>
      </c>
      <c r="J4252" s="79"/>
      <c r="K4252" s="80"/>
      <c r="L4252" s="81"/>
    </row>
    <row r="4253" spans="1:12" s="66" customFormat="1" ht="22.5">
      <c r="A4253" s="8" t="s">
        <v>5684</v>
      </c>
      <c r="B4253" s="8" t="s">
        <v>5684</v>
      </c>
      <c r="C4253" s="8">
        <v>17</v>
      </c>
      <c r="D4253" s="8">
        <v>25</v>
      </c>
      <c r="E4253" s="8">
        <v>4</v>
      </c>
      <c r="F4253" s="27">
        <v>2</v>
      </c>
      <c r="G4253" s="27"/>
      <c r="H4253" s="27"/>
      <c r="I4253" s="69" t="s">
        <v>3829</v>
      </c>
      <c r="J4253" s="79"/>
      <c r="K4253" s="80"/>
      <c r="L4253" s="81"/>
    </row>
    <row r="4254" spans="1:12" s="66" customFormat="1" ht="22.5">
      <c r="A4254" s="8" t="s">
        <v>5684</v>
      </c>
      <c r="B4254" s="8" t="s">
        <v>5684</v>
      </c>
      <c r="C4254" s="8">
        <v>17</v>
      </c>
      <c r="D4254" s="8">
        <v>25</v>
      </c>
      <c r="E4254" s="8">
        <v>4</v>
      </c>
      <c r="F4254" s="27">
        <v>3</v>
      </c>
      <c r="G4254" s="27"/>
      <c r="H4254" s="27"/>
      <c r="I4254" s="69" t="s">
        <v>3830</v>
      </c>
      <c r="J4254" s="79"/>
      <c r="K4254" s="80"/>
      <c r="L4254" s="81"/>
    </row>
    <row r="4255" spans="1:12" s="66" customFormat="1" ht="22.5">
      <c r="A4255" s="8" t="s">
        <v>5684</v>
      </c>
      <c r="B4255" s="8" t="s">
        <v>5684</v>
      </c>
      <c r="C4255" s="8">
        <v>17</v>
      </c>
      <c r="D4255" s="8">
        <v>25</v>
      </c>
      <c r="E4255" s="8">
        <v>4</v>
      </c>
      <c r="F4255" s="27">
        <v>4</v>
      </c>
      <c r="G4255" s="27"/>
      <c r="H4255" s="27"/>
      <c r="I4255" s="69" t="s">
        <v>3831</v>
      </c>
      <c r="J4255" s="79"/>
      <c r="K4255" s="80"/>
      <c r="L4255" s="81"/>
    </row>
    <row r="4256" spans="1:12" s="66" customFormat="1" ht="22.5">
      <c r="A4256" s="8" t="s">
        <v>5684</v>
      </c>
      <c r="B4256" s="8" t="s">
        <v>5684</v>
      </c>
      <c r="C4256" s="8">
        <v>17</v>
      </c>
      <c r="D4256" s="8">
        <v>25</v>
      </c>
      <c r="E4256" s="8">
        <v>4</v>
      </c>
      <c r="F4256" s="27">
        <v>5</v>
      </c>
      <c r="G4256" s="27"/>
      <c r="H4256" s="27"/>
      <c r="I4256" s="69" t="s">
        <v>3832</v>
      </c>
      <c r="J4256" s="79"/>
      <c r="K4256" s="80"/>
      <c r="L4256" s="81"/>
    </row>
    <row r="4257" spans="1:12" s="66" customFormat="1" ht="22.5">
      <c r="A4257" s="8" t="s">
        <v>5684</v>
      </c>
      <c r="B4257" s="8" t="s">
        <v>2</v>
      </c>
      <c r="C4257" s="8">
        <v>17</v>
      </c>
      <c r="D4257" s="8">
        <v>25</v>
      </c>
      <c r="E4257" s="8">
        <v>4</v>
      </c>
      <c r="F4257" s="27">
        <v>6</v>
      </c>
      <c r="G4257" s="27"/>
      <c r="H4257" s="27"/>
      <c r="I4257" s="69" t="s">
        <v>752</v>
      </c>
      <c r="J4257" s="79"/>
      <c r="K4257" s="80"/>
      <c r="L4257" s="81"/>
    </row>
    <row r="4258" spans="1:12" s="66" customFormat="1" ht="22.5">
      <c r="A4258" s="8" t="s">
        <v>5684</v>
      </c>
      <c r="B4258" s="8" t="s">
        <v>2</v>
      </c>
      <c r="C4258" s="8">
        <v>17</v>
      </c>
      <c r="D4258" s="8">
        <v>25</v>
      </c>
      <c r="E4258" s="8">
        <v>4</v>
      </c>
      <c r="F4258" s="27">
        <v>7</v>
      </c>
      <c r="G4258" s="27"/>
      <c r="H4258" s="27"/>
      <c r="I4258" s="69" t="s">
        <v>3844</v>
      </c>
      <c r="J4258" s="79"/>
      <c r="K4258" s="80"/>
      <c r="L4258" s="81"/>
    </row>
    <row r="4259" spans="1:12" s="66" customFormat="1" ht="22.5">
      <c r="A4259" s="8" t="s">
        <v>5684</v>
      </c>
      <c r="B4259" s="8" t="s">
        <v>5684</v>
      </c>
      <c r="C4259" s="8">
        <v>17</v>
      </c>
      <c r="D4259" s="10">
        <v>26</v>
      </c>
      <c r="E4259" s="10"/>
      <c r="F4259" s="25"/>
      <c r="G4259" s="25"/>
      <c r="H4259" s="25"/>
      <c r="I4259" s="74" t="s">
        <v>3845</v>
      </c>
      <c r="J4259" s="75"/>
      <c r="K4259" s="76"/>
      <c r="L4259" s="77"/>
    </row>
    <row r="4260" spans="1:12" s="66" customFormat="1" ht="22.5">
      <c r="A4260" s="8" t="s">
        <v>5684</v>
      </c>
      <c r="B4260" s="8" t="s">
        <v>5684</v>
      </c>
      <c r="C4260" s="8">
        <v>17</v>
      </c>
      <c r="D4260" s="8">
        <v>26</v>
      </c>
      <c r="E4260" s="11">
        <v>1</v>
      </c>
      <c r="F4260" s="26"/>
      <c r="G4260" s="26"/>
      <c r="H4260" s="26"/>
      <c r="I4260" s="78" t="s">
        <v>1082</v>
      </c>
      <c r="J4260" s="75"/>
      <c r="K4260" s="76"/>
      <c r="L4260" s="77"/>
    </row>
    <row r="4261" spans="1:12" s="66" customFormat="1" ht="45">
      <c r="A4261" s="8" t="s">
        <v>5684</v>
      </c>
      <c r="B4261" s="8" t="s">
        <v>5684</v>
      </c>
      <c r="C4261" s="8">
        <v>17</v>
      </c>
      <c r="D4261" s="8">
        <v>26</v>
      </c>
      <c r="E4261" s="8">
        <v>1</v>
      </c>
      <c r="F4261" s="27">
        <v>1</v>
      </c>
      <c r="G4261" s="27"/>
      <c r="H4261" s="27"/>
      <c r="I4261" s="69" t="s">
        <v>3846</v>
      </c>
      <c r="J4261" s="79"/>
      <c r="K4261" s="80"/>
      <c r="L4261" s="81"/>
    </row>
    <row r="4262" spans="1:12" s="66" customFormat="1" ht="45">
      <c r="A4262" s="8" t="s">
        <v>5684</v>
      </c>
      <c r="B4262" s="8" t="s">
        <v>5684</v>
      </c>
      <c r="C4262" s="8">
        <v>17</v>
      </c>
      <c r="D4262" s="8">
        <v>26</v>
      </c>
      <c r="E4262" s="8">
        <v>1</v>
      </c>
      <c r="F4262" s="27">
        <v>2</v>
      </c>
      <c r="G4262" s="27"/>
      <c r="H4262" s="27"/>
      <c r="I4262" s="69" t="s">
        <v>3847</v>
      </c>
      <c r="J4262" s="79"/>
      <c r="K4262" s="80"/>
      <c r="L4262" s="81"/>
    </row>
    <row r="4263" spans="1:12" s="66" customFormat="1" ht="45">
      <c r="A4263" s="8" t="s">
        <v>5684</v>
      </c>
      <c r="B4263" s="8" t="s">
        <v>2</v>
      </c>
      <c r="C4263" s="8">
        <v>17</v>
      </c>
      <c r="D4263" s="8">
        <v>26</v>
      </c>
      <c r="E4263" s="8">
        <v>1</v>
      </c>
      <c r="F4263" s="27">
        <v>3</v>
      </c>
      <c r="G4263" s="27"/>
      <c r="H4263" s="27"/>
      <c r="I4263" s="69" t="s">
        <v>2262</v>
      </c>
      <c r="J4263" s="79"/>
      <c r="K4263" s="80"/>
      <c r="L4263" s="81"/>
    </row>
    <row r="4264" spans="1:12" s="66" customFormat="1" ht="67.5">
      <c r="A4264" s="8" t="s">
        <v>5684</v>
      </c>
      <c r="B4264" s="8" t="s">
        <v>2</v>
      </c>
      <c r="C4264" s="8">
        <v>17</v>
      </c>
      <c r="D4264" s="8">
        <v>26</v>
      </c>
      <c r="E4264" s="8">
        <v>1</v>
      </c>
      <c r="F4264" s="27">
        <v>4</v>
      </c>
      <c r="G4264" s="27"/>
      <c r="H4264" s="27"/>
      <c r="I4264" s="69" t="s">
        <v>2263</v>
      </c>
      <c r="J4264" s="79"/>
      <c r="K4264" s="80"/>
      <c r="L4264" s="81"/>
    </row>
    <row r="4265" spans="1:12" s="66" customFormat="1" ht="45">
      <c r="A4265" s="8" t="s">
        <v>5684</v>
      </c>
      <c r="B4265" s="8" t="s">
        <v>2</v>
      </c>
      <c r="C4265" s="8">
        <v>17</v>
      </c>
      <c r="D4265" s="8">
        <v>26</v>
      </c>
      <c r="E4265" s="8">
        <v>1</v>
      </c>
      <c r="F4265" s="27">
        <v>5</v>
      </c>
      <c r="G4265" s="27"/>
      <c r="H4265" s="27"/>
      <c r="I4265" s="69" t="s">
        <v>3848</v>
      </c>
      <c r="J4265" s="79"/>
      <c r="K4265" s="80"/>
      <c r="L4265" s="81"/>
    </row>
    <row r="4266" spans="1:12" s="66" customFormat="1" ht="45">
      <c r="A4266" s="8" t="s">
        <v>5684</v>
      </c>
      <c r="B4266" s="8" t="s">
        <v>2</v>
      </c>
      <c r="C4266" s="8">
        <v>17</v>
      </c>
      <c r="D4266" s="8">
        <v>26</v>
      </c>
      <c r="E4266" s="8">
        <v>1</v>
      </c>
      <c r="F4266" s="27">
        <v>6</v>
      </c>
      <c r="G4266" s="27"/>
      <c r="H4266" s="27"/>
      <c r="I4266" s="69" t="s">
        <v>2448</v>
      </c>
      <c r="J4266" s="79"/>
      <c r="K4266" s="80"/>
      <c r="L4266" s="81"/>
    </row>
    <row r="4267" spans="1:12" s="66" customFormat="1" ht="45">
      <c r="A4267" s="8" t="s">
        <v>5684</v>
      </c>
      <c r="B4267" s="8" t="s">
        <v>2</v>
      </c>
      <c r="C4267" s="8">
        <v>17</v>
      </c>
      <c r="D4267" s="8">
        <v>26</v>
      </c>
      <c r="E4267" s="8">
        <v>1</v>
      </c>
      <c r="F4267" s="27">
        <v>7</v>
      </c>
      <c r="G4267" s="27"/>
      <c r="H4267" s="27"/>
      <c r="I4267" s="69" t="s">
        <v>3849</v>
      </c>
      <c r="J4267" s="79"/>
      <c r="K4267" s="80"/>
      <c r="L4267" s="81"/>
    </row>
    <row r="4268" spans="1:12" s="66" customFormat="1" ht="45">
      <c r="A4268" s="8" t="s">
        <v>5684</v>
      </c>
      <c r="B4268" s="8" t="s">
        <v>2</v>
      </c>
      <c r="C4268" s="8">
        <v>17</v>
      </c>
      <c r="D4268" s="8">
        <v>26</v>
      </c>
      <c r="E4268" s="8">
        <v>1</v>
      </c>
      <c r="F4268" s="27">
        <v>8</v>
      </c>
      <c r="G4268" s="27"/>
      <c r="H4268" s="27"/>
      <c r="I4268" s="69" t="s">
        <v>3850</v>
      </c>
      <c r="J4268" s="79"/>
      <c r="K4268" s="80"/>
      <c r="L4268" s="81"/>
    </row>
    <row r="4269" spans="1:12" s="66" customFormat="1" ht="67.5">
      <c r="A4269" s="8" t="s">
        <v>5684</v>
      </c>
      <c r="B4269" s="8" t="s">
        <v>2</v>
      </c>
      <c r="C4269" s="8">
        <v>17</v>
      </c>
      <c r="D4269" s="8">
        <v>26</v>
      </c>
      <c r="E4269" s="8">
        <v>1</v>
      </c>
      <c r="F4269" s="27">
        <v>9</v>
      </c>
      <c r="G4269" s="27"/>
      <c r="H4269" s="27"/>
      <c r="I4269" s="69" t="s">
        <v>3851</v>
      </c>
      <c r="J4269" s="79"/>
      <c r="K4269" s="80"/>
      <c r="L4269" s="81"/>
    </row>
    <row r="4270" spans="1:12" s="66" customFormat="1" ht="22.5">
      <c r="A4270" s="8" t="s">
        <v>5684</v>
      </c>
      <c r="B4270" s="8" t="s">
        <v>2</v>
      </c>
      <c r="C4270" s="8">
        <v>17</v>
      </c>
      <c r="D4270" s="8">
        <v>26</v>
      </c>
      <c r="E4270" s="8">
        <v>1</v>
      </c>
      <c r="F4270" s="27">
        <v>10</v>
      </c>
      <c r="G4270" s="27"/>
      <c r="H4270" s="27"/>
      <c r="I4270" s="69" t="s">
        <v>3852</v>
      </c>
      <c r="J4270" s="79"/>
      <c r="K4270" s="80"/>
      <c r="L4270" s="81"/>
    </row>
    <row r="4271" spans="1:12" s="66" customFormat="1" ht="67.5">
      <c r="A4271" s="8" t="s">
        <v>5684</v>
      </c>
      <c r="B4271" s="8" t="s">
        <v>2</v>
      </c>
      <c r="C4271" s="8">
        <v>17</v>
      </c>
      <c r="D4271" s="8">
        <v>26</v>
      </c>
      <c r="E4271" s="8">
        <v>1</v>
      </c>
      <c r="F4271" s="27">
        <v>11</v>
      </c>
      <c r="G4271" s="27"/>
      <c r="H4271" s="27"/>
      <c r="I4271" s="69" t="s">
        <v>3853</v>
      </c>
      <c r="J4271" s="79"/>
      <c r="K4271" s="80"/>
      <c r="L4271" s="81"/>
    </row>
    <row r="4272" spans="1:12" s="66" customFormat="1" ht="22.5">
      <c r="A4272" s="8" t="s">
        <v>5684</v>
      </c>
      <c r="B4272" s="8" t="s">
        <v>2</v>
      </c>
      <c r="C4272" s="8">
        <v>17</v>
      </c>
      <c r="D4272" s="8">
        <v>26</v>
      </c>
      <c r="E4272" s="8">
        <v>1</v>
      </c>
      <c r="F4272" s="27">
        <v>12</v>
      </c>
      <c r="G4272" s="27"/>
      <c r="H4272" s="27"/>
      <c r="I4272" s="69" t="s">
        <v>3854</v>
      </c>
      <c r="J4272" s="79"/>
      <c r="K4272" s="80"/>
      <c r="L4272" s="81"/>
    </row>
    <row r="4273" spans="1:12" s="66" customFormat="1" ht="45">
      <c r="A4273" s="8" t="s">
        <v>5684</v>
      </c>
      <c r="B4273" s="8" t="s">
        <v>2</v>
      </c>
      <c r="C4273" s="8">
        <v>17</v>
      </c>
      <c r="D4273" s="8">
        <v>26</v>
      </c>
      <c r="E4273" s="8">
        <v>1</v>
      </c>
      <c r="F4273" s="27">
        <v>13</v>
      </c>
      <c r="G4273" s="27"/>
      <c r="H4273" s="27"/>
      <c r="I4273" s="69" t="s">
        <v>3855</v>
      </c>
      <c r="J4273" s="79"/>
      <c r="K4273" s="80"/>
      <c r="L4273" s="81"/>
    </row>
    <row r="4274" spans="1:12" s="66" customFormat="1" ht="45">
      <c r="A4274" s="8" t="s">
        <v>5684</v>
      </c>
      <c r="B4274" s="8" t="s">
        <v>2</v>
      </c>
      <c r="C4274" s="8">
        <v>17</v>
      </c>
      <c r="D4274" s="8">
        <v>26</v>
      </c>
      <c r="E4274" s="8">
        <v>1</v>
      </c>
      <c r="F4274" s="27">
        <v>14</v>
      </c>
      <c r="G4274" s="27"/>
      <c r="H4274" s="27"/>
      <c r="I4274" s="69" t="s">
        <v>3856</v>
      </c>
      <c r="J4274" s="79"/>
      <c r="K4274" s="80"/>
      <c r="L4274" s="81"/>
    </row>
    <row r="4275" spans="1:12" s="66" customFormat="1" ht="45">
      <c r="A4275" s="8" t="s">
        <v>5684</v>
      </c>
      <c r="B4275" s="8" t="s">
        <v>2</v>
      </c>
      <c r="C4275" s="8">
        <v>17</v>
      </c>
      <c r="D4275" s="8">
        <v>26</v>
      </c>
      <c r="E4275" s="8">
        <v>1</v>
      </c>
      <c r="F4275" s="27">
        <v>15</v>
      </c>
      <c r="G4275" s="27"/>
      <c r="H4275" s="27"/>
      <c r="I4275" s="96" t="s">
        <v>5809</v>
      </c>
      <c r="J4275" s="79"/>
      <c r="K4275" s="97"/>
      <c r="L4275" s="98"/>
    </row>
    <row r="4276" spans="1:12" s="66" customFormat="1" ht="45">
      <c r="A4276" s="8" t="s">
        <v>5684</v>
      </c>
      <c r="B4276" s="8" t="s">
        <v>2</v>
      </c>
      <c r="C4276" s="8">
        <v>17</v>
      </c>
      <c r="D4276" s="8">
        <v>26</v>
      </c>
      <c r="E4276" s="8">
        <v>1</v>
      </c>
      <c r="F4276" s="27">
        <v>16</v>
      </c>
      <c r="G4276" s="27"/>
      <c r="H4276" s="27"/>
      <c r="I4276" s="96" t="s">
        <v>3857</v>
      </c>
      <c r="J4276" s="79"/>
      <c r="K4276" s="97"/>
      <c r="L4276" s="98"/>
    </row>
    <row r="4277" spans="1:12" s="66" customFormat="1" ht="45">
      <c r="A4277" s="8" t="s">
        <v>5684</v>
      </c>
      <c r="B4277" s="8" t="s">
        <v>2</v>
      </c>
      <c r="C4277" s="8">
        <v>17</v>
      </c>
      <c r="D4277" s="8">
        <v>26</v>
      </c>
      <c r="E4277" s="8">
        <v>1</v>
      </c>
      <c r="F4277" s="27">
        <v>17</v>
      </c>
      <c r="G4277" s="27"/>
      <c r="H4277" s="27"/>
      <c r="I4277" s="96" t="s">
        <v>3858</v>
      </c>
      <c r="J4277" s="79"/>
      <c r="K4277" s="97"/>
      <c r="L4277" s="98"/>
    </row>
    <row r="4278" spans="1:12" s="66" customFormat="1" ht="22.5">
      <c r="A4278" s="8" t="s">
        <v>5684</v>
      </c>
      <c r="B4278" s="8" t="s">
        <v>2</v>
      </c>
      <c r="C4278" s="8">
        <v>17</v>
      </c>
      <c r="D4278" s="8">
        <v>26</v>
      </c>
      <c r="E4278" s="8">
        <v>1</v>
      </c>
      <c r="F4278" s="27">
        <v>18</v>
      </c>
      <c r="G4278" s="27"/>
      <c r="H4278" s="27"/>
      <c r="I4278" s="69" t="s">
        <v>3859</v>
      </c>
      <c r="J4278" s="79"/>
      <c r="K4278" s="80"/>
      <c r="L4278" s="81"/>
    </row>
    <row r="4279" spans="1:12" s="66" customFormat="1" ht="22.5">
      <c r="A4279" s="8" t="s">
        <v>5684</v>
      </c>
      <c r="B4279" s="8" t="s">
        <v>2</v>
      </c>
      <c r="C4279" s="8">
        <v>17</v>
      </c>
      <c r="D4279" s="8">
        <v>26</v>
      </c>
      <c r="E4279" s="8">
        <v>1</v>
      </c>
      <c r="F4279" s="27">
        <v>19</v>
      </c>
      <c r="G4279" s="27"/>
      <c r="H4279" s="27"/>
      <c r="I4279" s="69" t="s">
        <v>3860</v>
      </c>
      <c r="J4279" s="79"/>
      <c r="K4279" s="80"/>
      <c r="L4279" s="81"/>
    </row>
    <row r="4280" spans="1:12" s="66" customFormat="1" ht="22.5">
      <c r="A4280" s="8" t="s">
        <v>5684</v>
      </c>
      <c r="B4280" s="8" t="s">
        <v>2</v>
      </c>
      <c r="C4280" s="8">
        <v>17</v>
      </c>
      <c r="D4280" s="8">
        <v>26</v>
      </c>
      <c r="E4280" s="8">
        <v>1</v>
      </c>
      <c r="F4280" s="27">
        <v>20</v>
      </c>
      <c r="G4280" s="27"/>
      <c r="H4280" s="27"/>
      <c r="I4280" s="69" t="s">
        <v>3861</v>
      </c>
      <c r="J4280" s="79"/>
      <c r="K4280" s="80"/>
      <c r="L4280" s="81"/>
    </row>
    <row r="4281" spans="1:12" s="66" customFormat="1" ht="22.5">
      <c r="A4281" s="8" t="s">
        <v>5684</v>
      </c>
      <c r="B4281" s="8" t="s">
        <v>2</v>
      </c>
      <c r="C4281" s="8">
        <v>17</v>
      </c>
      <c r="D4281" s="8">
        <v>26</v>
      </c>
      <c r="E4281" s="8">
        <v>1</v>
      </c>
      <c r="F4281" s="27">
        <v>21</v>
      </c>
      <c r="G4281" s="27"/>
      <c r="H4281" s="27"/>
      <c r="I4281" s="69" t="s">
        <v>3862</v>
      </c>
      <c r="J4281" s="79"/>
      <c r="K4281" s="80"/>
      <c r="L4281" s="81"/>
    </row>
    <row r="4282" spans="1:12" s="66" customFormat="1" ht="45">
      <c r="A4282" s="8" t="s">
        <v>5684</v>
      </c>
      <c r="B4282" s="8" t="s">
        <v>2</v>
      </c>
      <c r="C4282" s="8">
        <v>17</v>
      </c>
      <c r="D4282" s="8">
        <v>26</v>
      </c>
      <c r="E4282" s="8">
        <v>1</v>
      </c>
      <c r="F4282" s="27">
        <v>22</v>
      </c>
      <c r="G4282" s="27"/>
      <c r="H4282" s="27"/>
      <c r="I4282" s="69" t="s">
        <v>3863</v>
      </c>
      <c r="J4282" s="79"/>
      <c r="K4282" s="80"/>
      <c r="L4282" s="81"/>
    </row>
    <row r="4283" spans="1:12" s="66" customFormat="1" ht="22.5">
      <c r="A4283" s="8" t="s">
        <v>5684</v>
      </c>
      <c r="B4283" s="8" t="s">
        <v>2</v>
      </c>
      <c r="C4283" s="8">
        <v>17</v>
      </c>
      <c r="D4283" s="8">
        <v>26</v>
      </c>
      <c r="E4283" s="8">
        <v>1</v>
      </c>
      <c r="F4283" s="27">
        <v>23</v>
      </c>
      <c r="G4283" s="27"/>
      <c r="H4283" s="27"/>
      <c r="I4283" s="69" t="s">
        <v>3864</v>
      </c>
      <c r="J4283" s="79"/>
      <c r="K4283" s="80"/>
      <c r="L4283" s="81"/>
    </row>
    <row r="4284" spans="1:12" s="66" customFormat="1" ht="45">
      <c r="A4284" s="8" t="s">
        <v>5684</v>
      </c>
      <c r="B4284" s="8" t="s">
        <v>2</v>
      </c>
      <c r="C4284" s="8">
        <v>17</v>
      </c>
      <c r="D4284" s="8">
        <v>26</v>
      </c>
      <c r="E4284" s="8">
        <v>1</v>
      </c>
      <c r="F4284" s="27">
        <v>24</v>
      </c>
      <c r="G4284" s="27"/>
      <c r="H4284" s="27"/>
      <c r="I4284" s="69" t="s">
        <v>3865</v>
      </c>
      <c r="J4284" s="79"/>
      <c r="K4284" s="80"/>
      <c r="L4284" s="81"/>
    </row>
    <row r="4285" spans="1:12" s="66" customFormat="1" ht="67.5">
      <c r="A4285" s="8" t="s">
        <v>5684</v>
      </c>
      <c r="B4285" s="8"/>
      <c r="C4285" s="8">
        <v>17</v>
      </c>
      <c r="D4285" s="8">
        <v>26</v>
      </c>
      <c r="E4285" s="8">
        <v>1</v>
      </c>
      <c r="F4285" s="27">
        <v>25</v>
      </c>
      <c r="G4285" s="27"/>
      <c r="H4285" s="27"/>
      <c r="I4285" s="96" t="s">
        <v>3866</v>
      </c>
      <c r="J4285" s="79"/>
      <c r="K4285" s="97"/>
      <c r="L4285" s="98"/>
    </row>
    <row r="4286" spans="1:12" s="66" customFormat="1" ht="45">
      <c r="A4286" s="8" t="s">
        <v>5684</v>
      </c>
      <c r="B4286" s="8" t="s">
        <v>2</v>
      </c>
      <c r="C4286" s="8">
        <v>17</v>
      </c>
      <c r="D4286" s="8">
        <v>26</v>
      </c>
      <c r="E4286" s="8">
        <v>1</v>
      </c>
      <c r="F4286" s="27">
        <v>26</v>
      </c>
      <c r="G4286" s="27"/>
      <c r="H4286" s="27"/>
      <c r="I4286" s="69" t="s">
        <v>3867</v>
      </c>
      <c r="J4286" s="79"/>
      <c r="K4286" s="80"/>
      <c r="L4286" s="81"/>
    </row>
    <row r="4287" spans="1:12" s="66" customFormat="1" ht="45">
      <c r="A4287" s="8" t="s">
        <v>5684</v>
      </c>
      <c r="B4287" s="8" t="s">
        <v>2</v>
      </c>
      <c r="C4287" s="8">
        <v>17</v>
      </c>
      <c r="D4287" s="8">
        <v>26</v>
      </c>
      <c r="E4287" s="8">
        <v>1</v>
      </c>
      <c r="F4287" s="27">
        <v>27</v>
      </c>
      <c r="G4287" s="27"/>
      <c r="H4287" s="27"/>
      <c r="I4287" s="69" t="s">
        <v>3868</v>
      </c>
      <c r="J4287" s="79"/>
      <c r="K4287" s="80"/>
      <c r="L4287" s="81"/>
    </row>
    <row r="4288" spans="1:12" s="66" customFormat="1" ht="22.5">
      <c r="A4288" s="8" t="s">
        <v>5684</v>
      </c>
      <c r="B4288" s="8"/>
      <c r="C4288" s="8">
        <v>17</v>
      </c>
      <c r="D4288" s="8">
        <v>26</v>
      </c>
      <c r="E4288" s="8">
        <v>1</v>
      </c>
      <c r="F4288" s="27">
        <v>28</v>
      </c>
      <c r="G4288" s="27"/>
      <c r="H4288" s="27"/>
      <c r="I4288" s="96" t="s">
        <v>3869</v>
      </c>
      <c r="J4288" s="79"/>
      <c r="K4288" s="97"/>
      <c r="L4288" s="98"/>
    </row>
    <row r="4289" spans="1:12" s="66" customFormat="1" ht="45">
      <c r="A4289" s="8" t="s">
        <v>5684</v>
      </c>
      <c r="B4289" s="8" t="s">
        <v>2</v>
      </c>
      <c r="C4289" s="8">
        <v>17</v>
      </c>
      <c r="D4289" s="8">
        <v>26</v>
      </c>
      <c r="E4289" s="8">
        <v>1</v>
      </c>
      <c r="F4289" s="27">
        <v>29</v>
      </c>
      <c r="G4289" s="27"/>
      <c r="H4289" s="27"/>
      <c r="I4289" s="69" t="s">
        <v>3870</v>
      </c>
      <c r="J4289" s="79"/>
      <c r="K4289" s="80"/>
      <c r="L4289" s="81"/>
    </row>
    <row r="4290" spans="1:12" s="66" customFormat="1" ht="45">
      <c r="A4290" s="8" t="s">
        <v>5684</v>
      </c>
      <c r="B4290" s="8" t="s">
        <v>2</v>
      </c>
      <c r="C4290" s="8">
        <v>17</v>
      </c>
      <c r="D4290" s="8">
        <v>26</v>
      </c>
      <c r="E4290" s="8">
        <v>1</v>
      </c>
      <c r="F4290" s="27">
        <v>30</v>
      </c>
      <c r="G4290" s="27"/>
      <c r="H4290" s="27"/>
      <c r="I4290" s="69" t="s">
        <v>3871</v>
      </c>
      <c r="J4290" s="79"/>
      <c r="K4290" s="80"/>
      <c r="L4290" s="81"/>
    </row>
    <row r="4291" spans="1:12" s="66" customFormat="1" ht="22.5">
      <c r="A4291" s="8" t="s">
        <v>5684</v>
      </c>
      <c r="B4291" s="8" t="s">
        <v>2</v>
      </c>
      <c r="C4291" s="8">
        <v>17</v>
      </c>
      <c r="D4291" s="8">
        <v>26</v>
      </c>
      <c r="E4291" s="8">
        <v>1</v>
      </c>
      <c r="F4291" s="27">
        <v>31</v>
      </c>
      <c r="G4291" s="27"/>
      <c r="H4291" s="27"/>
      <c r="I4291" s="69" t="s">
        <v>3872</v>
      </c>
      <c r="J4291" s="79"/>
      <c r="K4291" s="80"/>
      <c r="L4291" s="81"/>
    </row>
    <row r="4292" spans="1:12" s="66" customFormat="1" ht="22.5">
      <c r="A4292" s="8" t="s">
        <v>5684</v>
      </c>
      <c r="B4292" s="8" t="s">
        <v>2</v>
      </c>
      <c r="C4292" s="8">
        <v>17</v>
      </c>
      <c r="D4292" s="8">
        <v>26</v>
      </c>
      <c r="E4292" s="8">
        <v>1</v>
      </c>
      <c r="F4292" s="27">
        <v>32</v>
      </c>
      <c r="G4292" s="27"/>
      <c r="H4292" s="27"/>
      <c r="I4292" s="69" t="s">
        <v>3873</v>
      </c>
      <c r="J4292" s="79"/>
      <c r="K4292" s="80"/>
      <c r="L4292" s="81"/>
    </row>
    <row r="4293" spans="1:12" s="66" customFormat="1" ht="22.5">
      <c r="A4293" s="8" t="s">
        <v>5684</v>
      </c>
      <c r="B4293" s="8" t="s">
        <v>2</v>
      </c>
      <c r="C4293" s="8">
        <v>17</v>
      </c>
      <c r="D4293" s="8">
        <v>26</v>
      </c>
      <c r="E4293" s="8">
        <v>1</v>
      </c>
      <c r="F4293" s="27">
        <v>33</v>
      </c>
      <c r="G4293" s="27"/>
      <c r="H4293" s="27"/>
      <c r="I4293" s="69" t="s">
        <v>3874</v>
      </c>
      <c r="J4293" s="79"/>
      <c r="K4293" s="80"/>
      <c r="L4293" s="81"/>
    </row>
    <row r="4294" spans="1:12" s="66" customFormat="1" ht="67.5">
      <c r="A4294" s="8" t="s">
        <v>5684</v>
      </c>
      <c r="B4294" s="8" t="s">
        <v>2</v>
      </c>
      <c r="C4294" s="8">
        <v>17</v>
      </c>
      <c r="D4294" s="8">
        <v>26</v>
      </c>
      <c r="E4294" s="8">
        <v>1</v>
      </c>
      <c r="F4294" s="27">
        <v>34</v>
      </c>
      <c r="G4294" s="27"/>
      <c r="H4294" s="27"/>
      <c r="I4294" s="69" t="s">
        <v>3875</v>
      </c>
      <c r="J4294" s="79"/>
      <c r="K4294" s="80"/>
      <c r="L4294" s="81"/>
    </row>
    <row r="4295" spans="1:12" s="66" customFormat="1" ht="67.5">
      <c r="A4295" s="8" t="s">
        <v>5684</v>
      </c>
      <c r="B4295" s="8" t="s">
        <v>2</v>
      </c>
      <c r="C4295" s="8">
        <v>17</v>
      </c>
      <c r="D4295" s="8">
        <v>26</v>
      </c>
      <c r="E4295" s="8">
        <v>1</v>
      </c>
      <c r="F4295" s="27">
        <v>35</v>
      </c>
      <c r="G4295" s="27"/>
      <c r="H4295" s="27"/>
      <c r="I4295" s="96" t="s">
        <v>3877</v>
      </c>
      <c r="J4295" s="79"/>
      <c r="K4295" s="97"/>
      <c r="L4295" s="98"/>
    </row>
    <row r="4296" spans="1:12" s="66" customFormat="1" ht="45">
      <c r="A4296" s="8" t="s">
        <v>5684</v>
      </c>
      <c r="B4296" s="8" t="s">
        <v>2</v>
      </c>
      <c r="C4296" s="8">
        <v>17</v>
      </c>
      <c r="D4296" s="8">
        <v>26</v>
      </c>
      <c r="E4296" s="8">
        <v>1</v>
      </c>
      <c r="F4296" s="27">
        <v>36</v>
      </c>
      <c r="G4296" s="27"/>
      <c r="H4296" s="27"/>
      <c r="I4296" s="69" t="s">
        <v>3878</v>
      </c>
      <c r="J4296" s="79"/>
      <c r="K4296" s="80"/>
      <c r="L4296" s="81"/>
    </row>
    <row r="4297" spans="1:12" s="66" customFormat="1" ht="45">
      <c r="A4297" s="8" t="s">
        <v>5684</v>
      </c>
      <c r="B4297" s="8" t="s">
        <v>2</v>
      </c>
      <c r="C4297" s="8">
        <v>17</v>
      </c>
      <c r="D4297" s="8">
        <v>26</v>
      </c>
      <c r="E4297" s="8">
        <v>1</v>
      </c>
      <c r="F4297" s="27">
        <v>37</v>
      </c>
      <c r="G4297" s="27"/>
      <c r="H4297" s="27"/>
      <c r="I4297" s="69" t="s">
        <v>3879</v>
      </c>
      <c r="J4297" s="79"/>
      <c r="K4297" s="80"/>
      <c r="L4297" s="81"/>
    </row>
    <row r="4298" spans="1:12" s="66" customFormat="1" ht="67.5">
      <c r="A4298" s="8" t="s">
        <v>5684</v>
      </c>
      <c r="B4298" s="8" t="s">
        <v>2</v>
      </c>
      <c r="C4298" s="8">
        <v>17</v>
      </c>
      <c r="D4298" s="8">
        <v>26</v>
      </c>
      <c r="E4298" s="8">
        <v>1</v>
      </c>
      <c r="F4298" s="27">
        <v>38</v>
      </c>
      <c r="G4298" s="27"/>
      <c r="H4298" s="27"/>
      <c r="I4298" s="96" t="s">
        <v>3880</v>
      </c>
      <c r="J4298" s="79"/>
      <c r="K4298" s="97"/>
      <c r="L4298" s="98"/>
    </row>
    <row r="4299" spans="1:12" s="66" customFormat="1" ht="22.5">
      <c r="A4299" s="8" t="s">
        <v>5684</v>
      </c>
      <c r="B4299" s="8" t="s">
        <v>2</v>
      </c>
      <c r="C4299" s="8">
        <v>17</v>
      </c>
      <c r="D4299" s="8">
        <v>26</v>
      </c>
      <c r="E4299" s="8">
        <v>1</v>
      </c>
      <c r="F4299" s="27">
        <v>39</v>
      </c>
      <c r="G4299" s="27"/>
      <c r="H4299" s="27"/>
      <c r="I4299" s="69" t="s">
        <v>3881</v>
      </c>
      <c r="J4299" s="79"/>
      <c r="K4299" s="80"/>
      <c r="L4299" s="81"/>
    </row>
    <row r="4300" spans="1:12" s="66" customFormat="1" ht="22.5">
      <c r="A4300" s="8" t="s">
        <v>5684</v>
      </c>
      <c r="B4300" s="8" t="s">
        <v>2</v>
      </c>
      <c r="C4300" s="8">
        <v>17</v>
      </c>
      <c r="D4300" s="8">
        <v>26</v>
      </c>
      <c r="E4300" s="8">
        <v>1</v>
      </c>
      <c r="F4300" s="27">
        <v>40</v>
      </c>
      <c r="G4300" s="27"/>
      <c r="H4300" s="27"/>
      <c r="I4300" s="69" t="s">
        <v>3882</v>
      </c>
      <c r="J4300" s="79"/>
      <c r="K4300" s="80"/>
      <c r="L4300" s="81"/>
    </row>
    <row r="4301" spans="1:12" s="66" customFormat="1" ht="22.5">
      <c r="A4301" s="8" t="s">
        <v>5684</v>
      </c>
      <c r="B4301" s="8" t="s">
        <v>2</v>
      </c>
      <c r="C4301" s="8">
        <v>17</v>
      </c>
      <c r="D4301" s="8">
        <v>26</v>
      </c>
      <c r="E4301" s="8">
        <v>1</v>
      </c>
      <c r="F4301" s="27">
        <v>41</v>
      </c>
      <c r="G4301" s="27"/>
      <c r="H4301" s="27"/>
      <c r="I4301" s="69" t="s">
        <v>3883</v>
      </c>
      <c r="J4301" s="79"/>
      <c r="K4301" s="80"/>
      <c r="L4301" s="81"/>
    </row>
    <row r="4302" spans="1:12" s="66" customFormat="1" ht="22.5">
      <c r="A4302" s="8" t="s">
        <v>5684</v>
      </c>
      <c r="B4302" s="8" t="s">
        <v>2</v>
      </c>
      <c r="C4302" s="8">
        <v>17</v>
      </c>
      <c r="D4302" s="8">
        <v>26</v>
      </c>
      <c r="E4302" s="8">
        <v>1</v>
      </c>
      <c r="F4302" s="27">
        <v>42</v>
      </c>
      <c r="G4302" s="27"/>
      <c r="H4302" s="27"/>
      <c r="I4302" s="69" t="s">
        <v>3884</v>
      </c>
      <c r="J4302" s="79"/>
      <c r="K4302" s="80"/>
      <c r="L4302" s="81"/>
    </row>
    <row r="4303" spans="1:12" s="66" customFormat="1" ht="22.5">
      <c r="A4303" s="8" t="s">
        <v>5684</v>
      </c>
      <c r="B4303" s="8"/>
      <c r="C4303" s="8">
        <v>17</v>
      </c>
      <c r="D4303" s="8">
        <v>26</v>
      </c>
      <c r="E4303" s="8">
        <v>1</v>
      </c>
      <c r="F4303" s="27">
        <v>43</v>
      </c>
      <c r="G4303" s="27"/>
      <c r="H4303" s="27"/>
      <c r="I4303" s="96" t="s">
        <v>3885</v>
      </c>
      <c r="J4303" s="79"/>
      <c r="K4303" s="97"/>
      <c r="L4303" s="98"/>
    </row>
    <row r="4304" spans="1:12" s="66" customFormat="1" ht="45">
      <c r="A4304" s="8" t="s">
        <v>5684</v>
      </c>
      <c r="B4304" s="8" t="s">
        <v>2</v>
      </c>
      <c r="C4304" s="8">
        <v>17</v>
      </c>
      <c r="D4304" s="8">
        <v>26</v>
      </c>
      <c r="E4304" s="8">
        <v>1</v>
      </c>
      <c r="F4304" s="27">
        <v>44</v>
      </c>
      <c r="G4304" s="27"/>
      <c r="H4304" s="27"/>
      <c r="I4304" s="69" t="s">
        <v>3886</v>
      </c>
      <c r="J4304" s="79"/>
      <c r="K4304" s="80"/>
      <c r="L4304" s="81"/>
    </row>
    <row r="4305" spans="1:12" s="66" customFormat="1" ht="45">
      <c r="A4305" s="8" t="s">
        <v>5684</v>
      </c>
      <c r="B4305" s="8" t="s">
        <v>2</v>
      </c>
      <c r="C4305" s="8">
        <v>17</v>
      </c>
      <c r="D4305" s="8">
        <v>26</v>
      </c>
      <c r="E4305" s="8">
        <v>1</v>
      </c>
      <c r="F4305" s="27">
        <v>45</v>
      </c>
      <c r="G4305" s="27"/>
      <c r="H4305" s="27"/>
      <c r="I4305" s="69" t="s">
        <v>3887</v>
      </c>
      <c r="J4305" s="79"/>
      <c r="K4305" s="80"/>
      <c r="L4305" s="81"/>
    </row>
    <row r="4306" spans="1:12" s="66" customFormat="1" ht="22.5">
      <c r="A4306" s="8" t="s">
        <v>5684</v>
      </c>
      <c r="B4306" s="8" t="s">
        <v>2</v>
      </c>
      <c r="C4306" s="8">
        <v>17</v>
      </c>
      <c r="D4306" s="8">
        <v>26</v>
      </c>
      <c r="E4306" s="8">
        <v>1</v>
      </c>
      <c r="F4306" s="27">
        <v>46</v>
      </c>
      <c r="G4306" s="27"/>
      <c r="H4306" s="27"/>
      <c r="I4306" s="69" t="s">
        <v>3888</v>
      </c>
      <c r="J4306" s="79"/>
      <c r="K4306" s="80"/>
      <c r="L4306" s="81"/>
    </row>
    <row r="4307" spans="1:12" s="66" customFormat="1" ht="22.5">
      <c r="A4307" s="8" t="s">
        <v>5684</v>
      </c>
      <c r="B4307" s="8" t="s">
        <v>2</v>
      </c>
      <c r="C4307" s="8">
        <v>17</v>
      </c>
      <c r="D4307" s="8">
        <v>26</v>
      </c>
      <c r="E4307" s="8">
        <v>1</v>
      </c>
      <c r="F4307" s="27">
        <v>47</v>
      </c>
      <c r="G4307" s="27"/>
      <c r="H4307" s="27"/>
      <c r="I4307" s="69" t="s">
        <v>3889</v>
      </c>
      <c r="J4307" s="79"/>
      <c r="K4307" s="80"/>
      <c r="L4307" s="81"/>
    </row>
    <row r="4308" spans="1:12" s="66" customFormat="1" ht="22.5">
      <c r="A4308" s="8" t="s">
        <v>5684</v>
      </c>
      <c r="B4308" s="8" t="s">
        <v>2</v>
      </c>
      <c r="C4308" s="8">
        <v>17</v>
      </c>
      <c r="D4308" s="8">
        <v>26</v>
      </c>
      <c r="E4308" s="8">
        <v>1</v>
      </c>
      <c r="F4308" s="27">
        <v>48</v>
      </c>
      <c r="G4308" s="27"/>
      <c r="H4308" s="27"/>
      <c r="I4308" s="69" t="s">
        <v>3890</v>
      </c>
      <c r="J4308" s="79"/>
      <c r="K4308" s="80"/>
      <c r="L4308" s="81"/>
    </row>
    <row r="4309" spans="1:12" s="66" customFormat="1" ht="22.5">
      <c r="A4309" s="8" t="s">
        <v>5684</v>
      </c>
      <c r="B4309" s="8" t="s">
        <v>2</v>
      </c>
      <c r="C4309" s="8">
        <v>17</v>
      </c>
      <c r="D4309" s="8">
        <v>26</v>
      </c>
      <c r="E4309" s="8">
        <v>1</v>
      </c>
      <c r="F4309" s="27">
        <v>49</v>
      </c>
      <c r="G4309" s="27"/>
      <c r="H4309" s="27"/>
      <c r="I4309" s="69" t="s">
        <v>3891</v>
      </c>
      <c r="J4309" s="79"/>
      <c r="K4309" s="80"/>
      <c r="L4309" s="81"/>
    </row>
    <row r="4310" spans="1:12" s="66" customFormat="1" ht="45">
      <c r="A4310" s="8" t="s">
        <v>5684</v>
      </c>
      <c r="B4310" s="8" t="s">
        <v>2</v>
      </c>
      <c r="C4310" s="8">
        <v>17</v>
      </c>
      <c r="D4310" s="8">
        <v>26</v>
      </c>
      <c r="E4310" s="8">
        <v>1</v>
      </c>
      <c r="F4310" s="27">
        <v>50</v>
      </c>
      <c r="G4310" s="27"/>
      <c r="H4310" s="27"/>
      <c r="I4310" s="69" t="s">
        <v>3892</v>
      </c>
      <c r="J4310" s="79"/>
      <c r="K4310" s="80"/>
      <c r="L4310" s="81"/>
    </row>
    <row r="4311" spans="1:12" s="66" customFormat="1" ht="22.5">
      <c r="A4311" s="8" t="s">
        <v>5684</v>
      </c>
      <c r="B4311" s="8" t="s">
        <v>2</v>
      </c>
      <c r="C4311" s="8">
        <v>17</v>
      </c>
      <c r="D4311" s="8">
        <v>26</v>
      </c>
      <c r="E4311" s="8">
        <v>1</v>
      </c>
      <c r="F4311" s="27">
        <v>51</v>
      </c>
      <c r="G4311" s="27"/>
      <c r="H4311" s="27"/>
      <c r="I4311" s="69" t="s">
        <v>3893</v>
      </c>
      <c r="J4311" s="79"/>
      <c r="K4311" s="80"/>
      <c r="L4311" s="81"/>
    </row>
    <row r="4312" spans="1:12" s="66" customFormat="1" ht="45">
      <c r="A4312" s="8" t="s">
        <v>5684</v>
      </c>
      <c r="B4312" s="8" t="s">
        <v>2</v>
      </c>
      <c r="C4312" s="8">
        <v>17</v>
      </c>
      <c r="D4312" s="8">
        <v>26</v>
      </c>
      <c r="E4312" s="8">
        <v>1</v>
      </c>
      <c r="F4312" s="27">
        <v>52</v>
      </c>
      <c r="G4312" s="27"/>
      <c r="H4312" s="27"/>
      <c r="I4312" s="69" t="s">
        <v>3894</v>
      </c>
      <c r="J4312" s="79"/>
      <c r="K4312" s="80"/>
      <c r="L4312" s="81"/>
    </row>
    <row r="4313" spans="1:12" s="66" customFormat="1" ht="45">
      <c r="A4313" s="8" t="s">
        <v>5684</v>
      </c>
      <c r="B4313" s="8" t="s">
        <v>2</v>
      </c>
      <c r="C4313" s="8">
        <v>17</v>
      </c>
      <c r="D4313" s="8">
        <v>26</v>
      </c>
      <c r="E4313" s="8">
        <v>1</v>
      </c>
      <c r="F4313" s="27">
        <v>53</v>
      </c>
      <c r="G4313" s="27"/>
      <c r="H4313" s="27"/>
      <c r="I4313" s="69" t="s">
        <v>3895</v>
      </c>
      <c r="J4313" s="79"/>
      <c r="K4313" s="80"/>
      <c r="L4313" s="81"/>
    </row>
    <row r="4314" spans="1:12" s="66" customFormat="1" ht="22.5">
      <c r="A4314" s="8" t="s">
        <v>5684</v>
      </c>
      <c r="B4314" s="8" t="s">
        <v>2</v>
      </c>
      <c r="C4314" s="8">
        <v>17</v>
      </c>
      <c r="D4314" s="8">
        <v>26</v>
      </c>
      <c r="E4314" s="8">
        <v>1</v>
      </c>
      <c r="F4314" s="27">
        <v>54</v>
      </c>
      <c r="G4314" s="27"/>
      <c r="H4314" s="27"/>
      <c r="I4314" s="69" t="s">
        <v>3896</v>
      </c>
      <c r="J4314" s="79"/>
      <c r="K4314" s="80"/>
      <c r="L4314" s="81"/>
    </row>
    <row r="4315" spans="1:12" s="66" customFormat="1" ht="45">
      <c r="A4315" s="8" t="s">
        <v>5684</v>
      </c>
      <c r="B4315" s="8" t="s">
        <v>2</v>
      </c>
      <c r="C4315" s="8">
        <v>17</v>
      </c>
      <c r="D4315" s="8">
        <v>26</v>
      </c>
      <c r="E4315" s="8">
        <v>1</v>
      </c>
      <c r="F4315" s="27">
        <v>55</v>
      </c>
      <c r="G4315" s="27"/>
      <c r="H4315" s="27"/>
      <c r="I4315" s="69" t="s">
        <v>3897</v>
      </c>
      <c r="J4315" s="79"/>
      <c r="K4315" s="80"/>
      <c r="L4315" s="81"/>
    </row>
    <row r="4316" spans="1:12" s="66" customFormat="1" ht="22.5">
      <c r="A4316" s="8" t="s">
        <v>5684</v>
      </c>
      <c r="B4316" s="8" t="s">
        <v>2</v>
      </c>
      <c r="C4316" s="8">
        <v>17</v>
      </c>
      <c r="D4316" s="8">
        <v>26</v>
      </c>
      <c r="E4316" s="8">
        <v>1</v>
      </c>
      <c r="F4316" s="27">
        <v>56</v>
      </c>
      <c r="G4316" s="27"/>
      <c r="H4316" s="27"/>
      <c r="I4316" s="69" t="s">
        <v>3898</v>
      </c>
      <c r="J4316" s="79"/>
      <c r="K4316" s="80"/>
      <c r="L4316" s="81"/>
    </row>
    <row r="4317" spans="1:12" s="66" customFormat="1" ht="45">
      <c r="A4317" s="8" t="s">
        <v>5684</v>
      </c>
      <c r="B4317" s="8" t="s">
        <v>2</v>
      </c>
      <c r="C4317" s="8">
        <v>17</v>
      </c>
      <c r="D4317" s="8">
        <v>26</v>
      </c>
      <c r="E4317" s="8">
        <v>1</v>
      </c>
      <c r="F4317" s="27">
        <v>57</v>
      </c>
      <c r="G4317" s="27"/>
      <c r="H4317" s="27"/>
      <c r="I4317" s="69" t="s">
        <v>3899</v>
      </c>
      <c r="J4317" s="79"/>
      <c r="K4317" s="80"/>
      <c r="L4317" s="81"/>
    </row>
    <row r="4318" spans="1:12" s="66" customFormat="1" ht="45">
      <c r="A4318" s="8" t="s">
        <v>5684</v>
      </c>
      <c r="B4318" s="8" t="s">
        <v>2</v>
      </c>
      <c r="C4318" s="8">
        <v>17</v>
      </c>
      <c r="D4318" s="8">
        <v>26</v>
      </c>
      <c r="E4318" s="8">
        <v>1</v>
      </c>
      <c r="F4318" s="27">
        <v>58</v>
      </c>
      <c r="G4318" s="27"/>
      <c r="H4318" s="27"/>
      <c r="I4318" s="69" t="s">
        <v>3900</v>
      </c>
      <c r="J4318" s="79"/>
      <c r="K4318" s="80"/>
      <c r="L4318" s="81"/>
    </row>
    <row r="4319" spans="1:12" s="66" customFormat="1" ht="45">
      <c r="A4319" s="8" t="s">
        <v>5684</v>
      </c>
      <c r="B4319" s="8" t="s">
        <v>2</v>
      </c>
      <c r="C4319" s="8">
        <v>17</v>
      </c>
      <c r="D4319" s="8">
        <v>26</v>
      </c>
      <c r="E4319" s="8">
        <v>1</v>
      </c>
      <c r="F4319" s="27">
        <v>59</v>
      </c>
      <c r="G4319" s="27"/>
      <c r="H4319" s="27"/>
      <c r="I4319" s="69" t="s">
        <v>3901</v>
      </c>
      <c r="J4319" s="79"/>
      <c r="K4319" s="80"/>
      <c r="L4319" s="81"/>
    </row>
    <row r="4320" spans="1:12" s="66" customFormat="1" ht="45">
      <c r="A4320" s="8" t="s">
        <v>5684</v>
      </c>
      <c r="B4320" s="8" t="s">
        <v>5684</v>
      </c>
      <c r="C4320" s="8">
        <v>17</v>
      </c>
      <c r="D4320" s="8">
        <v>26</v>
      </c>
      <c r="E4320" s="8">
        <v>1</v>
      </c>
      <c r="F4320" s="27">
        <v>60</v>
      </c>
      <c r="G4320" s="27"/>
      <c r="H4320" s="27"/>
      <c r="I4320" s="69" t="s">
        <v>3902</v>
      </c>
      <c r="J4320" s="79"/>
      <c r="K4320" s="80"/>
      <c r="L4320" s="81"/>
    </row>
    <row r="4321" spans="1:12" s="66" customFormat="1" ht="22.5">
      <c r="A4321" s="8" t="s">
        <v>5684</v>
      </c>
      <c r="B4321" s="8" t="s">
        <v>2</v>
      </c>
      <c r="C4321" s="8">
        <v>17</v>
      </c>
      <c r="D4321" s="8">
        <v>26</v>
      </c>
      <c r="E4321" s="8">
        <v>1</v>
      </c>
      <c r="F4321" s="27">
        <v>61</v>
      </c>
      <c r="G4321" s="27"/>
      <c r="H4321" s="27"/>
      <c r="I4321" s="69" t="s">
        <v>3903</v>
      </c>
      <c r="J4321" s="79"/>
      <c r="K4321" s="80"/>
      <c r="L4321" s="81"/>
    </row>
    <row r="4322" spans="1:12" s="66" customFormat="1" ht="45">
      <c r="A4322" s="8" t="s">
        <v>5684</v>
      </c>
      <c r="B4322" s="8" t="s">
        <v>2</v>
      </c>
      <c r="C4322" s="8">
        <v>17</v>
      </c>
      <c r="D4322" s="8">
        <v>26</v>
      </c>
      <c r="E4322" s="8">
        <v>1</v>
      </c>
      <c r="F4322" s="27">
        <v>62</v>
      </c>
      <c r="G4322" s="27"/>
      <c r="H4322" s="27"/>
      <c r="I4322" s="69" t="s">
        <v>3904</v>
      </c>
      <c r="J4322" s="79"/>
      <c r="K4322" s="80"/>
      <c r="L4322" s="81"/>
    </row>
    <row r="4323" spans="1:12" s="66" customFormat="1" ht="45">
      <c r="A4323" s="8" t="s">
        <v>5684</v>
      </c>
      <c r="B4323" s="8" t="s">
        <v>2</v>
      </c>
      <c r="C4323" s="8">
        <v>17</v>
      </c>
      <c r="D4323" s="8">
        <v>26</v>
      </c>
      <c r="E4323" s="8">
        <v>1</v>
      </c>
      <c r="F4323" s="27">
        <v>63</v>
      </c>
      <c r="G4323" s="27"/>
      <c r="H4323" s="27"/>
      <c r="I4323" s="69" t="s">
        <v>3905</v>
      </c>
      <c r="J4323" s="79"/>
      <c r="K4323" s="80"/>
      <c r="L4323" s="81"/>
    </row>
    <row r="4324" spans="1:12" s="66" customFormat="1" ht="22.5">
      <c r="A4324" s="8" t="s">
        <v>5684</v>
      </c>
      <c r="B4324" s="8" t="s">
        <v>2</v>
      </c>
      <c r="C4324" s="8">
        <v>17</v>
      </c>
      <c r="D4324" s="8">
        <v>26</v>
      </c>
      <c r="E4324" s="8">
        <v>1</v>
      </c>
      <c r="F4324" s="27">
        <v>64</v>
      </c>
      <c r="G4324" s="27"/>
      <c r="H4324" s="27"/>
      <c r="I4324" s="69" t="s">
        <v>5786</v>
      </c>
      <c r="J4324" s="79"/>
      <c r="K4324" s="80"/>
      <c r="L4324" s="81"/>
    </row>
    <row r="4325" spans="1:12" s="66" customFormat="1" ht="22.5">
      <c r="A4325" s="8" t="s">
        <v>5684</v>
      </c>
      <c r="B4325" s="8" t="s">
        <v>2</v>
      </c>
      <c r="C4325" s="8">
        <v>17</v>
      </c>
      <c r="D4325" s="8">
        <v>26</v>
      </c>
      <c r="E4325" s="11">
        <v>2</v>
      </c>
      <c r="F4325" s="26"/>
      <c r="G4325" s="26"/>
      <c r="H4325" s="26"/>
      <c r="I4325" s="78" t="s">
        <v>3906</v>
      </c>
      <c r="J4325" s="75"/>
      <c r="K4325" s="76"/>
      <c r="L4325" s="77"/>
    </row>
    <row r="4326" spans="1:12" s="66" customFormat="1" ht="22.5">
      <c r="A4326" s="8" t="s">
        <v>5684</v>
      </c>
      <c r="B4326" s="8" t="s">
        <v>2</v>
      </c>
      <c r="C4326" s="8">
        <v>17</v>
      </c>
      <c r="D4326" s="8">
        <v>26</v>
      </c>
      <c r="E4326" s="8">
        <v>2</v>
      </c>
      <c r="F4326" s="27">
        <v>1</v>
      </c>
      <c r="G4326" s="27"/>
      <c r="H4326" s="27"/>
      <c r="I4326" s="69" t="s">
        <v>3907</v>
      </c>
      <c r="J4326" s="79"/>
      <c r="K4326" s="80"/>
      <c r="L4326" s="81"/>
    </row>
    <row r="4327" spans="1:12" s="66" customFormat="1" ht="45">
      <c r="A4327" s="8" t="s">
        <v>2</v>
      </c>
      <c r="B4327" s="8" t="s">
        <v>5684</v>
      </c>
      <c r="C4327" s="8">
        <v>17</v>
      </c>
      <c r="D4327" s="8">
        <v>26</v>
      </c>
      <c r="E4327" s="8">
        <v>2</v>
      </c>
      <c r="F4327" s="27">
        <v>2</v>
      </c>
      <c r="G4327" s="27"/>
      <c r="H4327" s="27"/>
      <c r="I4327" s="69" t="s">
        <v>3908</v>
      </c>
      <c r="J4327" s="79"/>
      <c r="K4327" s="80"/>
      <c r="L4327" s="81"/>
    </row>
    <row r="4328" spans="1:12" s="66" customFormat="1" ht="22.5">
      <c r="A4328" s="8" t="s">
        <v>2</v>
      </c>
      <c r="B4328" s="8" t="s">
        <v>5684</v>
      </c>
      <c r="C4328" s="8">
        <v>17</v>
      </c>
      <c r="D4328" s="8">
        <v>26</v>
      </c>
      <c r="E4328" s="11">
        <v>3</v>
      </c>
      <c r="F4328" s="26"/>
      <c r="G4328" s="26"/>
      <c r="H4328" s="26"/>
      <c r="I4328" s="78" t="s">
        <v>2526</v>
      </c>
      <c r="J4328" s="75"/>
      <c r="K4328" s="76"/>
      <c r="L4328" s="77"/>
    </row>
    <row r="4329" spans="1:12" s="66" customFormat="1" ht="22.5">
      <c r="A4329" s="8" t="s">
        <v>5684</v>
      </c>
      <c r="B4329" s="8" t="s">
        <v>5684</v>
      </c>
      <c r="C4329" s="8">
        <v>17</v>
      </c>
      <c r="D4329" s="8">
        <v>26</v>
      </c>
      <c r="E4329" s="8">
        <v>3</v>
      </c>
      <c r="F4329" s="20">
        <v>1</v>
      </c>
      <c r="G4329" s="20"/>
      <c r="H4329" s="20"/>
      <c r="I4329" s="89" t="s">
        <v>3909</v>
      </c>
      <c r="J4329" s="90"/>
      <c r="K4329" s="91"/>
      <c r="L4329" s="92"/>
    </row>
    <row r="4330" spans="1:12" s="66" customFormat="1" ht="22.5">
      <c r="A4330" s="8" t="s">
        <v>5684</v>
      </c>
      <c r="B4330" s="8" t="s">
        <v>5684</v>
      </c>
      <c r="C4330" s="8">
        <v>17</v>
      </c>
      <c r="D4330" s="8">
        <v>26</v>
      </c>
      <c r="E4330" s="8">
        <v>3</v>
      </c>
      <c r="F4330" s="27">
        <v>1</v>
      </c>
      <c r="G4330" s="27">
        <v>1</v>
      </c>
      <c r="H4330" s="27"/>
      <c r="I4330" s="69" t="s">
        <v>3910</v>
      </c>
      <c r="J4330" s="79"/>
      <c r="K4330" s="80"/>
      <c r="L4330" s="81"/>
    </row>
    <row r="4331" spans="1:12" s="66" customFormat="1" ht="22.5">
      <c r="A4331" s="8" t="s">
        <v>5684</v>
      </c>
      <c r="B4331" s="8" t="s">
        <v>5684</v>
      </c>
      <c r="C4331" s="8">
        <v>17</v>
      </c>
      <c r="D4331" s="8">
        <v>26</v>
      </c>
      <c r="E4331" s="8">
        <v>3</v>
      </c>
      <c r="F4331" s="27">
        <v>1</v>
      </c>
      <c r="G4331" s="27">
        <v>2</v>
      </c>
      <c r="H4331" s="27"/>
      <c r="I4331" s="69" t="s">
        <v>3911</v>
      </c>
      <c r="J4331" s="79"/>
      <c r="K4331" s="80"/>
      <c r="L4331" s="81"/>
    </row>
    <row r="4332" spans="1:12" s="66" customFormat="1" ht="22.5">
      <c r="A4332" s="8" t="s">
        <v>5684</v>
      </c>
      <c r="B4332" s="8" t="s">
        <v>5684</v>
      </c>
      <c r="C4332" s="8">
        <v>17</v>
      </c>
      <c r="D4332" s="8">
        <v>26</v>
      </c>
      <c r="E4332" s="8">
        <v>3</v>
      </c>
      <c r="F4332" s="27">
        <v>1</v>
      </c>
      <c r="G4332" s="27">
        <v>3</v>
      </c>
      <c r="H4332" s="27"/>
      <c r="I4332" s="69" t="s">
        <v>3912</v>
      </c>
      <c r="J4332" s="79"/>
      <c r="K4332" s="80"/>
      <c r="L4332" s="81"/>
    </row>
    <row r="4333" spans="1:12" s="66" customFormat="1" ht="22.5">
      <c r="A4333" s="8" t="s">
        <v>5684</v>
      </c>
      <c r="B4333" s="8" t="s">
        <v>5684</v>
      </c>
      <c r="C4333" s="8">
        <v>17</v>
      </c>
      <c r="D4333" s="8">
        <v>26</v>
      </c>
      <c r="E4333" s="8">
        <v>3</v>
      </c>
      <c r="F4333" s="27">
        <v>1</v>
      </c>
      <c r="G4333" s="27">
        <v>4</v>
      </c>
      <c r="H4333" s="27"/>
      <c r="I4333" s="69" t="s">
        <v>3913</v>
      </c>
      <c r="J4333" s="79"/>
      <c r="K4333" s="80"/>
      <c r="L4333" s="81"/>
    </row>
    <row r="4334" spans="1:12" s="66" customFormat="1" ht="22.5">
      <c r="A4334" s="8" t="s">
        <v>5684</v>
      </c>
      <c r="B4334" s="8" t="s">
        <v>5684</v>
      </c>
      <c r="C4334" s="8">
        <v>17</v>
      </c>
      <c r="D4334" s="8">
        <v>26</v>
      </c>
      <c r="E4334" s="8">
        <v>3</v>
      </c>
      <c r="F4334" s="27">
        <v>1</v>
      </c>
      <c r="G4334" s="27">
        <v>5</v>
      </c>
      <c r="H4334" s="27"/>
      <c r="I4334" s="69" t="s">
        <v>3914</v>
      </c>
      <c r="J4334" s="79"/>
      <c r="K4334" s="80"/>
      <c r="L4334" s="81"/>
    </row>
    <row r="4335" spans="1:12" s="66" customFormat="1" ht="22.5">
      <c r="A4335" s="8" t="s">
        <v>5684</v>
      </c>
      <c r="B4335" s="8" t="s">
        <v>5684</v>
      </c>
      <c r="C4335" s="8">
        <v>17</v>
      </c>
      <c r="D4335" s="8">
        <v>26</v>
      </c>
      <c r="E4335" s="8">
        <v>3</v>
      </c>
      <c r="F4335" s="27">
        <v>1</v>
      </c>
      <c r="G4335" s="27">
        <v>6</v>
      </c>
      <c r="H4335" s="27"/>
      <c r="I4335" s="69" t="s">
        <v>3915</v>
      </c>
      <c r="J4335" s="79"/>
      <c r="K4335" s="80"/>
      <c r="L4335" s="81"/>
    </row>
    <row r="4336" spans="1:12" s="66" customFormat="1" ht="22.5">
      <c r="A4336" s="8" t="s">
        <v>5684</v>
      </c>
      <c r="B4336" s="8" t="s">
        <v>5684</v>
      </c>
      <c r="C4336" s="8">
        <v>17</v>
      </c>
      <c r="D4336" s="8">
        <v>26</v>
      </c>
      <c r="E4336" s="8">
        <v>3</v>
      </c>
      <c r="F4336" s="27">
        <v>1</v>
      </c>
      <c r="G4336" s="27">
        <v>7</v>
      </c>
      <c r="H4336" s="27"/>
      <c r="I4336" s="69" t="s">
        <v>3916</v>
      </c>
      <c r="J4336" s="79"/>
      <c r="K4336" s="80"/>
      <c r="L4336" s="81"/>
    </row>
    <row r="4337" spans="1:12" s="66" customFormat="1" ht="22.5">
      <c r="A4337" s="8" t="s">
        <v>5684</v>
      </c>
      <c r="B4337" s="8" t="s">
        <v>5684</v>
      </c>
      <c r="C4337" s="8">
        <v>17</v>
      </c>
      <c r="D4337" s="8">
        <v>26</v>
      </c>
      <c r="E4337" s="8">
        <v>3</v>
      </c>
      <c r="F4337" s="27">
        <v>1</v>
      </c>
      <c r="G4337" s="27">
        <v>8</v>
      </c>
      <c r="H4337" s="27"/>
      <c r="I4337" s="69" t="s">
        <v>3917</v>
      </c>
      <c r="J4337" s="79"/>
      <c r="K4337" s="80"/>
      <c r="L4337" s="81"/>
    </row>
    <row r="4338" spans="1:12" s="66" customFormat="1" ht="22.5">
      <c r="A4338" s="8" t="s">
        <v>5684</v>
      </c>
      <c r="B4338" s="8" t="s">
        <v>5684</v>
      </c>
      <c r="C4338" s="8">
        <v>17</v>
      </c>
      <c r="D4338" s="8">
        <v>26</v>
      </c>
      <c r="E4338" s="8">
        <v>3</v>
      </c>
      <c r="F4338" s="27">
        <v>1</v>
      </c>
      <c r="G4338" s="27">
        <v>9</v>
      </c>
      <c r="H4338" s="27"/>
      <c r="I4338" s="69" t="s">
        <v>3918</v>
      </c>
      <c r="J4338" s="79"/>
      <c r="K4338" s="80"/>
      <c r="L4338" s="81"/>
    </row>
    <row r="4339" spans="1:12" s="66" customFormat="1" ht="22.5">
      <c r="A4339" s="8" t="s">
        <v>5684</v>
      </c>
      <c r="B4339" s="8" t="s">
        <v>5684</v>
      </c>
      <c r="C4339" s="8">
        <v>17</v>
      </c>
      <c r="D4339" s="8">
        <v>26</v>
      </c>
      <c r="E4339" s="8">
        <v>3</v>
      </c>
      <c r="F4339" s="27">
        <v>1</v>
      </c>
      <c r="G4339" s="27">
        <v>10</v>
      </c>
      <c r="H4339" s="27"/>
      <c r="I4339" s="69" t="s">
        <v>3919</v>
      </c>
      <c r="J4339" s="79"/>
      <c r="K4339" s="80"/>
      <c r="L4339" s="81"/>
    </row>
    <row r="4340" spans="1:12" s="66" customFormat="1" ht="22.5">
      <c r="A4340" s="8" t="s">
        <v>5684</v>
      </c>
      <c r="B4340" s="8" t="s">
        <v>5684</v>
      </c>
      <c r="C4340" s="8">
        <v>17</v>
      </c>
      <c r="D4340" s="8">
        <v>26</v>
      </c>
      <c r="E4340" s="8">
        <v>3</v>
      </c>
      <c r="F4340" s="27">
        <v>1</v>
      </c>
      <c r="G4340" s="27">
        <v>11</v>
      </c>
      <c r="H4340" s="27"/>
      <c r="I4340" s="69" t="s">
        <v>3920</v>
      </c>
      <c r="J4340" s="79"/>
      <c r="K4340" s="80"/>
      <c r="L4340" s="81"/>
    </row>
    <row r="4341" spans="1:12" s="66" customFormat="1" ht="22.5">
      <c r="A4341" s="8" t="s">
        <v>5684</v>
      </c>
      <c r="B4341" s="8" t="s">
        <v>5684</v>
      </c>
      <c r="C4341" s="8">
        <v>17</v>
      </c>
      <c r="D4341" s="8">
        <v>26</v>
      </c>
      <c r="E4341" s="8">
        <v>3</v>
      </c>
      <c r="F4341" s="27">
        <v>1</v>
      </c>
      <c r="G4341" s="27">
        <v>12</v>
      </c>
      <c r="H4341" s="27"/>
      <c r="I4341" s="69" t="s">
        <v>3921</v>
      </c>
      <c r="J4341" s="79"/>
      <c r="K4341" s="80"/>
      <c r="L4341" s="81"/>
    </row>
    <row r="4342" spans="1:12" s="66" customFormat="1" ht="22.5">
      <c r="A4342" s="8" t="s">
        <v>5684</v>
      </c>
      <c r="B4342" s="8" t="s">
        <v>5684</v>
      </c>
      <c r="C4342" s="8">
        <v>17</v>
      </c>
      <c r="D4342" s="8">
        <v>26</v>
      </c>
      <c r="E4342" s="8">
        <v>3</v>
      </c>
      <c r="F4342" s="27">
        <v>1</v>
      </c>
      <c r="G4342" s="27">
        <v>13</v>
      </c>
      <c r="H4342" s="27"/>
      <c r="I4342" s="69" t="s">
        <v>3922</v>
      </c>
      <c r="J4342" s="79"/>
      <c r="K4342" s="80"/>
      <c r="L4342" s="81"/>
    </row>
    <row r="4343" spans="1:12" s="66" customFormat="1" ht="22.5">
      <c r="A4343" s="8" t="s">
        <v>5684</v>
      </c>
      <c r="B4343" s="8" t="s">
        <v>5684</v>
      </c>
      <c r="C4343" s="8">
        <v>17</v>
      </c>
      <c r="D4343" s="8">
        <v>26</v>
      </c>
      <c r="E4343" s="8">
        <v>3</v>
      </c>
      <c r="F4343" s="27">
        <v>1</v>
      </c>
      <c r="G4343" s="27">
        <v>14</v>
      </c>
      <c r="H4343" s="27"/>
      <c r="I4343" s="69" t="s">
        <v>3923</v>
      </c>
      <c r="J4343" s="79"/>
      <c r="K4343" s="80"/>
      <c r="L4343" s="81"/>
    </row>
    <row r="4344" spans="1:12" s="66" customFormat="1" ht="22.5">
      <c r="A4344" s="8" t="s">
        <v>5684</v>
      </c>
      <c r="B4344" s="8" t="s">
        <v>5684</v>
      </c>
      <c r="C4344" s="8">
        <v>17</v>
      </c>
      <c r="D4344" s="8">
        <v>26</v>
      </c>
      <c r="E4344" s="8">
        <v>3</v>
      </c>
      <c r="F4344" s="27">
        <v>1</v>
      </c>
      <c r="G4344" s="27">
        <v>15</v>
      </c>
      <c r="H4344" s="27"/>
      <c r="I4344" s="69" t="s">
        <v>3924</v>
      </c>
      <c r="J4344" s="79"/>
      <c r="K4344" s="80"/>
      <c r="L4344" s="81"/>
    </row>
    <row r="4345" spans="1:12" s="66" customFormat="1" ht="22.5">
      <c r="A4345" s="8" t="s">
        <v>5684</v>
      </c>
      <c r="B4345" s="8" t="s">
        <v>5684</v>
      </c>
      <c r="C4345" s="8">
        <v>17</v>
      </c>
      <c r="D4345" s="8">
        <v>26</v>
      </c>
      <c r="E4345" s="8">
        <v>3</v>
      </c>
      <c r="F4345" s="27">
        <v>1</v>
      </c>
      <c r="G4345" s="27">
        <v>16</v>
      </c>
      <c r="H4345" s="27"/>
      <c r="I4345" s="69" t="s">
        <v>3925</v>
      </c>
      <c r="J4345" s="79"/>
      <c r="K4345" s="80"/>
      <c r="L4345" s="81"/>
    </row>
    <row r="4346" spans="1:12" s="66" customFormat="1" ht="22.5">
      <c r="A4346" s="8" t="s">
        <v>2</v>
      </c>
      <c r="B4346" s="8" t="s">
        <v>5684</v>
      </c>
      <c r="C4346" s="8">
        <v>17</v>
      </c>
      <c r="D4346" s="8">
        <v>26</v>
      </c>
      <c r="E4346" s="8">
        <v>3</v>
      </c>
      <c r="F4346" s="27">
        <v>1</v>
      </c>
      <c r="G4346" s="27">
        <v>17</v>
      </c>
      <c r="H4346" s="27"/>
      <c r="I4346" s="69" t="s">
        <v>3926</v>
      </c>
      <c r="J4346" s="79"/>
      <c r="K4346" s="80"/>
      <c r="L4346" s="81"/>
    </row>
    <row r="4347" spans="1:12" s="66" customFormat="1" ht="22.5">
      <c r="A4347" s="8" t="s">
        <v>2</v>
      </c>
      <c r="B4347" s="8" t="s">
        <v>5684</v>
      </c>
      <c r="C4347" s="8">
        <v>17</v>
      </c>
      <c r="D4347" s="8">
        <v>26</v>
      </c>
      <c r="E4347" s="8">
        <v>3</v>
      </c>
      <c r="F4347" s="27">
        <v>1</v>
      </c>
      <c r="G4347" s="27">
        <v>18</v>
      </c>
      <c r="H4347" s="27"/>
      <c r="I4347" s="69" t="s">
        <v>3927</v>
      </c>
      <c r="J4347" s="79"/>
      <c r="K4347" s="80"/>
      <c r="L4347" s="81"/>
    </row>
    <row r="4348" spans="1:12" s="66" customFormat="1" ht="22.5">
      <c r="A4348" s="8" t="s">
        <v>2</v>
      </c>
      <c r="B4348" s="8" t="s">
        <v>5684</v>
      </c>
      <c r="C4348" s="8">
        <v>17</v>
      </c>
      <c r="D4348" s="8">
        <v>26</v>
      </c>
      <c r="E4348" s="8">
        <v>3</v>
      </c>
      <c r="F4348" s="27">
        <v>1</v>
      </c>
      <c r="G4348" s="27">
        <v>19</v>
      </c>
      <c r="H4348" s="27"/>
      <c r="I4348" s="69" t="s">
        <v>3928</v>
      </c>
      <c r="J4348" s="79"/>
      <c r="K4348" s="80"/>
      <c r="L4348" s="81"/>
    </row>
    <row r="4349" spans="1:12" s="66" customFormat="1" ht="22.5">
      <c r="A4349" s="8" t="s">
        <v>5684</v>
      </c>
      <c r="B4349" s="8" t="s">
        <v>5684</v>
      </c>
      <c r="C4349" s="8">
        <v>17</v>
      </c>
      <c r="D4349" s="8">
        <v>26</v>
      </c>
      <c r="E4349" s="8">
        <v>3</v>
      </c>
      <c r="F4349" s="20">
        <v>2</v>
      </c>
      <c r="G4349" s="20"/>
      <c r="H4349" s="20"/>
      <c r="I4349" s="89" t="s">
        <v>3929</v>
      </c>
      <c r="J4349" s="90"/>
      <c r="K4349" s="91"/>
      <c r="L4349" s="92"/>
    </row>
    <row r="4350" spans="1:12" s="66" customFormat="1" ht="22.5">
      <c r="A4350" s="8" t="s">
        <v>5684</v>
      </c>
      <c r="B4350" s="8" t="s">
        <v>5684</v>
      </c>
      <c r="C4350" s="8">
        <v>17</v>
      </c>
      <c r="D4350" s="8">
        <v>26</v>
      </c>
      <c r="E4350" s="8">
        <v>3</v>
      </c>
      <c r="F4350" s="27">
        <v>2</v>
      </c>
      <c r="G4350" s="27">
        <v>1</v>
      </c>
      <c r="H4350" s="27"/>
      <c r="I4350" s="69" t="s">
        <v>3930</v>
      </c>
      <c r="J4350" s="79"/>
      <c r="K4350" s="80"/>
      <c r="L4350" s="81"/>
    </row>
    <row r="4351" spans="1:12" s="66" customFormat="1" ht="22.5">
      <c r="A4351" s="8" t="s">
        <v>5684</v>
      </c>
      <c r="B4351" s="8" t="s">
        <v>5684</v>
      </c>
      <c r="C4351" s="8">
        <v>17</v>
      </c>
      <c r="D4351" s="8">
        <v>26</v>
      </c>
      <c r="E4351" s="8">
        <v>3</v>
      </c>
      <c r="F4351" s="27">
        <v>2</v>
      </c>
      <c r="G4351" s="27">
        <v>2</v>
      </c>
      <c r="H4351" s="27"/>
      <c r="I4351" s="69" t="s">
        <v>3931</v>
      </c>
      <c r="J4351" s="79"/>
      <c r="K4351" s="80"/>
      <c r="L4351" s="81"/>
    </row>
    <row r="4352" spans="1:12" s="66" customFormat="1" ht="22.5">
      <c r="A4352" s="8" t="s">
        <v>5684</v>
      </c>
      <c r="B4352" s="8" t="s">
        <v>5684</v>
      </c>
      <c r="C4352" s="8">
        <v>17</v>
      </c>
      <c r="D4352" s="8">
        <v>26</v>
      </c>
      <c r="E4352" s="8">
        <v>3</v>
      </c>
      <c r="F4352" s="27">
        <v>2</v>
      </c>
      <c r="G4352" s="27">
        <v>3</v>
      </c>
      <c r="H4352" s="27"/>
      <c r="I4352" s="69" t="s">
        <v>3932</v>
      </c>
      <c r="J4352" s="79"/>
      <c r="K4352" s="80"/>
      <c r="L4352" s="81"/>
    </row>
    <row r="4353" spans="1:12" s="66" customFormat="1" ht="22.5">
      <c r="A4353" s="8" t="s">
        <v>5684</v>
      </c>
      <c r="B4353" s="8" t="s">
        <v>5684</v>
      </c>
      <c r="C4353" s="8">
        <v>17</v>
      </c>
      <c r="D4353" s="8">
        <v>26</v>
      </c>
      <c r="E4353" s="8">
        <v>3</v>
      </c>
      <c r="F4353" s="27">
        <v>2</v>
      </c>
      <c r="G4353" s="27">
        <v>4</v>
      </c>
      <c r="H4353" s="27"/>
      <c r="I4353" s="69" t="s">
        <v>3933</v>
      </c>
      <c r="J4353" s="79"/>
      <c r="K4353" s="80"/>
      <c r="L4353" s="81"/>
    </row>
    <row r="4354" spans="1:12" s="66" customFormat="1" ht="22.5">
      <c r="A4354" s="8" t="s">
        <v>5684</v>
      </c>
      <c r="B4354" s="8" t="s">
        <v>5684</v>
      </c>
      <c r="C4354" s="8">
        <v>17</v>
      </c>
      <c r="D4354" s="8">
        <v>26</v>
      </c>
      <c r="E4354" s="8">
        <v>3</v>
      </c>
      <c r="F4354" s="27">
        <v>2</v>
      </c>
      <c r="G4354" s="27">
        <v>5</v>
      </c>
      <c r="H4354" s="27"/>
      <c r="I4354" s="69" t="s">
        <v>3934</v>
      </c>
      <c r="J4354" s="79"/>
      <c r="K4354" s="80"/>
      <c r="L4354" s="81"/>
    </row>
    <row r="4355" spans="1:12" s="66" customFormat="1" ht="22.5">
      <c r="A4355" s="8" t="s">
        <v>5684</v>
      </c>
      <c r="B4355" s="8" t="s">
        <v>5684</v>
      </c>
      <c r="C4355" s="8">
        <v>17</v>
      </c>
      <c r="D4355" s="8">
        <v>26</v>
      </c>
      <c r="E4355" s="8">
        <v>3</v>
      </c>
      <c r="F4355" s="27">
        <v>2</v>
      </c>
      <c r="G4355" s="27">
        <v>6</v>
      </c>
      <c r="H4355" s="27"/>
      <c r="I4355" s="69" t="s">
        <v>3935</v>
      </c>
      <c r="J4355" s="79"/>
      <c r="K4355" s="80"/>
      <c r="L4355" s="81"/>
    </row>
    <row r="4356" spans="1:12" s="66" customFormat="1" ht="22.5">
      <c r="A4356" s="8" t="s">
        <v>5684</v>
      </c>
      <c r="B4356" s="8" t="s">
        <v>5684</v>
      </c>
      <c r="C4356" s="8">
        <v>17</v>
      </c>
      <c r="D4356" s="8">
        <v>26</v>
      </c>
      <c r="E4356" s="8">
        <v>3</v>
      </c>
      <c r="F4356" s="27">
        <v>2</v>
      </c>
      <c r="G4356" s="27">
        <v>7</v>
      </c>
      <c r="H4356" s="27"/>
      <c r="I4356" s="69" t="s">
        <v>3936</v>
      </c>
      <c r="J4356" s="79"/>
      <c r="K4356" s="80"/>
      <c r="L4356" s="81"/>
    </row>
    <row r="4357" spans="1:12" s="66" customFormat="1" ht="22.5">
      <c r="A4357" s="8" t="s">
        <v>5684</v>
      </c>
      <c r="B4357" s="8" t="s">
        <v>5684</v>
      </c>
      <c r="C4357" s="8">
        <v>17</v>
      </c>
      <c r="D4357" s="8">
        <v>26</v>
      </c>
      <c r="E4357" s="8">
        <v>3</v>
      </c>
      <c r="F4357" s="27">
        <v>2</v>
      </c>
      <c r="G4357" s="27">
        <v>8</v>
      </c>
      <c r="H4357" s="27"/>
      <c r="I4357" s="69" t="s">
        <v>3937</v>
      </c>
      <c r="J4357" s="79"/>
      <c r="K4357" s="80"/>
      <c r="L4357" s="81"/>
    </row>
    <row r="4358" spans="1:12" s="66" customFormat="1" ht="22.5">
      <c r="A4358" s="8" t="s">
        <v>5684</v>
      </c>
      <c r="B4358" s="8" t="s">
        <v>5684</v>
      </c>
      <c r="C4358" s="8">
        <v>17</v>
      </c>
      <c r="D4358" s="8">
        <v>26</v>
      </c>
      <c r="E4358" s="8">
        <v>3</v>
      </c>
      <c r="F4358" s="27">
        <v>2</v>
      </c>
      <c r="G4358" s="27">
        <v>9</v>
      </c>
      <c r="H4358" s="27"/>
      <c r="I4358" s="69" t="s">
        <v>3938</v>
      </c>
      <c r="J4358" s="79"/>
      <c r="K4358" s="80"/>
      <c r="L4358" s="81"/>
    </row>
    <row r="4359" spans="1:12" s="66" customFormat="1" ht="22.5">
      <c r="A4359" s="8" t="s">
        <v>5684</v>
      </c>
      <c r="B4359" s="8" t="s">
        <v>5684</v>
      </c>
      <c r="C4359" s="8">
        <v>17</v>
      </c>
      <c r="D4359" s="8">
        <v>26</v>
      </c>
      <c r="E4359" s="8">
        <v>3</v>
      </c>
      <c r="F4359" s="27">
        <v>2</v>
      </c>
      <c r="G4359" s="27">
        <v>10</v>
      </c>
      <c r="H4359" s="27"/>
      <c r="I4359" s="69" t="s">
        <v>3939</v>
      </c>
      <c r="J4359" s="79"/>
      <c r="K4359" s="80"/>
      <c r="L4359" s="81"/>
    </row>
    <row r="4360" spans="1:12" s="66" customFormat="1" ht="22.5">
      <c r="A4360" s="8" t="s">
        <v>5684</v>
      </c>
      <c r="B4360" s="8" t="s">
        <v>5684</v>
      </c>
      <c r="C4360" s="8">
        <v>17</v>
      </c>
      <c r="D4360" s="8">
        <v>26</v>
      </c>
      <c r="E4360" s="8">
        <v>3</v>
      </c>
      <c r="F4360" s="27">
        <v>2</v>
      </c>
      <c r="G4360" s="27">
        <v>11</v>
      </c>
      <c r="H4360" s="27"/>
      <c r="I4360" s="69" t="s">
        <v>3940</v>
      </c>
      <c r="J4360" s="79"/>
      <c r="K4360" s="80"/>
      <c r="L4360" s="81"/>
    </row>
    <row r="4361" spans="1:12" s="66" customFormat="1" ht="22.5">
      <c r="A4361" s="8" t="s">
        <v>5684</v>
      </c>
      <c r="B4361" s="8" t="s">
        <v>5684</v>
      </c>
      <c r="C4361" s="8">
        <v>17</v>
      </c>
      <c r="D4361" s="8">
        <v>26</v>
      </c>
      <c r="E4361" s="8">
        <v>3</v>
      </c>
      <c r="F4361" s="27">
        <v>2</v>
      </c>
      <c r="G4361" s="27">
        <v>12</v>
      </c>
      <c r="H4361" s="27"/>
      <c r="I4361" s="69" t="s">
        <v>3941</v>
      </c>
      <c r="J4361" s="79"/>
      <c r="K4361" s="80"/>
      <c r="L4361" s="81"/>
    </row>
    <row r="4362" spans="1:12" s="66" customFormat="1" ht="22.5">
      <c r="A4362" s="8" t="s">
        <v>5684</v>
      </c>
      <c r="B4362" s="8" t="s">
        <v>5684</v>
      </c>
      <c r="C4362" s="8">
        <v>17</v>
      </c>
      <c r="D4362" s="8">
        <v>26</v>
      </c>
      <c r="E4362" s="8">
        <v>3</v>
      </c>
      <c r="F4362" s="27">
        <v>2</v>
      </c>
      <c r="G4362" s="27">
        <v>13</v>
      </c>
      <c r="H4362" s="27"/>
      <c r="I4362" s="69" t="s">
        <v>3942</v>
      </c>
      <c r="J4362" s="79"/>
      <c r="K4362" s="80"/>
      <c r="L4362" s="81"/>
    </row>
    <row r="4363" spans="1:12" s="66" customFormat="1" ht="22.5">
      <c r="A4363" s="8" t="s">
        <v>5684</v>
      </c>
      <c r="B4363" s="8" t="s">
        <v>5684</v>
      </c>
      <c r="C4363" s="8">
        <v>17</v>
      </c>
      <c r="D4363" s="8">
        <v>26</v>
      </c>
      <c r="E4363" s="8">
        <v>3</v>
      </c>
      <c r="F4363" s="27">
        <v>2</v>
      </c>
      <c r="G4363" s="27">
        <v>14</v>
      </c>
      <c r="H4363" s="27"/>
      <c r="I4363" s="69" t="s">
        <v>3943</v>
      </c>
      <c r="J4363" s="79"/>
      <c r="K4363" s="80"/>
      <c r="L4363" s="81"/>
    </row>
    <row r="4364" spans="1:12" s="66" customFormat="1" ht="22.5">
      <c r="A4364" s="8" t="s">
        <v>5684</v>
      </c>
      <c r="B4364" s="8" t="s">
        <v>5684</v>
      </c>
      <c r="C4364" s="8">
        <v>17</v>
      </c>
      <c r="D4364" s="8">
        <v>26</v>
      </c>
      <c r="E4364" s="8">
        <v>3</v>
      </c>
      <c r="F4364" s="27">
        <v>2</v>
      </c>
      <c r="G4364" s="27">
        <v>15</v>
      </c>
      <c r="H4364" s="27"/>
      <c r="I4364" s="69" t="s">
        <v>3944</v>
      </c>
      <c r="J4364" s="79"/>
      <c r="K4364" s="80"/>
      <c r="L4364" s="81"/>
    </row>
    <row r="4365" spans="1:12" s="66" customFormat="1" ht="22.5">
      <c r="A4365" s="8" t="s">
        <v>5684</v>
      </c>
      <c r="B4365" s="8" t="s">
        <v>5684</v>
      </c>
      <c r="C4365" s="8">
        <v>17</v>
      </c>
      <c r="D4365" s="8">
        <v>26</v>
      </c>
      <c r="E4365" s="8">
        <v>3</v>
      </c>
      <c r="F4365" s="27">
        <v>2</v>
      </c>
      <c r="G4365" s="27">
        <v>16</v>
      </c>
      <c r="H4365" s="27"/>
      <c r="I4365" s="69" t="s">
        <v>3945</v>
      </c>
      <c r="J4365" s="79"/>
      <c r="K4365" s="80"/>
      <c r="L4365" s="81"/>
    </row>
    <row r="4366" spans="1:12" s="66" customFormat="1" ht="22.5">
      <c r="A4366" s="8" t="s">
        <v>5684</v>
      </c>
      <c r="B4366" s="8" t="s">
        <v>5684</v>
      </c>
      <c r="C4366" s="8">
        <v>17</v>
      </c>
      <c r="D4366" s="8">
        <v>26</v>
      </c>
      <c r="E4366" s="8">
        <v>3</v>
      </c>
      <c r="F4366" s="27">
        <v>2</v>
      </c>
      <c r="G4366" s="27">
        <v>17</v>
      </c>
      <c r="H4366" s="27"/>
      <c r="I4366" s="69" t="s">
        <v>3947</v>
      </c>
      <c r="J4366" s="79"/>
      <c r="K4366" s="80"/>
      <c r="L4366" s="81"/>
    </row>
    <row r="4367" spans="1:12" s="66" customFormat="1" ht="22.5">
      <c r="A4367" s="8" t="s">
        <v>5684</v>
      </c>
      <c r="B4367" s="8" t="s">
        <v>5684</v>
      </c>
      <c r="C4367" s="8">
        <v>17</v>
      </c>
      <c r="D4367" s="8">
        <v>26</v>
      </c>
      <c r="E4367" s="8">
        <v>3</v>
      </c>
      <c r="F4367" s="27">
        <v>2</v>
      </c>
      <c r="G4367" s="27">
        <v>18</v>
      </c>
      <c r="H4367" s="27"/>
      <c r="I4367" s="69" t="s">
        <v>3949</v>
      </c>
      <c r="J4367" s="79"/>
      <c r="K4367" s="80"/>
      <c r="L4367" s="81"/>
    </row>
    <row r="4368" spans="1:12" s="66" customFormat="1" ht="22.5">
      <c r="A4368" s="8" t="s">
        <v>5684</v>
      </c>
      <c r="B4368" s="8" t="s">
        <v>5684</v>
      </c>
      <c r="C4368" s="8">
        <v>17</v>
      </c>
      <c r="D4368" s="8">
        <v>26</v>
      </c>
      <c r="E4368" s="8">
        <v>3</v>
      </c>
      <c r="F4368" s="27">
        <v>2</v>
      </c>
      <c r="G4368" s="27">
        <v>19</v>
      </c>
      <c r="H4368" s="27"/>
      <c r="I4368" s="69" t="s">
        <v>3951</v>
      </c>
      <c r="J4368" s="79"/>
      <c r="K4368" s="80"/>
      <c r="L4368" s="81"/>
    </row>
    <row r="4369" spans="1:12" s="66" customFormat="1" ht="22.5">
      <c r="A4369" s="8" t="s">
        <v>5684</v>
      </c>
      <c r="B4369" s="8" t="s">
        <v>5684</v>
      </c>
      <c r="C4369" s="8">
        <v>17</v>
      </c>
      <c r="D4369" s="8">
        <v>26</v>
      </c>
      <c r="E4369" s="8">
        <v>3</v>
      </c>
      <c r="F4369" s="27">
        <v>2</v>
      </c>
      <c r="G4369" s="27">
        <v>20</v>
      </c>
      <c r="H4369" s="27"/>
      <c r="I4369" s="69" t="s">
        <v>3952</v>
      </c>
      <c r="J4369" s="79"/>
      <c r="K4369" s="80"/>
      <c r="L4369" s="81"/>
    </row>
    <row r="4370" spans="1:12" s="66" customFormat="1" ht="22.5">
      <c r="A4370" s="8" t="s">
        <v>5684</v>
      </c>
      <c r="B4370" s="8" t="s">
        <v>5684</v>
      </c>
      <c r="C4370" s="8">
        <v>17</v>
      </c>
      <c r="D4370" s="8">
        <v>26</v>
      </c>
      <c r="E4370" s="8">
        <v>3</v>
      </c>
      <c r="F4370" s="27">
        <v>2</v>
      </c>
      <c r="G4370" s="27">
        <v>21</v>
      </c>
      <c r="H4370" s="27"/>
      <c r="I4370" s="69" t="s">
        <v>3953</v>
      </c>
      <c r="J4370" s="79"/>
      <c r="K4370" s="80"/>
      <c r="L4370" s="81"/>
    </row>
    <row r="4371" spans="1:12" s="66" customFormat="1" ht="22.5">
      <c r="A4371" s="8" t="s">
        <v>5684</v>
      </c>
      <c r="B4371" s="8" t="s">
        <v>5684</v>
      </c>
      <c r="C4371" s="8">
        <v>17</v>
      </c>
      <c r="D4371" s="8">
        <v>26</v>
      </c>
      <c r="E4371" s="8">
        <v>3</v>
      </c>
      <c r="F4371" s="27">
        <v>2</v>
      </c>
      <c r="G4371" s="27">
        <v>22</v>
      </c>
      <c r="H4371" s="27"/>
      <c r="I4371" s="69" t="s">
        <v>3954</v>
      </c>
      <c r="J4371" s="79"/>
      <c r="K4371" s="80"/>
      <c r="L4371" s="81"/>
    </row>
    <row r="4372" spans="1:12" s="66" customFormat="1" ht="22.5">
      <c r="A4372" s="8" t="s">
        <v>5684</v>
      </c>
      <c r="B4372" s="8" t="s">
        <v>5684</v>
      </c>
      <c r="C4372" s="8">
        <v>17</v>
      </c>
      <c r="D4372" s="8">
        <v>26</v>
      </c>
      <c r="E4372" s="8">
        <v>3</v>
      </c>
      <c r="F4372" s="27">
        <v>2</v>
      </c>
      <c r="G4372" s="27">
        <v>23</v>
      </c>
      <c r="H4372" s="27"/>
      <c r="I4372" s="69" t="s">
        <v>3956</v>
      </c>
      <c r="J4372" s="79"/>
      <c r="K4372" s="80"/>
      <c r="L4372" s="81"/>
    </row>
    <row r="4373" spans="1:12" s="66" customFormat="1" ht="67.5">
      <c r="A4373" s="8" t="s">
        <v>5684</v>
      </c>
      <c r="B4373" s="8" t="s">
        <v>5684</v>
      </c>
      <c r="C4373" s="8">
        <v>17</v>
      </c>
      <c r="D4373" s="8">
        <v>26</v>
      </c>
      <c r="E4373" s="8">
        <v>3</v>
      </c>
      <c r="F4373" s="27">
        <v>2</v>
      </c>
      <c r="G4373" s="27">
        <v>24</v>
      </c>
      <c r="H4373" s="27"/>
      <c r="I4373" s="69" t="s">
        <v>3957</v>
      </c>
      <c r="J4373" s="79"/>
      <c r="K4373" s="80"/>
      <c r="L4373" s="81"/>
    </row>
    <row r="4374" spans="1:12" s="66" customFormat="1" ht="45">
      <c r="A4374" s="8" t="s">
        <v>5684</v>
      </c>
      <c r="B4374" s="8" t="s">
        <v>5684</v>
      </c>
      <c r="C4374" s="8">
        <v>17</v>
      </c>
      <c r="D4374" s="8">
        <v>26</v>
      </c>
      <c r="E4374" s="8">
        <v>3</v>
      </c>
      <c r="F4374" s="27">
        <v>2</v>
      </c>
      <c r="G4374" s="27">
        <v>25</v>
      </c>
      <c r="H4374" s="27"/>
      <c r="I4374" s="69" t="s">
        <v>3958</v>
      </c>
      <c r="J4374" s="79"/>
      <c r="K4374" s="80"/>
      <c r="L4374" s="81"/>
    </row>
    <row r="4375" spans="1:12" s="66" customFormat="1" ht="22.5">
      <c r="A4375" s="8" t="s">
        <v>5684</v>
      </c>
      <c r="B4375" s="8" t="s">
        <v>5684</v>
      </c>
      <c r="C4375" s="8">
        <v>17</v>
      </c>
      <c r="D4375" s="8">
        <v>26</v>
      </c>
      <c r="E4375" s="8">
        <v>3</v>
      </c>
      <c r="F4375" s="27">
        <v>2</v>
      </c>
      <c r="G4375" s="27">
        <v>26</v>
      </c>
      <c r="H4375" s="27"/>
      <c r="I4375" s="69" t="s">
        <v>3959</v>
      </c>
      <c r="J4375" s="79"/>
      <c r="K4375" s="80"/>
      <c r="L4375" s="81"/>
    </row>
    <row r="4376" spans="1:12" s="66" customFormat="1" ht="22.5">
      <c r="A4376" s="8" t="s">
        <v>5684</v>
      </c>
      <c r="B4376" s="8" t="s">
        <v>5684</v>
      </c>
      <c r="C4376" s="8">
        <v>17</v>
      </c>
      <c r="D4376" s="8">
        <v>26</v>
      </c>
      <c r="E4376" s="8">
        <v>3</v>
      </c>
      <c r="F4376" s="27">
        <v>2</v>
      </c>
      <c r="G4376" s="27">
        <v>27</v>
      </c>
      <c r="H4376" s="27"/>
      <c r="I4376" s="69" t="s">
        <v>3960</v>
      </c>
      <c r="J4376" s="79"/>
      <c r="K4376" s="80"/>
      <c r="L4376" s="81"/>
    </row>
    <row r="4377" spans="1:12" s="66" customFormat="1" ht="22.5">
      <c r="A4377" s="8" t="s">
        <v>5684</v>
      </c>
      <c r="B4377" s="8" t="s">
        <v>5684</v>
      </c>
      <c r="C4377" s="8">
        <v>17</v>
      </c>
      <c r="D4377" s="8">
        <v>26</v>
      </c>
      <c r="E4377" s="8">
        <v>3</v>
      </c>
      <c r="F4377" s="27">
        <v>2</v>
      </c>
      <c r="G4377" s="27">
        <v>28</v>
      </c>
      <c r="H4377" s="27"/>
      <c r="I4377" s="69" t="s">
        <v>3961</v>
      </c>
      <c r="J4377" s="79"/>
      <c r="K4377" s="80"/>
      <c r="L4377" s="81"/>
    </row>
    <row r="4378" spans="1:12" s="66" customFormat="1" ht="22.5">
      <c r="A4378" s="8" t="s">
        <v>2</v>
      </c>
      <c r="B4378" s="8" t="s">
        <v>5684</v>
      </c>
      <c r="C4378" s="8">
        <v>17</v>
      </c>
      <c r="D4378" s="8">
        <v>26</v>
      </c>
      <c r="E4378" s="11">
        <v>4</v>
      </c>
      <c r="F4378" s="26"/>
      <c r="G4378" s="26"/>
      <c r="H4378" s="26"/>
      <c r="I4378" s="78" t="s">
        <v>2582</v>
      </c>
      <c r="J4378" s="75"/>
      <c r="K4378" s="76"/>
      <c r="L4378" s="77"/>
    </row>
    <row r="4379" spans="1:12" s="66" customFormat="1" ht="22.5">
      <c r="A4379" s="8" t="s">
        <v>2</v>
      </c>
      <c r="B4379" s="8" t="s">
        <v>5684</v>
      </c>
      <c r="C4379" s="8">
        <v>17</v>
      </c>
      <c r="D4379" s="8">
        <v>26</v>
      </c>
      <c r="E4379" s="8">
        <v>4</v>
      </c>
      <c r="F4379" s="20">
        <v>1</v>
      </c>
      <c r="G4379" s="20"/>
      <c r="H4379" s="20"/>
      <c r="I4379" s="89" t="s">
        <v>3962</v>
      </c>
      <c r="J4379" s="90"/>
      <c r="K4379" s="91"/>
      <c r="L4379" s="92"/>
    </row>
    <row r="4380" spans="1:12" s="66" customFormat="1" ht="22.5">
      <c r="A4380" s="8" t="s">
        <v>2</v>
      </c>
      <c r="B4380" s="8" t="s">
        <v>5684</v>
      </c>
      <c r="C4380" s="8">
        <v>17</v>
      </c>
      <c r="D4380" s="8">
        <v>26</v>
      </c>
      <c r="E4380" s="8">
        <v>4</v>
      </c>
      <c r="F4380" s="27">
        <v>1</v>
      </c>
      <c r="G4380" s="27">
        <v>1</v>
      </c>
      <c r="H4380" s="27"/>
      <c r="I4380" s="69" t="s">
        <v>3963</v>
      </c>
      <c r="J4380" s="79"/>
      <c r="K4380" s="80"/>
      <c r="L4380" s="81"/>
    </row>
    <row r="4381" spans="1:12" s="66" customFormat="1" ht="22.5">
      <c r="A4381" s="8" t="s">
        <v>2</v>
      </c>
      <c r="B4381" s="8" t="s">
        <v>5684</v>
      </c>
      <c r="C4381" s="8">
        <v>17</v>
      </c>
      <c r="D4381" s="8">
        <v>26</v>
      </c>
      <c r="E4381" s="8">
        <v>4</v>
      </c>
      <c r="F4381" s="27">
        <v>1</v>
      </c>
      <c r="G4381" s="27">
        <v>2</v>
      </c>
      <c r="H4381" s="27"/>
      <c r="I4381" s="69" t="s">
        <v>3964</v>
      </c>
      <c r="J4381" s="79"/>
      <c r="K4381" s="80"/>
      <c r="L4381" s="81"/>
    </row>
    <row r="4382" spans="1:12" s="66" customFormat="1" ht="22.5">
      <c r="A4382" s="8" t="s">
        <v>2</v>
      </c>
      <c r="B4382" s="8" t="s">
        <v>5684</v>
      </c>
      <c r="C4382" s="8">
        <v>17</v>
      </c>
      <c r="D4382" s="8">
        <v>26</v>
      </c>
      <c r="E4382" s="8">
        <v>4</v>
      </c>
      <c r="F4382" s="27">
        <v>1</v>
      </c>
      <c r="G4382" s="27">
        <v>3</v>
      </c>
      <c r="H4382" s="27"/>
      <c r="I4382" s="69" t="s">
        <v>3965</v>
      </c>
      <c r="J4382" s="79"/>
      <c r="K4382" s="80"/>
      <c r="L4382" s="81"/>
    </row>
    <row r="4383" spans="1:12" s="66" customFormat="1" ht="45">
      <c r="A4383" s="8" t="s">
        <v>2</v>
      </c>
      <c r="B4383" s="8" t="s">
        <v>5684</v>
      </c>
      <c r="C4383" s="8">
        <v>17</v>
      </c>
      <c r="D4383" s="8">
        <v>26</v>
      </c>
      <c r="E4383" s="8">
        <v>4</v>
      </c>
      <c r="F4383" s="27">
        <v>1</v>
      </c>
      <c r="G4383" s="27">
        <v>4</v>
      </c>
      <c r="H4383" s="27"/>
      <c r="I4383" s="69" t="s">
        <v>3966</v>
      </c>
      <c r="J4383" s="79"/>
      <c r="K4383" s="80"/>
      <c r="L4383" s="81"/>
    </row>
    <row r="4384" spans="1:12" s="66" customFormat="1" ht="22.5">
      <c r="A4384" s="8" t="s">
        <v>2</v>
      </c>
      <c r="B4384" s="8" t="s">
        <v>5684</v>
      </c>
      <c r="C4384" s="8">
        <v>17</v>
      </c>
      <c r="D4384" s="8">
        <v>26</v>
      </c>
      <c r="E4384" s="8">
        <v>4</v>
      </c>
      <c r="F4384" s="20">
        <v>2</v>
      </c>
      <c r="G4384" s="20"/>
      <c r="H4384" s="20"/>
      <c r="I4384" s="89" t="s">
        <v>3967</v>
      </c>
      <c r="J4384" s="90"/>
      <c r="K4384" s="91"/>
      <c r="L4384" s="92"/>
    </row>
    <row r="4385" spans="1:12" s="66" customFormat="1" ht="22.5">
      <c r="A4385" s="8" t="s">
        <v>2</v>
      </c>
      <c r="B4385" s="8" t="s">
        <v>5684</v>
      </c>
      <c r="C4385" s="8">
        <v>17</v>
      </c>
      <c r="D4385" s="8">
        <v>26</v>
      </c>
      <c r="E4385" s="8">
        <v>4</v>
      </c>
      <c r="F4385" s="27">
        <v>2</v>
      </c>
      <c r="G4385" s="27">
        <v>1</v>
      </c>
      <c r="H4385" s="27"/>
      <c r="I4385" s="69" t="s">
        <v>3968</v>
      </c>
      <c r="J4385" s="79"/>
      <c r="K4385" s="80"/>
      <c r="L4385" s="81"/>
    </row>
    <row r="4386" spans="1:12" s="66" customFormat="1" ht="22.5">
      <c r="A4386" s="8" t="s">
        <v>2</v>
      </c>
      <c r="B4386" s="8" t="s">
        <v>5684</v>
      </c>
      <c r="C4386" s="8">
        <v>17</v>
      </c>
      <c r="D4386" s="8">
        <v>26</v>
      </c>
      <c r="E4386" s="8">
        <v>4</v>
      </c>
      <c r="F4386" s="27">
        <v>2</v>
      </c>
      <c r="G4386" s="27">
        <v>2</v>
      </c>
      <c r="H4386" s="27"/>
      <c r="I4386" s="69" t="s">
        <v>3969</v>
      </c>
      <c r="J4386" s="79"/>
      <c r="K4386" s="80"/>
      <c r="L4386" s="81"/>
    </row>
    <row r="4387" spans="1:12" s="66" customFormat="1" ht="22.5">
      <c r="A4387" s="8" t="s">
        <v>5684</v>
      </c>
      <c r="B4387" s="8" t="s">
        <v>5684</v>
      </c>
      <c r="C4387" s="8">
        <v>17</v>
      </c>
      <c r="D4387" s="8">
        <v>26</v>
      </c>
      <c r="E4387" s="11">
        <v>5</v>
      </c>
      <c r="F4387" s="26"/>
      <c r="G4387" s="26"/>
      <c r="H4387" s="26"/>
      <c r="I4387" s="78" t="s">
        <v>3516</v>
      </c>
      <c r="J4387" s="75"/>
      <c r="K4387" s="76"/>
      <c r="L4387" s="77"/>
    </row>
    <row r="4388" spans="1:12" s="66" customFormat="1" ht="22.5">
      <c r="A4388" s="8" t="s">
        <v>5684</v>
      </c>
      <c r="B4388" s="8" t="s">
        <v>5684</v>
      </c>
      <c r="C4388" s="8">
        <v>17</v>
      </c>
      <c r="D4388" s="8">
        <v>26</v>
      </c>
      <c r="E4388" s="8">
        <v>5</v>
      </c>
      <c r="F4388" s="27">
        <v>1</v>
      </c>
      <c r="G4388" s="27"/>
      <c r="H4388" s="27"/>
      <c r="I4388" s="69" t="s">
        <v>3970</v>
      </c>
      <c r="J4388" s="79"/>
      <c r="K4388" s="80"/>
      <c r="L4388" s="81"/>
    </row>
    <row r="4389" spans="1:12" s="66" customFormat="1" ht="45">
      <c r="A4389" s="8" t="s">
        <v>5684</v>
      </c>
      <c r="B4389" s="8" t="s">
        <v>2</v>
      </c>
      <c r="C4389" s="8">
        <v>17</v>
      </c>
      <c r="D4389" s="8">
        <v>26</v>
      </c>
      <c r="E4389" s="8">
        <v>5</v>
      </c>
      <c r="F4389" s="27">
        <v>2</v>
      </c>
      <c r="G4389" s="27"/>
      <c r="H4389" s="27"/>
      <c r="I4389" s="69" t="s">
        <v>3519</v>
      </c>
      <c r="J4389" s="79"/>
      <c r="K4389" s="80"/>
      <c r="L4389" s="81"/>
    </row>
    <row r="4390" spans="1:12" s="66" customFormat="1" ht="22.5">
      <c r="A4390" s="8" t="s">
        <v>5684</v>
      </c>
      <c r="B4390" s="8" t="s">
        <v>2</v>
      </c>
      <c r="C4390" s="8">
        <v>17</v>
      </c>
      <c r="D4390" s="8">
        <v>26</v>
      </c>
      <c r="E4390" s="8">
        <v>5</v>
      </c>
      <c r="F4390" s="27">
        <v>3</v>
      </c>
      <c r="G4390" s="27"/>
      <c r="H4390" s="27"/>
      <c r="I4390" s="69" t="s">
        <v>3520</v>
      </c>
      <c r="J4390" s="79"/>
      <c r="K4390" s="80"/>
      <c r="L4390" s="81"/>
    </row>
    <row r="4391" spans="1:12" s="66" customFormat="1" ht="22.5">
      <c r="A4391" s="8" t="s">
        <v>5684</v>
      </c>
      <c r="B4391" s="8" t="s">
        <v>2</v>
      </c>
      <c r="C4391" s="8">
        <v>17</v>
      </c>
      <c r="D4391" s="8">
        <v>26</v>
      </c>
      <c r="E4391" s="8">
        <v>5</v>
      </c>
      <c r="F4391" s="27">
        <v>4</v>
      </c>
      <c r="G4391" s="27"/>
      <c r="H4391" s="27"/>
      <c r="I4391" s="69" t="s">
        <v>3582</v>
      </c>
      <c r="J4391" s="79"/>
      <c r="K4391" s="80"/>
      <c r="L4391" s="81"/>
    </row>
    <row r="4392" spans="1:12" s="66" customFormat="1" ht="22.5">
      <c r="A4392" s="8" t="s">
        <v>5684</v>
      </c>
      <c r="B4392" s="8" t="s">
        <v>2</v>
      </c>
      <c r="C4392" s="8">
        <v>17</v>
      </c>
      <c r="D4392" s="8">
        <v>26</v>
      </c>
      <c r="E4392" s="8">
        <v>5</v>
      </c>
      <c r="F4392" s="27">
        <v>5</v>
      </c>
      <c r="G4392" s="27"/>
      <c r="H4392" s="27"/>
      <c r="I4392" s="69" t="s">
        <v>3971</v>
      </c>
      <c r="J4392" s="79"/>
      <c r="K4392" s="80"/>
      <c r="L4392" s="81"/>
    </row>
    <row r="4393" spans="1:12" s="66" customFormat="1" ht="22.5">
      <c r="A4393" s="8" t="s">
        <v>2</v>
      </c>
      <c r="B4393" s="8" t="s">
        <v>5684</v>
      </c>
      <c r="C4393" s="8">
        <v>17</v>
      </c>
      <c r="D4393" s="8">
        <v>26</v>
      </c>
      <c r="E4393" s="11">
        <v>6</v>
      </c>
      <c r="F4393" s="26"/>
      <c r="G4393" s="26"/>
      <c r="H4393" s="26"/>
      <c r="I4393" s="78" t="s">
        <v>3972</v>
      </c>
      <c r="J4393" s="75"/>
      <c r="K4393" s="76"/>
      <c r="L4393" s="77"/>
    </row>
    <row r="4394" spans="1:12" s="66" customFormat="1" ht="67.5">
      <c r="A4394" s="8" t="s">
        <v>2</v>
      </c>
      <c r="B4394" s="8" t="s">
        <v>5684</v>
      </c>
      <c r="C4394" s="8">
        <v>17</v>
      </c>
      <c r="D4394" s="8">
        <v>26</v>
      </c>
      <c r="E4394" s="8">
        <v>6</v>
      </c>
      <c r="F4394" s="27">
        <v>1</v>
      </c>
      <c r="G4394" s="27"/>
      <c r="H4394" s="27"/>
      <c r="I4394" s="69" t="s">
        <v>3973</v>
      </c>
      <c r="J4394" s="79"/>
      <c r="K4394" s="80"/>
      <c r="L4394" s="81"/>
    </row>
    <row r="4395" spans="1:12" s="66" customFormat="1" ht="45">
      <c r="A4395" s="8" t="s">
        <v>2</v>
      </c>
      <c r="B4395" s="8" t="s">
        <v>5684</v>
      </c>
      <c r="C4395" s="8">
        <v>17</v>
      </c>
      <c r="D4395" s="8">
        <v>26</v>
      </c>
      <c r="E4395" s="8">
        <v>6</v>
      </c>
      <c r="F4395" s="27">
        <v>2</v>
      </c>
      <c r="G4395" s="27"/>
      <c r="H4395" s="27"/>
      <c r="I4395" s="69" t="s">
        <v>3974</v>
      </c>
      <c r="J4395" s="79"/>
      <c r="K4395" s="80"/>
      <c r="L4395" s="81"/>
    </row>
    <row r="4396" spans="1:12" s="66" customFormat="1" ht="22.5">
      <c r="A4396" s="8" t="s">
        <v>2</v>
      </c>
      <c r="B4396" s="8" t="s">
        <v>5684</v>
      </c>
      <c r="C4396" s="8">
        <v>17</v>
      </c>
      <c r="D4396" s="8">
        <v>26</v>
      </c>
      <c r="E4396" s="8">
        <v>6</v>
      </c>
      <c r="F4396" s="27">
        <v>3</v>
      </c>
      <c r="G4396" s="27"/>
      <c r="H4396" s="27"/>
      <c r="I4396" s="69" t="s">
        <v>3975</v>
      </c>
      <c r="J4396" s="79"/>
      <c r="K4396" s="80"/>
      <c r="L4396" s="81"/>
    </row>
    <row r="4397" spans="1:12" s="66" customFormat="1" ht="45">
      <c r="A4397" s="8" t="s">
        <v>2</v>
      </c>
      <c r="B4397" s="8" t="s">
        <v>5684</v>
      </c>
      <c r="C4397" s="8">
        <v>17</v>
      </c>
      <c r="D4397" s="8">
        <v>26</v>
      </c>
      <c r="E4397" s="8">
        <v>6</v>
      </c>
      <c r="F4397" s="27">
        <v>4</v>
      </c>
      <c r="G4397" s="27"/>
      <c r="H4397" s="27"/>
      <c r="I4397" s="69" t="s">
        <v>3976</v>
      </c>
      <c r="J4397" s="79"/>
      <c r="K4397" s="80"/>
      <c r="L4397" s="81"/>
    </row>
    <row r="4398" spans="1:12" s="66" customFormat="1" ht="45">
      <c r="A4398" s="8" t="s">
        <v>2</v>
      </c>
      <c r="B4398" s="8" t="s">
        <v>5684</v>
      </c>
      <c r="C4398" s="8">
        <v>17</v>
      </c>
      <c r="D4398" s="8">
        <v>26</v>
      </c>
      <c r="E4398" s="8">
        <v>6</v>
      </c>
      <c r="F4398" s="27">
        <v>5</v>
      </c>
      <c r="G4398" s="27"/>
      <c r="H4398" s="27"/>
      <c r="I4398" s="69" t="s">
        <v>3977</v>
      </c>
      <c r="J4398" s="79"/>
      <c r="K4398" s="80"/>
      <c r="L4398" s="81"/>
    </row>
    <row r="4399" spans="1:12" s="66" customFormat="1" ht="45">
      <c r="A4399" s="8" t="s">
        <v>2</v>
      </c>
      <c r="B4399" s="8" t="s">
        <v>5684</v>
      </c>
      <c r="C4399" s="8">
        <v>17</v>
      </c>
      <c r="D4399" s="8">
        <v>26</v>
      </c>
      <c r="E4399" s="8">
        <v>6</v>
      </c>
      <c r="F4399" s="27">
        <v>6</v>
      </c>
      <c r="G4399" s="27"/>
      <c r="H4399" s="27"/>
      <c r="I4399" s="69" t="s">
        <v>3978</v>
      </c>
      <c r="J4399" s="79"/>
      <c r="K4399" s="80"/>
      <c r="L4399" s="81"/>
    </row>
    <row r="4400" spans="1:12" s="66" customFormat="1" ht="22.5">
      <c r="A4400" s="8" t="s">
        <v>5684</v>
      </c>
      <c r="B4400" s="8" t="s">
        <v>2</v>
      </c>
      <c r="C4400" s="8">
        <v>17</v>
      </c>
      <c r="D4400" s="10">
        <v>27</v>
      </c>
      <c r="E4400" s="10"/>
      <c r="F4400" s="25"/>
      <c r="G4400" s="25"/>
      <c r="H4400" s="25"/>
      <c r="I4400" s="74" t="s">
        <v>3979</v>
      </c>
      <c r="J4400" s="75"/>
      <c r="K4400" s="76"/>
      <c r="L4400" s="77"/>
    </row>
    <row r="4401" spans="1:12" s="66" customFormat="1" ht="112.5">
      <c r="A4401" s="8" t="s">
        <v>5684</v>
      </c>
      <c r="B4401" s="8" t="s">
        <v>2</v>
      </c>
      <c r="C4401" s="8">
        <v>17</v>
      </c>
      <c r="D4401" s="8">
        <v>27</v>
      </c>
      <c r="E4401" s="8">
        <v>1</v>
      </c>
      <c r="F4401" s="27"/>
      <c r="G4401" s="27"/>
      <c r="H4401" s="27"/>
      <c r="I4401" s="69" t="s">
        <v>3980</v>
      </c>
      <c r="J4401" s="79"/>
      <c r="K4401" s="80"/>
      <c r="L4401" s="81"/>
    </row>
    <row r="4402" spans="1:12" s="66" customFormat="1" ht="22.5">
      <c r="A4402" s="8" t="s">
        <v>5684</v>
      </c>
      <c r="B4402" s="8" t="s">
        <v>5684</v>
      </c>
      <c r="C4402" s="8">
        <v>17</v>
      </c>
      <c r="D4402" s="10">
        <v>28</v>
      </c>
      <c r="E4402" s="10"/>
      <c r="F4402" s="25"/>
      <c r="G4402" s="25"/>
      <c r="H4402" s="25"/>
      <c r="I4402" s="74" t="s">
        <v>117</v>
      </c>
      <c r="J4402" s="75"/>
      <c r="K4402" s="76"/>
      <c r="L4402" s="77"/>
    </row>
    <row r="4403" spans="1:12" s="66" customFormat="1" ht="22.5">
      <c r="A4403" s="8" t="s">
        <v>5684</v>
      </c>
      <c r="B4403" s="8" t="s">
        <v>5684</v>
      </c>
      <c r="C4403" s="8">
        <v>17</v>
      </c>
      <c r="D4403" s="8">
        <v>28</v>
      </c>
      <c r="E4403" s="11">
        <v>1</v>
      </c>
      <c r="F4403" s="26"/>
      <c r="G4403" s="26"/>
      <c r="H4403" s="26"/>
      <c r="I4403" s="78" t="s">
        <v>1082</v>
      </c>
      <c r="J4403" s="75"/>
      <c r="K4403" s="76"/>
      <c r="L4403" s="77"/>
    </row>
    <row r="4404" spans="1:12" s="66" customFormat="1" ht="22.5">
      <c r="A4404" s="8" t="s">
        <v>5684</v>
      </c>
      <c r="B4404" s="8" t="s">
        <v>5684</v>
      </c>
      <c r="C4404" s="8">
        <v>17</v>
      </c>
      <c r="D4404" s="8">
        <v>28</v>
      </c>
      <c r="E4404" s="8">
        <v>1</v>
      </c>
      <c r="F4404" s="27">
        <v>1</v>
      </c>
      <c r="G4404" s="27"/>
      <c r="H4404" s="27"/>
      <c r="I4404" s="69" t="s">
        <v>3981</v>
      </c>
      <c r="J4404" s="79"/>
      <c r="K4404" s="80"/>
      <c r="L4404" s="81"/>
    </row>
    <row r="4405" spans="1:12" s="66" customFormat="1" ht="45">
      <c r="A4405" s="8" t="s">
        <v>5684</v>
      </c>
      <c r="B4405" s="8" t="s">
        <v>5684</v>
      </c>
      <c r="C4405" s="8">
        <v>17</v>
      </c>
      <c r="D4405" s="8">
        <v>28</v>
      </c>
      <c r="E4405" s="8">
        <v>1</v>
      </c>
      <c r="F4405" s="27">
        <v>2</v>
      </c>
      <c r="G4405" s="27"/>
      <c r="H4405" s="27"/>
      <c r="I4405" s="69" t="s">
        <v>3982</v>
      </c>
      <c r="J4405" s="79"/>
      <c r="K4405" s="80"/>
      <c r="L4405" s="81"/>
    </row>
    <row r="4406" spans="1:12" s="66" customFormat="1" ht="22.5">
      <c r="A4406" s="8" t="s">
        <v>5684</v>
      </c>
      <c r="B4406" s="8" t="s">
        <v>5684</v>
      </c>
      <c r="C4406" s="8">
        <v>17</v>
      </c>
      <c r="D4406" s="8">
        <v>28</v>
      </c>
      <c r="E4406" s="8">
        <v>1</v>
      </c>
      <c r="F4406" s="27">
        <v>3</v>
      </c>
      <c r="G4406" s="27"/>
      <c r="H4406" s="27"/>
      <c r="I4406" s="69" t="s">
        <v>3983</v>
      </c>
      <c r="J4406" s="79"/>
      <c r="K4406" s="80"/>
      <c r="L4406" s="81"/>
    </row>
    <row r="4407" spans="1:12" s="66" customFormat="1" ht="22.5">
      <c r="A4407" s="8" t="s">
        <v>5684</v>
      </c>
      <c r="B4407" s="8" t="s">
        <v>2</v>
      </c>
      <c r="C4407" s="8">
        <v>17</v>
      </c>
      <c r="D4407" s="8">
        <v>28</v>
      </c>
      <c r="E4407" s="8">
        <v>1</v>
      </c>
      <c r="F4407" s="27">
        <v>4</v>
      </c>
      <c r="G4407" s="30"/>
      <c r="H4407" s="30"/>
      <c r="I4407" s="69" t="s">
        <v>3984</v>
      </c>
      <c r="J4407" s="79"/>
      <c r="K4407" s="80"/>
      <c r="L4407" s="81"/>
    </row>
    <row r="4408" spans="1:12" s="66" customFormat="1" ht="22.5">
      <c r="A4408" s="8" t="s">
        <v>5684</v>
      </c>
      <c r="B4408" s="8" t="s">
        <v>2</v>
      </c>
      <c r="C4408" s="8">
        <v>17</v>
      </c>
      <c r="D4408" s="8">
        <v>28</v>
      </c>
      <c r="E4408" s="8">
        <v>1</v>
      </c>
      <c r="F4408" s="27">
        <v>5</v>
      </c>
      <c r="G4408" s="27"/>
      <c r="H4408" s="27"/>
      <c r="I4408" s="69" t="s">
        <v>3985</v>
      </c>
      <c r="J4408" s="79"/>
      <c r="K4408" s="80"/>
      <c r="L4408" s="81"/>
    </row>
    <row r="4409" spans="1:12" s="66" customFormat="1" ht="22.5">
      <c r="A4409" s="8" t="s">
        <v>5684</v>
      </c>
      <c r="B4409" s="8" t="s">
        <v>2</v>
      </c>
      <c r="C4409" s="8">
        <v>17</v>
      </c>
      <c r="D4409" s="8">
        <v>28</v>
      </c>
      <c r="E4409" s="8">
        <v>1</v>
      </c>
      <c r="F4409" s="27">
        <v>6</v>
      </c>
      <c r="G4409" s="27"/>
      <c r="H4409" s="27"/>
      <c r="I4409" s="69" t="s">
        <v>3986</v>
      </c>
      <c r="J4409" s="79"/>
      <c r="K4409" s="80"/>
      <c r="L4409" s="81"/>
    </row>
    <row r="4410" spans="1:12" s="66" customFormat="1" ht="45">
      <c r="A4410" s="8" t="s">
        <v>5684</v>
      </c>
      <c r="B4410" s="8" t="s">
        <v>2</v>
      </c>
      <c r="C4410" s="8">
        <v>17</v>
      </c>
      <c r="D4410" s="8">
        <v>28</v>
      </c>
      <c r="E4410" s="8">
        <v>1</v>
      </c>
      <c r="F4410" s="27">
        <v>7</v>
      </c>
      <c r="G4410" s="27"/>
      <c r="H4410" s="27"/>
      <c r="I4410" s="69" t="s">
        <v>3987</v>
      </c>
      <c r="J4410" s="79"/>
      <c r="K4410" s="80"/>
      <c r="L4410" s="81"/>
    </row>
    <row r="4411" spans="1:12" s="66" customFormat="1" ht="22.5">
      <c r="A4411" s="8" t="s">
        <v>5684</v>
      </c>
      <c r="B4411" s="8" t="s">
        <v>5684</v>
      </c>
      <c r="C4411" s="8">
        <v>17</v>
      </c>
      <c r="D4411" s="8">
        <v>28</v>
      </c>
      <c r="E4411" s="8">
        <v>1</v>
      </c>
      <c r="F4411" s="27">
        <v>8</v>
      </c>
      <c r="G4411" s="27"/>
      <c r="H4411" s="27"/>
      <c r="I4411" s="69" t="s">
        <v>3988</v>
      </c>
      <c r="J4411" s="79"/>
      <c r="K4411" s="80"/>
      <c r="L4411" s="81"/>
    </row>
    <row r="4412" spans="1:12" s="66" customFormat="1" ht="22.5">
      <c r="A4412" s="8" t="s">
        <v>5684</v>
      </c>
      <c r="B4412" s="8" t="s">
        <v>2</v>
      </c>
      <c r="C4412" s="8">
        <v>17</v>
      </c>
      <c r="D4412" s="8">
        <v>28</v>
      </c>
      <c r="E4412" s="8">
        <v>1</v>
      </c>
      <c r="F4412" s="27">
        <v>9</v>
      </c>
      <c r="G4412" s="27"/>
      <c r="H4412" s="27"/>
      <c r="I4412" s="69" t="s">
        <v>3989</v>
      </c>
      <c r="J4412" s="79"/>
      <c r="K4412" s="80"/>
      <c r="L4412" s="81"/>
    </row>
    <row r="4413" spans="1:12" s="66" customFormat="1" ht="22.5">
      <c r="A4413" s="8" t="s">
        <v>5684</v>
      </c>
      <c r="B4413" s="8" t="s">
        <v>2</v>
      </c>
      <c r="C4413" s="8">
        <v>17</v>
      </c>
      <c r="D4413" s="8">
        <v>28</v>
      </c>
      <c r="E4413" s="8">
        <v>1</v>
      </c>
      <c r="F4413" s="27">
        <v>10</v>
      </c>
      <c r="G4413" s="27"/>
      <c r="H4413" s="27"/>
      <c r="I4413" s="69" t="s">
        <v>3990</v>
      </c>
      <c r="J4413" s="79"/>
      <c r="K4413" s="80"/>
      <c r="L4413" s="81"/>
    </row>
    <row r="4414" spans="1:12" s="66" customFormat="1" ht="22.5">
      <c r="A4414" s="8" t="s">
        <v>5684</v>
      </c>
      <c r="B4414" s="8" t="s">
        <v>2</v>
      </c>
      <c r="C4414" s="8">
        <v>17</v>
      </c>
      <c r="D4414" s="8">
        <v>28</v>
      </c>
      <c r="E4414" s="8">
        <v>1</v>
      </c>
      <c r="F4414" s="27">
        <v>11</v>
      </c>
      <c r="G4414" s="27"/>
      <c r="H4414" s="27"/>
      <c r="I4414" s="69" t="s">
        <v>3991</v>
      </c>
      <c r="J4414" s="79"/>
      <c r="K4414" s="80"/>
      <c r="L4414" s="81"/>
    </row>
    <row r="4415" spans="1:12" s="66" customFormat="1" ht="22.5">
      <c r="A4415" s="8" t="s">
        <v>2</v>
      </c>
      <c r="B4415" s="8" t="s">
        <v>5684</v>
      </c>
      <c r="C4415" s="8">
        <v>17</v>
      </c>
      <c r="D4415" s="8">
        <v>28</v>
      </c>
      <c r="E4415" s="11">
        <v>2</v>
      </c>
      <c r="F4415" s="26"/>
      <c r="G4415" s="26"/>
      <c r="H4415" s="26"/>
      <c r="I4415" s="78" t="s">
        <v>2526</v>
      </c>
      <c r="J4415" s="75"/>
      <c r="K4415" s="76"/>
      <c r="L4415" s="77"/>
    </row>
    <row r="4416" spans="1:12" s="66" customFormat="1" ht="22.5">
      <c r="A4416" s="8" t="s">
        <v>5684</v>
      </c>
      <c r="B4416" s="8" t="s">
        <v>5684</v>
      </c>
      <c r="C4416" s="8">
        <v>17</v>
      </c>
      <c r="D4416" s="8">
        <v>28</v>
      </c>
      <c r="E4416" s="8">
        <v>2</v>
      </c>
      <c r="F4416" s="20">
        <v>1</v>
      </c>
      <c r="G4416" s="20"/>
      <c r="H4416" s="20"/>
      <c r="I4416" s="89" t="s">
        <v>3929</v>
      </c>
      <c r="J4416" s="90"/>
      <c r="K4416" s="91"/>
      <c r="L4416" s="92"/>
    </row>
    <row r="4417" spans="1:12" s="66" customFormat="1" ht="22.5">
      <c r="A4417" s="8" t="s">
        <v>5684</v>
      </c>
      <c r="B4417" s="8" t="s">
        <v>5684</v>
      </c>
      <c r="C4417" s="8">
        <v>17</v>
      </c>
      <c r="D4417" s="8">
        <v>28</v>
      </c>
      <c r="E4417" s="8">
        <v>2</v>
      </c>
      <c r="F4417" s="27">
        <v>1</v>
      </c>
      <c r="G4417" s="27">
        <v>1</v>
      </c>
      <c r="H4417" s="27"/>
      <c r="I4417" s="69" t="s">
        <v>3755</v>
      </c>
      <c r="J4417" s="79"/>
      <c r="K4417" s="80"/>
      <c r="L4417" s="81"/>
    </row>
    <row r="4418" spans="1:12" s="66" customFormat="1" ht="22.5">
      <c r="A4418" s="8" t="s">
        <v>5684</v>
      </c>
      <c r="B4418" s="8" t="s">
        <v>5684</v>
      </c>
      <c r="C4418" s="8">
        <v>17</v>
      </c>
      <c r="D4418" s="8">
        <v>28</v>
      </c>
      <c r="E4418" s="8">
        <v>2</v>
      </c>
      <c r="F4418" s="27">
        <v>1</v>
      </c>
      <c r="G4418" s="27">
        <v>2</v>
      </c>
      <c r="H4418" s="27"/>
      <c r="I4418" s="69" t="s">
        <v>3992</v>
      </c>
      <c r="J4418" s="79"/>
      <c r="K4418" s="80"/>
      <c r="L4418" s="81"/>
    </row>
    <row r="4419" spans="1:12" s="66" customFormat="1" ht="22.5">
      <c r="A4419" s="8" t="s">
        <v>5684</v>
      </c>
      <c r="B4419" s="8" t="s">
        <v>5684</v>
      </c>
      <c r="C4419" s="8">
        <v>17</v>
      </c>
      <c r="D4419" s="8">
        <v>28</v>
      </c>
      <c r="E4419" s="8">
        <v>2</v>
      </c>
      <c r="F4419" s="27">
        <v>1</v>
      </c>
      <c r="G4419" s="27">
        <v>3</v>
      </c>
      <c r="H4419" s="27"/>
      <c r="I4419" s="69" t="s">
        <v>3993</v>
      </c>
      <c r="J4419" s="79"/>
      <c r="K4419" s="80"/>
      <c r="L4419" s="81"/>
    </row>
    <row r="4420" spans="1:12" s="66" customFormat="1" ht="22.5">
      <c r="A4420" s="8" t="s">
        <v>5684</v>
      </c>
      <c r="B4420" s="8" t="s">
        <v>5684</v>
      </c>
      <c r="C4420" s="8">
        <v>17</v>
      </c>
      <c r="D4420" s="8">
        <v>28</v>
      </c>
      <c r="E4420" s="8">
        <v>2</v>
      </c>
      <c r="F4420" s="27">
        <v>1</v>
      </c>
      <c r="G4420" s="27">
        <v>4</v>
      </c>
      <c r="H4420" s="27"/>
      <c r="I4420" s="69" t="s">
        <v>3994</v>
      </c>
      <c r="J4420" s="79"/>
      <c r="K4420" s="80"/>
      <c r="L4420" s="81"/>
    </row>
    <row r="4421" spans="1:12" s="66" customFormat="1" ht="22.5">
      <c r="A4421" s="8" t="s">
        <v>5684</v>
      </c>
      <c r="B4421" s="8" t="s">
        <v>5684</v>
      </c>
      <c r="C4421" s="8">
        <v>17</v>
      </c>
      <c r="D4421" s="8">
        <v>28</v>
      </c>
      <c r="E4421" s="8">
        <v>2</v>
      </c>
      <c r="F4421" s="27">
        <v>1</v>
      </c>
      <c r="G4421" s="27">
        <v>5</v>
      </c>
      <c r="H4421" s="27"/>
      <c r="I4421" s="69" t="s">
        <v>3995</v>
      </c>
      <c r="J4421" s="79"/>
      <c r="K4421" s="80"/>
      <c r="L4421" s="81"/>
    </row>
    <row r="4422" spans="1:12" s="66" customFormat="1" ht="22.5">
      <c r="A4422" s="8" t="s">
        <v>5684</v>
      </c>
      <c r="B4422" s="8" t="s">
        <v>5684</v>
      </c>
      <c r="C4422" s="8">
        <v>17</v>
      </c>
      <c r="D4422" s="8">
        <v>28</v>
      </c>
      <c r="E4422" s="8">
        <v>2</v>
      </c>
      <c r="F4422" s="27">
        <v>1</v>
      </c>
      <c r="G4422" s="27">
        <v>6</v>
      </c>
      <c r="H4422" s="27"/>
      <c r="I4422" s="69" t="s">
        <v>3996</v>
      </c>
      <c r="J4422" s="79"/>
      <c r="K4422" s="80"/>
      <c r="L4422" s="81"/>
    </row>
    <row r="4423" spans="1:12" s="66" customFormat="1" ht="22.5">
      <c r="A4423" s="8" t="s">
        <v>5684</v>
      </c>
      <c r="B4423" s="8" t="s">
        <v>5684</v>
      </c>
      <c r="C4423" s="8">
        <v>17</v>
      </c>
      <c r="D4423" s="8">
        <v>28</v>
      </c>
      <c r="E4423" s="8">
        <v>2</v>
      </c>
      <c r="F4423" s="27">
        <v>1</v>
      </c>
      <c r="G4423" s="27">
        <v>7</v>
      </c>
      <c r="H4423" s="27"/>
      <c r="I4423" s="69" t="s">
        <v>3997</v>
      </c>
      <c r="J4423" s="79"/>
      <c r="K4423" s="80"/>
      <c r="L4423" s="81"/>
    </row>
    <row r="4424" spans="1:12" s="66" customFormat="1" ht="22.5">
      <c r="A4424" s="8" t="s">
        <v>5684</v>
      </c>
      <c r="B4424" s="8" t="s">
        <v>5684</v>
      </c>
      <c r="C4424" s="8">
        <v>17</v>
      </c>
      <c r="D4424" s="8">
        <v>28</v>
      </c>
      <c r="E4424" s="8">
        <v>2</v>
      </c>
      <c r="F4424" s="27">
        <v>1</v>
      </c>
      <c r="G4424" s="27">
        <v>8</v>
      </c>
      <c r="H4424" s="27"/>
      <c r="I4424" s="69" t="s">
        <v>3998</v>
      </c>
      <c r="J4424" s="79"/>
      <c r="K4424" s="80"/>
      <c r="L4424" s="81"/>
    </row>
    <row r="4425" spans="1:12" s="66" customFormat="1" ht="22.5">
      <c r="A4425" s="8" t="s">
        <v>5684</v>
      </c>
      <c r="B4425" s="8" t="s">
        <v>5684</v>
      </c>
      <c r="C4425" s="8">
        <v>17</v>
      </c>
      <c r="D4425" s="8">
        <v>28</v>
      </c>
      <c r="E4425" s="8">
        <v>2</v>
      </c>
      <c r="F4425" s="27">
        <v>1</v>
      </c>
      <c r="G4425" s="27">
        <v>9</v>
      </c>
      <c r="H4425" s="27"/>
      <c r="I4425" s="69" t="s">
        <v>3999</v>
      </c>
      <c r="J4425" s="79"/>
      <c r="K4425" s="80"/>
      <c r="L4425" s="81"/>
    </row>
    <row r="4426" spans="1:12" s="66" customFormat="1" ht="22.5">
      <c r="A4426" s="8" t="s">
        <v>5684</v>
      </c>
      <c r="B4426" s="8" t="s">
        <v>5684</v>
      </c>
      <c r="C4426" s="8">
        <v>17</v>
      </c>
      <c r="D4426" s="8">
        <v>28</v>
      </c>
      <c r="E4426" s="8">
        <v>2</v>
      </c>
      <c r="F4426" s="27">
        <v>1</v>
      </c>
      <c r="G4426" s="27">
        <v>10</v>
      </c>
      <c r="H4426" s="27"/>
      <c r="I4426" s="69" t="s">
        <v>4000</v>
      </c>
      <c r="J4426" s="79"/>
      <c r="K4426" s="80"/>
      <c r="L4426" s="81"/>
    </row>
    <row r="4427" spans="1:12" s="66" customFormat="1" ht="22.5">
      <c r="A4427" s="8" t="s">
        <v>5684</v>
      </c>
      <c r="B4427" s="8" t="s">
        <v>5684</v>
      </c>
      <c r="C4427" s="8">
        <v>17</v>
      </c>
      <c r="D4427" s="8">
        <v>28</v>
      </c>
      <c r="E4427" s="8">
        <v>2</v>
      </c>
      <c r="F4427" s="27">
        <v>1</v>
      </c>
      <c r="G4427" s="27">
        <v>11</v>
      </c>
      <c r="H4427" s="27"/>
      <c r="I4427" s="69" t="s">
        <v>758</v>
      </c>
      <c r="J4427" s="79"/>
      <c r="K4427" s="80"/>
      <c r="L4427" s="81"/>
    </row>
    <row r="4428" spans="1:12" s="66" customFormat="1" ht="22.5">
      <c r="A4428" s="8" t="s">
        <v>5684</v>
      </c>
      <c r="B4428" s="8" t="s">
        <v>5684</v>
      </c>
      <c r="C4428" s="8">
        <v>17</v>
      </c>
      <c r="D4428" s="8">
        <v>28</v>
      </c>
      <c r="E4428" s="8">
        <v>2</v>
      </c>
      <c r="F4428" s="27">
        <v>1</v>
      </c>
      <c r="G4428" s="27">
        <v>12</v>
      </c>
      <c r="H4428" s="27"/>
      <c r="I4428" s="69" t="s">
        <v>4001</v>
      </c>
      <c r="J4428" s="79"/>
      <c r="K4428" s="80"/>
      <c r="L4428" s="81"/>
    </row>
    <row r="4429" spans="1:12" s="66" customFormat="1" ht="22.5">
      <c r="A4429" s="8" t="s">
        <v>2</v>
      </c>
      <c r="B4429" s="8" t="s">
        <v>5684</v>
      </c>
      <c r="C4429" s="8">
        <v>17</v>
      </c>
      <c r="D4429" s="8">
        <v>28</v>
      </c>
      <c r="E4429" s="11">
        <v>3</v>
      </c>
      <c r="F4429" s="26"/>
      <c r="G4429" s="26"/>
      <c r="H4429" s="26"/>
      <c r="I4429" s="78" t="s">
        <v>2582</v>
      </c>
      <c r="J4429" s="75"/>
      <c r="K4429" s="76"/>
      <c r="L4429" s="77"/>
    </row>
    <row r="4430" spans="1:12" s="66" customFormat="1" ht="22.5">
      <c r="A4430" s="8" t="s">
        <v>2</v>
      </c>
      <c r="B4430" s="8" t="s">
        <v>5684</v>
      </c>
      <c r="C4430" s="8">
        <v>17</v>
      </c>
      <c r="D4430" s="8">
        <v>28</v>
      </c>
      <c r="E4430" s="8">
        <v>3</v>
      </c>
      <c r="F4430" s="20">
        <v>1</v>
      </c>
      <c r="G4430" s="20"/>
      <c r="H4430" s="20"/>
      <c r="I4430" s="89" t="s">
        <v>4002</v>
      </c>
      <c r="J4430" s="90"/>
      <c r="K4430" s="91"/>
      <c r="L4430" s="92"/>
    </row>
    <row r="4431" spans="1:12" s="66" customFormat="1" ht="22.5">
      <c r="A4431" s="8" t="s">
        <v>2</v>
      </c>
      <c r="B4431" s="8" t="s">
        <v>5684</v>
      </c>
      <c r="C4431" s="8">
        <v>17</v>
      </c>
      <c r="D4431" s="8">
        <v>28</v>
      </c>
      <c r="E4431" s="8">
        <v>3</v>
      </c>
      <c r="F4431" s="27">
        <v>1</v>
      </c>
      <c r="G4431" s="27">
        <v>1</v>
      </c>
      <c r="H4431" s="27"/>
      <c r="I4431" s="69" t="s">
        <v>3963</v>
      </c>
      <c r="J4431" s="79"/>
      <c r="K4431" s="80"/>
      <c r="L4431" s="81"/>
    </row>
    <row r="4432" spans="1:12" s="66" customFormat="1" ht="22.5">
      <c r="A4432" s="8" t="s">
        <v>2</v>
      </c>
      <c r="B4432" s="8" t="s">
        <v>5684</v>
      </c>
      <c r="C4432" s="8">
        <v>17</v>
      </c>
      <c r="D4432" s="8">
        <v>28</v>
      </c>
      <c r="E4432" s="8">
        <v>3</v>
      </c>
      <c r="F4432" s="27">
        <v>1</v>
      </c>
      <c r="G4432" s="27">
        <v>2</v>
      </c>
      <c r="H4432" s="27"/>
      <c r="I4432" s="69" t="s">
        <v>3964</v>
      </c>
      <c r="J4432" s="79"/>
      <c r="K4432" s="80"/>
      <c r="L4432" s="81"/>
    </row>
    <row r="4433" spans="1:12" s="66" customFormat="1" ht="22.5">
      <c r="A4433" s="8" t="s">
        <v>2</v>
      </c>
      <c r="B4433" s="8" t="s">
        <v>5684</v>
      </c>
      <c r="C4433" s="8">
        <v>17</v>
      </c>
      <c r="D4433" s="8">
        <v>28</v>
      </c>
      <c r="E4433" s="8">
        <v>3</v>
      </c>
      <c r="F4433" s="27">
        <v>1</v>
      </c>
      <c r="G4433" s="27">
        <v>3</v>
      </c>
      <c r="H4433" s="27"/>
      <c r="I4433" s="69" t="s">
        <v>3965</v>
      </c>
      <c r="J4433" s="79"/>
      <c r="K4433" s="80"/>
      <c r="L4433" s="81"/>
    </row>
    <row r="4434" spans="1:12" s="66" customFormat="1" ht="45">
      <c r="A4434" s="8" t="s">
        <v>2</v>
      </c>
      <c r="B4434" s="8" t="s">
        <v>5684</v>
      </c>
      <c r="C4434" s="8">
        <v>17</v>
      </c>
      <c r="D4434" s="8">
        <v>28</v>
      </c>
      <c r="E4434" s="8">
        <v>3</v>
      </c>
      <c r="F4434" s="27">
        <v>1</v>
      </c>
      <c r="G4434" s="27">
        <v>4</v>
      </c>
      <c r="H4434" s="27"/>
      <c r="I4434" s="69" t="s">
        <v>3966</v>
      </c>
      <c r="J4434" s="79"/>
      <c r="K4434" s="80"/>
      <c r="L4434" s="81"/>
    </row>
    <row r="4435" spans="1:12" s="66" customFormat="1" ht="22.5">
      <c r="A4435" s="8" t="s">
        <v>2</v>
      </c>
      <c r="B4435" s="8" t="s">
        <v>5684</v>
      </c>
      <c r="C4435" s="8">
        <v>17</v>
      </c>
      <c r="D4435" s="8">
        <v>28</v>
      </c>
      <c r="E4435" s="8">
        <v>3</v>
      </c>
      <c r="F4435" s="20">
        <v>2</v>
      </c>
      <c r="G4435" s="20"/>
      <c r="H4435" s="20"/>
      <c r="I4435" s="89" t="s">
        <v>4003</v>
      </c>
      <c r="J4435" s="90"/>
      <c r="K4435" s="91"/>
      <c r="L4435" s="92"/>
    </row>
    <row r="4436" spans="1:12" s="66" customFormat="1" ht="22.5">
      <c r="A4436" s="8" t="s">
        <v>2</v>
      </c>
      <c r="B4436" s="8" t="s">
        <v>5684</v>
      </c>
      <c r="C4436" s="8">
        <v>17</v>
      </c>
      <c r="D4436" s="8">
        <v>28</v>
      </c>
      <c r="E4436" s="8">
        <v>3</v>
      </c>
      <c r="F4436" s="27">
        <v>2</v>
      </c>
      <c r="G4436" s="27">
        <v>1</v>
      </c>
      <c r="H4436" s="27"/>
      <c r="I4436" s="69" t="s">
        <v>4004</v>
      </c>
      <c r="J4436" s="79"/>
      <c r="K4436" s="80"/>
      <c r="L4436" s="81"/>
    </row>
    <row r="4437" spans="1:12" s="66" customFormat="1" ht="22.5">
      <c r="A4437" s="8" t="s">
        <v>2</v>
      </c>
      <c r="B4437" s="8" t="s">
        <v>5684</v>
      </c>
      <c r="C4437" s="8">
        <v>17</v>
      </c>
      <c r="D4437" s="8">
        <v>28</v>
      </c>
      <c r="E4437" s="8">
        <v>3</v>
      </c>
      <c r="F4437" s="27">
        <v>2</v>
      </c>
      <c r="G4437" s="27">
        <v>2</v>
      </c>
      <c r="H4437" s="27"/>
      <c r="I4437" s="69" t="s">
        <v>3968</v>
      </c>
      <c r="J4437" s="79"/>
      <c r="K4437" s="80"/>
      <c r="L4437" s="81"/>
    </row>
    <row r="4438" spans="1:12" s="66" customFormat="1" ht="22.5">
      <c r="A4438" s="8" t="s">
        <v>2</v>
      </c>
      <c r="B4438" s="8" t="s">
        <v>5684</v>
      </c>
      <c r="C4438" s="8">
        <v>17</v>
      </c>
      <c r="D4438" s="8">
        <v>28</v>
      </c>
      <c r="E4438" s="8">
        <v>3</v>
      </c>
      <c r="F4438" s="27">
        <v>2</v>
      </c>
      <c r="G4438" s="27">
        <v>3</v>
      </c>
      <c r="H4438" s="27"/>
      <c r="I4438" s="69" t="s">
        <v>3969</v>
      </c>
      <c r="J4438" s="79"/>
      <c r="K4438" s="80"/>
      <c r="L4438" s="81"/>
    </row>
    <row r="4439" spans="1:12" s="66" customFormat="1" ht="22.5">
      <c r="A4439" s="8" t="s">
        <v>5684</v>
      </c>
      <c r="B4439" s="8" t="s">
        <v>5684</v>
      </c>
      <c r="C4439" s="8">
        <v>17</v>
      </c>
      <c r="D4439" s="8">
        <v>28</v>
      </c>
      <c r="E4439" s="11">
        <v>4</v>
      </c>
      <c r="F4439" s="26"/>
      <c r="G4439" s="26"/>
      <c r="H4439" s="26"/>
      <c r="I4439" s="78" t="s">
        <v>3516</v>
      </c>
      <c r="J4439" s="75"/>
      <c r="K4439" s="76"/>
      <c r="L4439" s="77"/>
    </row>
    <row r="4440" spans="1:12" s="66" customFormat="1" ht="22.5">
      <c r="A4440" s="8" t="s">
        <v>5684</v>
      </c>
      <c r="B4440" s="8" t="s">
        <v>5684</v>
      </c>
      <c r="C4440" s="8">
        <v>17</v>
      </c>
      <c r="D4440" s="8">
        <v>28</v>
      </c>
      <c r="E4440" s="8">
        <v>4</v>
      </c>
      <c r="F4440" s="27">
        <v>1</v>
      </c>
      <c r="G4440" s="27"/>
      <c r="H4440" s="27"/>
      <c r="I4440" s="69" t="s">
        <v>3970</v>
      </c>
      <c r="J4440" s="79"/>
      <c r="K4440" s="80"/>
      <c r="L4440" s="81"/>
    </row>
    <row r="4441" spans="1:12" s="66" customFormat="1" ht="45">
      <c r="A4441" s="8" t="s">
        <v>5684</v>
      </c>
      <c r="B4441" s="8" t="s">
        <v>2</v>
      </c>
      <c r="C4441" s="8">
        <v>17</v>
      </c>
      <c r="D4441" s="12">
        <v>28</v>
      </c>
      <c r="E4441" s="8">
        <v>4</v>
      </c>
      <c r="F4441" s="27">
        <v>2</v>
      </c>
      <c r="G4441" s="27"/>
      <c r="H4441" s="27"/>
      <c r="I4441" s="69" t="s">
        <v>3519</v>
      </c>
      <c r="J4441" s="79"/>
      <c r="K4441" s="80"/>
      <c r="L4441" s="81"/>
    </row>
    <row r="4442" spans="1:12" s="66" customFormat="1" ht="22.5">
      <c r="A4442" s="8" t="s">
        <v>5684</v>
      </c>
      <c r="B4442" s="8" t="s">
        <v>2</v>
      </c>
      <c r="C4442" s="8">
        <v>17</v>
      </c>
      <c r="D4442" s="8">
        <v>28</v>
      </c>
      <c r="E4442" s="8">
        <v>4</v>
      </c>
      <c r="F4442" s="27">
        <v>3</v>
      </c>
      <c r="G4442" s="27"/>
      <c r="H4442" s="27"/>
      <c r="I4442" s="69" t="s">
        <v>3520</v>
      </c>
      <c r="J4442" s="79"/>
      <c r="K4442" s="80"/>
      <c r="L4442" s="81"/>
    </row>
    <row r="4443" spans="1:12" s="66" customFormat="1" ht="22.5">
      <c r="A4443" s="8" t="s">
        <v>5684</v>
      </c>
      <c r="B4443" s="8" t="s">
        <v>2</v>
      </c>
      <c r="C4443" s="8">
        <v>17</v>
      </c>
      <c r="D4443" s="8">
        <v>28</v>
      </c>
      <c r="E4443" s="8">
        <v>4</v>
      </c>
      <c r="F4443" s="27">
        <v>4</v>
      </c>
      <c r="G4443" s="27"/>
      <c r="H4443" s="27"/>
      <c r="I4443" s="69" t="s">
        <v>3582</v>
      </c>
      <c r="J4443" s="79"/>
      <c r="K4443" s="80"/>
      <c r="L4443" s="81"/>
    </row>
    <row r="4444" spans="1:12" s="66" customFormat="1" ht="22.5">
      <c r="A4444" s="8" t="s">
        <v>2</v>
      </c>
      <c r="B4444" s="8" t="s">
        <v>5684</v>
      </c>
      <c r="C4444" s="8">
        <v>17</v>
      </c>
      <c r="D4444" s="10">
        <v>29</v>
      </c>
      <c r="E4444" s="10"/>
      <c r="F4444" s="25"/>
      <c r="G4444" s="25"/>
      <c r="H4444" s="25"/>
      <c r="I4444" s="74" t="s">
        <v>118</v>
      </c>
      <c r="J4444" s="75"/>
      <c r="K4444" s="76"/>
      <c r="L4444" s="77"/>
    </row>
    <row r="4445" spans="1:12" s="66" customFormat="1" ht="22.5">
      <c r="A4445" s="8" t="s">
        <v>2</v>
      </c>
      <c r="B4445" s="8" t="s">
        <v>5684</v>
      </c>
      <c r="C4445" s="8">
        <v>17</v>
      </c>
      <c r="D4445" s="8">
        <v>29</v>
      </c>
      <c r="E4445" s="11">
        <v>1</v>
      </c>
      <c r="F4445" s="26"/>
      <c r="G4445" s="26"/>
      <c r="H4445" s="26"/>
      <c r="I4445" s="78" t="s">
        <v>1082</v>
      </c>
      <c r="J4445" s="75"/>
      <c r="K4445" s="76"/>
      <c r="L4445" s="77"/>
    </row>
    <row r="4446" spans="1:12" s="66" customFormat="1" ht="22.5">
      <c r="A4446" s="8" t="s">
        <v>2</v>
      </c>
      <c r="B4446" s="8" t="s">
        <v>5684</v>
      </c>
      <c r="C4446" s="8">
        <v>17</v>
      </c>
      <c r="D4446" s="8">
        <v>29</v>
      </c>
      <c r="E4446" s="8">
        <v>1</v>
      </c>
      <c r="F4446" s="27">
        <v>1</v>
      </c>
      <c r="G4446" s="27"/>
      <c r="H4446" s="27"/>
      <c r="I4446" s="69" t="s">
        <v>4005</v>
      </c>
      <c r="J4446" s="79"/>
      <c r="K4446" s="80"/>
      <c r="L4446" s="81"/>
    </row>
    <row r="4447" spans="1:12" s="66" customFormat="1" ht="22.5">
      <c r="A4447" s="8" t="s">
        <v>2</v>
      </c>
      <c r="B4447" s="8" t="s">
        <v>5684</v>
      </c>
      <c r="C4447" s="8">
        <v>17</v>
      </c>
      <c r="D4447" s="8">
        <v>29</v>
      </c>
      <c r="E4447" s="8">
        <v>1</v>
      </c>
      <c r="F4447" s="27">
        <v>2</v>
      </c>
      <c r="G4447" s="27"/>
      <c r="H4447" s="27"/>
      <c r="I4447" s="69" t="s">
        <v>4006</v>
      </c>
      <c r="J4447" s="79"/>
      <c r="K4447" s="80"/>
      <c r="L4447" s="81"/>
    </row>
    <row r="4448" spans="1:12" s="66" customFormat="1" ht="45">
      <c r="A4448" s="8" t="s">
        <v>2</v>
      </c>
      <c r="B4448" s="8" t="s">
        <v>5684</v>
      </c>
      <c r="C4448" s="8">
        <v>17</v>
      </c>
      <c r="D4448" s="8">
        <v>29</v>
      </c>
      <c r="E4448" s="8">
        <v>1</v>
      </c>
      <c r="F4448" s="27">
        <v>3</v>
      </c>
      <c r="G4448" s="27"/>
      <c r="H4448" s="27"/>
      <c r="I4448" s="69" t="s">
        <v>4007</v>
      </c>
      <c r="J4448" s="79"/>
      <c r="K4448" s="80"/>
      <c r="L4448" s="81"/>
    </row>
    <row r="4449" spans="1:12" s="66" customFormat="1" ht="22.5">
      <c r="A4449" s="8" t="s">
        <v>2</v>
      </c>
      <c r="B4449" s="8" t="s">
        <v>5684</v>
      </c>
      <c r="C4449" s="8">
        <v>17</v>
      </c>
      <c r="D4449" s="8">
        <v>29</v>
      </c>
      <c r="E4449" s="8">
        <v>1</v>
      </c>
      <c r="F4449" s="27">
        <v>4</v>
      </c>
      <c r="G4449" s="27"/>
      <c r="H4449" s="27"/>
      <c r="I4449" s="69" t="s">
        <v>4008</v>
      </c>
      <c r="J4449" s="79"/>
      <c r="K4449" s="80"/>
      <c r="L4449" s="81"/>
    </row>
    <row r="4450" spans="1:12" s="66" customFormat="1" ht="22.5">
      <c r="A4450" s="8" t="s">
        <v>2</v>
      </c>
      <c r="B4450" s="8" t="s">
        <v>5684</v>
      </c>
      <c r="C4450" s="8">
        <v>17</v>
      </c>
      <c r="D4450" s="8">
        <v>29</v>
      </c>
      <c r="E4450" s="8">
        <v>1</v>
      </c>
      <c r="F4450" s="27">
        <v>5</v>
      </c>
      <c r="G4450" s="27"/>
      <c r="H4450" s="27"/>
      <c r="I4450" s="69" t="s">
        <v>4009</v>
      </c>
      <c r="J4450" s="79"/>
      <c r="K4450" s="80"/>
      <c r="L4450" s="81"/>
    </row>
    <row r="4451" spans="1:12" s="66" customFormat="1" ht="22.5">
      <c r="A4451" s="8" t="s">
        <v>2</v>
      </c>
      <c r="B4451" s="8" t="s">
        <v>5684</v>
      </c>
      <c r="C4451" s="8">
        <v>17</v>
      </c>
      <c r="D4451" s="8">
        <v>29</v>
      </c>
      <c r="E4451" s="11">
        <v>2</v>
      </c>
      <c r="F4451" s="26"/>
      <c r="G4451" s="26"/>
      <c r="H4451" s="26"/>
      <c r="I4451" s="78" t="s">
        <v>2526</v>
      </c>
      <c r="J4451" s="75"/>
      <c r="K4451" s="76"/>
      <c r="L4451" s="77"/>
    </row>
    <row r="4452" spans="1:12" s="66" customFormat="1" ht="22.5">
      <c r="A4452" s="8" t="s">
        <v>2</v>
      </c>
      <c r="B4452" s="8" t="s">
        <v>5684</v>
      </c>
      <c r="C4452" s="8">
        <v>17</v>
      </c>
      <c r="D4452" s="8">
        <v>29</v>
      </c>
      <c r="E4452" s="8">
        <v>2</v>
      </c>
      <c r="F4452" s="20">
        <v>1</v>
      </c>
      <c r="G4452" s="20"/>
      <c r="H4452" s="20"/>
      <c r="I4452" s="89" t="s">
        <v>3929</v>
      </c>
      <c r="J4452" s="90"/>
      <c r="K4452" s="91"/>
      <c r="L4452" s="92"/>
    </row>
    <row r="4453" spans="1:12" s="66" customFormat="1" ht="22.5">
      <c r="A4453" s="8" t="s">
        <v>2</v>
      </c>
      <c r="B4453" s="8" t="s">
        <v>5684</v>
      </c>
      <c r="C4453" s="8">
        <v>17</v>
      </c>
      <c r="D4453" s="8">
        <v>29</v>
      </c>
      <c r="E4453" s="8">
        <v>2</v>
      </c>
      <c r="F4453" s="27">
        <v>1</v>
      </c>
      <c r="G4453" s="27">
        <v>1</v>
      </c>
      <c r="H4453" s="27"/>
      <c r="I4453" s="69" t="s">
        <v>3755</v>
      </c>
      <c r="J4453" s="79"/>
      <c r="K4453" s="80"/>
      <c r="L4453" s="81"/>
    </row>
    <row r="4454" spans="1:12" s="66" customFormat="1" ht="22.5">
      <c r="A4454" s="8" t="s">
        <v>2</v>
      </c>
      <c r="B4454" s="8" t="s">
        <v>5684</v>
      </c>
      <c r="C4454" s="8">
        <v>17</v>
      </c>
      <c r="D4454" s="8">
        <v>29</v>
      </c>
      <c r="E4454" s="8">
        <v>2</v>
      </c>
      <c r="F4454" s="27">
        <v>1</v>
      </c>
      <c r="G4454" s="27">
        <v>2</v>
      </c>
      <c r="H4454" s="27"/>
      <c r="I4454" s="69" t="s">
        <v>3992</v>
      </c>
      <c r="J4454" s="79"/>
      <c r="K4454" s="80"/>
      <c r="L4454" s="81"/>
    </row>
    <row r="4455" spans="1:12" s="66" customFormat="1" ht="22.5">
      <c r="A4455" s="8" t="s">
        <v>2</v>
      </c>
      <c r="B4455" s="8" t="s">
        <v>5684</v>
      </c>
      <c r="C4455" s="8">
        <v>17</v>
      </c>
      <c r="D4455" s="8">
        <v>29</v>
      </c>
      <c r="E4455" s="8">
        <v>2</v>
      </c>
      <c r="F4455" s="27">
        <v>1</v>
      </c>
      <c r="G4455" s="27">
        <v>3</v>
      </c>
      <c r="H4455" s="27"/>
      <c r="I4455" s="69" t="s">
        <v>3993</v>
      </c>
      <c r="J4455" s="79"/>
      <c r="K4455" s="80"/>
      <c r="L4455" s="81"/>
    </row>
    <row r="4456" spans="1:12" s="66" customFormat="1" ht="22.5">
      <c r="A4456" s="8" t="s">
        <v>2</v>
      </c>
      <c r="B4456" s="8" t="s">
        <v>5684</v>
      </c>
      <c r="C4456" s="8">
        <v>17</v>
      </c>
      <c r="D4456" s="8">
        <v>29</v>
      </c>
      <c r="E4456" s="8">
        <v>2</v>
      </c>
      <c r="F4456" s="27">
        <v>1</v>
      </c>
      <c r="G4456" s="27">
        <v>4</v>
      </c>
      <c r="H4456" s="27"/>
      <c r="I4456" s="69" t="s">
        <v>3994</v>
      </c>
      <c r="J4456" s="79"/>
      <c r="K4456" s="80"/>
      <c r="L4456" s="81"/>
    </row>
    <row r="4457" spans="1:12" s="66" customFormat="1" ht="22.5">
      <c r="A4457" s="8" t="s">
        <v>2</v>
      </c>
      <c r="B4457" s="8" t="s">
        <v>5684</v>
      </c>
      <c r="C4457" s="8">
        <v>17</v>
      </c>
      <c r="D4457" s="8">
        <v>29</v>
      </c>
      <c r="E4457" s="8">
        <v>2</v>
      </c>
      <c r="F4457" s="27">
        <v>1</v>
      </c>
      <c r="G4457" s="27">
        <v>5</v>
      </c>
      <c r="H4457" s="27"/>
      <c r="I4457" s="69" t="s">
        <v>3995</v>
      </c>
      <c r="J4457" s="79"/>
      <c r="K4457" s="80"/>
      <c r="L4457" s="81"/>
    </row>
    <row r="4458" spans="1:12" s="66" customFormat="1" ht="22.5">
      <c r="A4458" s="8" t="s">
        <v>2</v>
      </c>
      <c r="B4458" s="8" t="s">
        <v>5684</v>
      </c>
      <c r="C4458" s="8">
        <v>17</v>
      </c>
      <c r="D4458" s="8">
        <v>29</v>
      </c>
      <c r="E4458" s="8">
        <v>2</v>
      </c>
      <c r="F4458" s="27">
        <v>1</v>
      </c>
      <c r="G4458" s="27">
        <v>6</v>
      </c>
      <c r="H4458" s="27"/>
      <c r="I4458" s="69" t="s">
        <v>3996</v>
      </c>
      <c r="J4458" s="79"/>
      <c r="K4458" s="80"/>
      <c r="L4458" s="81"/>
    </row>
    <row r="4459" spans="1:12" s="66" customFormat="1" ht="22.5">
      <c r="A4459" s="8" t="s">
        <v>2</v>
      </c>
      <c r="B4459" s="8" t="s">
        <v>5684</v>
      </c>
      <c r="C4459" s="8">
        <v>17</v>
      </c>
      <c r="D4459" s="8">
        <v>29</v>
      </c>
      <c r="E4459" s="8">
        <v>2</v>
      </c>
      <c r="F4459" s="27">
        <v>1</v>
      </c>
      <c r="G4459" s="27">
        <v>7</v>
      </c>
      <c r="H4459" s="27"/>
      <c r="I4459" s="69" t="s">
        <v>3997</v>
      </c>
      <c r="J4459" s="79"/>
      <c r="K4459" s="80"/>
      <c r="L4459" s="81"/>
    </row>
    <row r="4460" spans="1:12" s="66" customFormat="1" ht="22.5">
      <c r="A4460" s="8" t="s">
        <v>2</v>
      </c>
      <c r="B4460" s="8" t="s">
        <v>5684</v>
      </c>
      <c r="C4460" s="8">
        <v>17</v>
      </c>
      <c r="D4460" s="8">
        <v>29</v>
      </c>
      <c r="E4460" s="8">
        <v>2</v>
      </c>
      <c r="F4460" s="27">
        <v>1</v>
      </c>
      <c r="G4460" s="27">
        <v>8</v>
      </c>
      <c r="H4460" s="27"/>
      <c r="I4460" s="69" t="s">
        <v>3998</v>
      </c>
      <c r="J4460" s="79"/>
      <c r="K4460" s="80"/>
      <c r="L4460" s="81"/>
    </row>
    <row r="4461" spans="1:12" s="66" customFormat="1" ht="22.5">
      <c r="A4461" s="8" t="s">
        <v>2</v>
      </c>
      <c r="B4461" s="8" t="s">
        <v>5684</v>
      </c>
      <c r="C4461" s="8">
        <v>17</v>
      </c>
      <c r="D4461" s="8">
        <v>29</v>
      </c>
      <c r="E4461" s="8">
        <v>2</v>
      </c>
      <c r="F4461" s="27">
        <v>1</v>
      </c>
      <c r="G4461" s="27">
        <v>9</v>
      </c>
      <c r="H4461" s="27"/>
      <c r="I4461" s="69" t="s">
        <v>3999</v>
      </c>
      <c r="J4461" s="79"/>
      <c r="K4461" s="80"/>
      <c r="L4461" s="81"/>
    </row>
    <row r="4462" spans="1:12" s="66" customFormat="1" ht="22.5">
      <c r="A4462" s="8" t="s">
        <v>2</v>
      </c>
      <c r="B4462" s="8" t="s">
        <v>5684</v>
      </c>
      <c r="C4462" s="8">
        <v>17</v>
      </c>
      <c r="D4462" s="8">
        <v>29</v>
      </c>
      <c r="E4462" s="8">
        <v>2</v>
      </c>
      <c r="F4462" s="27">
        <v>1</v>
      </c>
      <c r="G4462" s="27">
        <v>10</v>
      </c>
      <c r="H4462" s="27"/>
      <c r="I4462" s="69" t="s">
        <v>4000</v>
      </c>
      <c r="J4462" s="79"/>
      <c r="K4462" s="80"/>
      <c r="L4462" s="81"/>
    </row>
    <row r="4463" spans="1:12" s="66" customFormat="1" ht="22.5">
      <c r="A4463" s="8" t="s">
        <v>2</v>
      </c>
      <c r="B4463" s="8" t="s">
        <v>5684</v>
      </c>
      <c r="C4463" s="8">
        <v>17</v>
      </c>
      <c r="D4463" s="8">
        <v>29</v>
      </c>
      <c r="E4463" s="8">
        <v>2</v>
      </c>
      <c r="F4463" s="27">
        <v>1</v>
      </c>
      <c r="G4463" s="27">
        <v>11</v>
      </c>
      <c r="H4463" s="27"/>
      <c r="I4463" s="69" t="s">
        <v>758</v>
      </c>
      <c r="J4463" s="79"/>
      <c r="K4463" s="80"/>
      <c r="L4463" s="81"/>
    </row>
    <row r="4464" spans="1:12" s="66" customFormat="1" ht="22.5">
      <c r="A4464" s="8" t="s">
        <v>2</v>
      </c>
      <c r="B4464" s="8" t="s">
        <v>5684</v>
      </c>
      <c r="C4464" s="8">
        <v>17</v>
      </c>
      <c r="D4464" s="8">
        <v>29</v>
      </c>
      <c r="E4464" s="8">
        <v>2</v>
      </c>
      <c r="F4464" s="27">
        <v>1</v>
      </c>
      <c r="G4464" s="27">
        <v>12</v>
      </c>
      <c r="H4464" s="27"/>
      <c r="I4464" s="69" t="s">
        <v>4001</v>
      </c>
      <c r="J4464" s="79"/>
      <c r="K4464" s="80"/>
      <c r="L4464" s="81"/>
    </row>
    <row r="4465" spans="1:12" s="66" customFormat="1" ht="22.5">
      <c r="A4465" s="8" t="s">
        <v>2</v>
      </c>
      <c r="B4465" s="8" t="s">
        <v>5684</v>
      </c>
      <c r="C4465" s="8">
        <v>17</v>
      </c>
      <c r="D4465" s="8">
        <v>29</v>
      </c>
      <c r="E4465" s="11">
        <v>3</v>
      </c>
      <c r="F4465" s="26"/>
      <c r="G4465" s="26"/>
      <c r="H4465" s="26"/>
      <c r="I4465" s="78" t="s">
        <v>2582</v>
      </c>
      <c r="J4465" s="75"/>
      <c r="K4465" s="76"/>
      <c r="L4465" s="77"/>
    </row>
    <row r="4466" spans="1:12" s="66" customFormat="1" ht="22.5">
      <c r="A4466" s="8" t="s">
        <v>2</v>
      </c>
      <c r="B4466" s="8" t="s">
        <v>5684</v>
      </c>
      <c r="C4466" s="8">
        <v>17</v>
      </c>
      <c r="D4466" s="8">
        <v>29</v>
      </c>
      <c r="E4466" s="8">
        <v>3</v>
      </c>
      <c r="F4466" s="20">
        <v>1</v>
      </c>
      <c r="G4466" s="20"/>
      <c r="H4466" s="20"/>
      <c r="I4466" s="89" t="s">
        <v>4010</v>
      </c>
      <c r="J4466" s="90"/>
      <c r="K4466" s="91"/>
      <c r="L4466" s="92"/>
    </row>
    <row r="4467" spans="1:12" s="66" customFormat="1" ht="22.5">
      <c r="A4467" s="8" t="s">
        <v>2</v>
      </c>
      <c r="B4467" s="8" t="s">
        <v>5684</v>
      </c>
      <c r="C4467" s="8">
        <v>17</v>
      </c>
      <c r="D4467" s="8">
        <v>29</v>
      </c>
      <c r="E4467" s="8">
        <v>3</v>
      </c>
      <c r="F4467" s="27">
        <v>1</v>
      </c>
      <c r="G4467" s="27">
        <v>1</v>
      </c>
      <c r="H4467" s="27"/>
      <c r="I4467" s="69" t="s">
        <v>3963</v>
      </c>
      <c r="J4467" s="79"/>
      <c r="K4467" s="80"/>
      <c r="L4467" s="81"/>
    </row>
    <row r="4468" spans="1:12" s="66" customFormat="1" ht="22.5">
      <c r="A4468" s="8" t="s">
        <v>2</v>
      </c>
      <c r="B4468" s="8" t="s">
        <v>5684</v>
      </c>
      <c r="C4468" s="8">
        <v>17</v>
      </c>
      <c r="D4468" s="8">
        <v>29</v>
      </c>
      <c r="E4468" s="8">
        <v>3</v>
      </c>
      <c r="F4468" s="27">
        <v>1</v>
      </c>
      <c r="G4468" s="27">
        <v>2</v>
      </c>
      <c r="H4468" s="27"/>
      <c r="I4468" s="69" t="s">
        <v>3964</v>
      </c>
      <c r="J4468" s="79"/>
      <c r="K4468" s="80"/>
      <c r="L4468" s="81"/>
    </row>
    <row r="4469" spans="1:12" s="66" customFormat="1" ht="22.5">
      <c r="A4469" s="8" t="s">
        <v>2</v>
      </c>
      <c r="B4469" s="8" t="s">
        <v>5684</v>
      </c>
      <c r="C4469" s="8">
        <v>17</v>
      </c>
      <c r="D4469" s="8">
        <v>29</v>
      </c>
      <c r="E4469" s="8">
        <v>3</v>
      </c>
      <c r="F4469" s="27">
        <v>1</v>
      </c>
      <c r="G4469" s="27">
        <v>3</v>
      </c>
      <c r="H4469" s="27"/>
      <c r="I4469" s="69" t="s">
        <v>3965</v>
      </c>
      <c r="J4469" s="79"/>
      <c r="K4469" s="80"/>
      <c r="L4469" s="81"/>
    </row>
    <row r="4470" spans="1:12" s="66" customFormat="1" ht="45">
      <c r="A4470" s="8" t="s">
        <v>2</v>
      </c>
      <c r="B4470" s="8" t="s">
        <v>5684</v>
      </c>
      <c r="C4470" s="8">
        <v>17</v>
      </c>
      <c r="D4470" s="8">
        <v>29</v>
      </c>
      <c r="E4470" s="8">
        <v>3</v>
      </c>
      <c r="F4470" s="27">
        <v>1</v>
      </c>
      <c r="G4470" s="27">
        <v>4</v>
      </c>
      <c r="H4470" s="27"/>
      <c r="I4470" s="69" t="s">
        <v>3966</v>
      </c>
      <c r="J4470" s="79"/>
      <c r="K4470" s="80"/>
      <c r="L4470" s="81"/>
    </row>
    <row r="4471" spans="1:12" s="66" customFormat="1" ht="22.5">
      <c r="A4471" s="8" t="s">
        <v>2</v>
      </c>
      <c r="B4471" s="8" t="s">
        <v>5684</v>
      </c>
      <c r="C4471" s="8">
        <v>17</v>
      </c>
      <c r="D4471" s="8">
        <v>29</v>
      </c>
      <c r="E4471" s="8">
        <v>3</v>
      </c>
      <c r="F4471" s="20">
        <v>2</v>
      </c>
      <c r="G4471" s="20"/>
      <c r="H4471" s="20"/>
      <c r="I4471" s="89" t="s">
        <v>4011</v>
      </c>
      <c r="J4471" s="90"/>
      <c r="K4471" s="91"/>
      <c r="L4471" s="92"/>
    </row>
    <row r="4472" spans="1:12" s="66" customFormat="1" ht="22.5">
      <c r="A4472" s="8" t="s">
        <v>2</v>
      </c>
      <c r="B4472" s="8" t="s">
        <v>5684</v>
      </c>
      <c r="C4472" s="8">
        <v>17</v>
      </c>
      <c r="D4472" s="8">
        <v>29</v>
      </c>
      <c r="E4472" s="8">
        <v>3</v>
      </c>
      <c r="F4472" s="27">
        <v>2</v>
      </c>
      <c r="G4472" s="27">
        <v>1</v>
      </c>
      <c r="H4472" s="27"/>
      <c r="I4472" s="69" t="s">
        <v>3968</v>
      </c>
      <c r="J4472" s="79"/>
      <c r="K4472" s="80"/>
      <c r="L4472" s="81"/>
    </row>
    <row r="4473" spans="1:12" s="66" customFormat="1" ht="22.5">
      <c r="A4473" s="8" t="s">
        <v>2</v>
      </c>
      <c r="B4473" s="8" t="s">
        <v>5684</v>
      </c>
      <c r="C4473" s="8">
        <v>17</v>
      </c>
      <c r="D4473" s="8">
        <v>29</v>
      </c>
      <c r="E4473" s="8">
        <v>3</v>
      </c>
      <c r="F4473" s="27">
        <v>2</v>
      </c>
      <c r="G4473" s="27">
        <v>2</v>
      </c>
      <c r="H4473" s="27"/>
      <c r="I4473" s="69" t="s">
        <v>3969</v>
      </c>
      <c r="J4473" s="79"/>
      <c r="K4473" s="80"/>
      <c r="L4473" s="81"/>
    </row>
    <row r="4474" spans="1:12" s="66" customFormat="1" ht="22.5">
      <c r="A4474" s="8" t="s">
        <v>2</v>
      </c>
      <c r="B4474" s="8" t="s">
        <v>5684</v>
      </c>
      <c r="C4474" s="8">
        <v>17</v>
      </c>
      <c r="D4474" s="8">
        <v>29</v>
      </c>
      <c r="E4474" s="11">
        <v>4</v>
      </c>
      <c r="F4474" s="26"/>
      <c r="G4474" s="26"/>
      <c r="H4474" s="26"/>
      <c r="I4474" s="78" t="s">
        <v>3516</v>
      </c>
      <c r="J4474" s="75"/>
      <c r="K4474" s="76"/>
      <c r="L4474" s="77"/>
    </row>
    <row r="4475" spans="1:12" s="66" customFormat="1" ht="22.5">
      <c r="A4475" s="8" t="s">
        <v>2</v>
      </c>
      <c r="B4475" s="8" t="s">
        <v>5684</v>
      </c>
      <c r="C4475" s="8">
        <v>17</v>
      </c>
      <c r="D4475" s="8">
        <v>29</v>
      </c>
      <c r="E4475" s="8">
        <v>4</v>
      </c>
      <c r="F4475" s="27">
        <v>1</v>
      </c>
      <c r="G4475" s="27"/>
      <c r="H4475" s="27"/>
      <c r="I4475" s="69" t="s">
        <v>3970</v>
      </c>
      <c r="J4475" s="79"/>
      <c r="K4475" s="80"/>
      <c r="L4475" s="81"/>
    </row>
    <row r="4476" spans="1:12" s="66" customFormat="1" ht="22.5">
      <c r="A4476" s="8" t="s">
        <v>2</v>
      </c>
      <c r="B4476" s="8" t="s">
        <v>5684</v>
      </c>
      <c r="C4476" s="8">
        <v>17</v>
      </c>
      <c r="D4476" s="10">
        <v>30</v>
      </c>
      <c r="E4476" s="10"/>
      <c r="F4476" s="25"/>
      <c r="G4476" s="25"/>
      <c r="H4476" s="25"/>
      <c r="I4476" s="74" t="s">
        <v>119</v>
      </c>
      <c r="J4476" s="75"/>
      <c r="K4476" s="76"/>
      <c r="L4476" s="77"/>
    </row>
    <row r="4477" spans="1:12" s="66" customFormat="1" ht="22.5">
      <c r="A4477" s="8" t="s">
        <v>2</v>
      </c>
      <c r="B4477" s="8" t="s">
        <v>5684</v>
      </c>
      <c r="C4477" s="8">
        <v>17</v>
      </c>
      <c r="D4477" s="8">
        <v>30</v>
      </c>
      <c r="E4477" s="11">
        <v>1</v>
      </c>
      <c r="F4477" s="26"/>
      <c r="G4477" s="26"/>
      <c r="H4477" s="26"/>
      <c r="I4477" s="78" t="s">
        <v>1082</v>
      </c>
      <c r="J4477" s="75"/>
      <c r="K4477" s="76"/>
      <c r="L4477" s="77"/>
    </row>
    <row r="4478" spans="1:12" s="66" customFormat="1" ht="22.5">
      <c r="A4478" s="8" t="s">
        <v>2</v>
      </c>
      <c r="B4478" s="8" t="s">
        <v>5684</v>
      </c>
      <c r="C4478" s="8">
        <v>17</v>
      </c>
      <c r="D4478" s="8">
        <v>30</v>
      </c>
      <c r="E4478" s="8">
        <v>1</v>
      </c>
      <c r="F4478" s="27">
        <v>1</v>
      </c>
      <c r="G4478" s="27"/>
      <c r="H4478" s="27"/>
      <c r="I4478" s="69" t="s">
        <v>4012</v>
      </c>
      <c r="J4478" s="79"/>
      <c r="K4478" s="80"/>
      <c r="L4478" s="81"/>
    </row>
    <row r="4479" spans="1:12" s="66" customFormat="1" ht="45">
      <c r="A4479" s="8" t="s">
        <v>2</v>
      </c>
      <c r="B4479" s="8" t="s">
        <v>5684</v>
      </c>
      <c r="C4479" s="8">
        <v>17</v>
      </c>
      <c r="D4479" s="8">
        <v>30</v>
      </c>
      <c r="E4479" s="8">
        <v>1</v>
      </c>
      <c r="F4479" s="27">
        <v>2</v>
      </c>
      <c r="G4479" s="27"/>
      <c r="H4479" s="27"/>
      <c r="I4479" s="69" t="s">
        <v>4013</v>
      </c>
      <c r="J4479" s="79"/>
      <c r="K4479" s="80"/>
      <c r="L4479" s="81"/>
    </row>
    <row r="4480" spans="1:12" s="66" customFormat="1" ht="22.5">
      <c r="A4480" s="8" t="s">
        <v>2</v>
      </c>
      <c r="B4480" s="8" t="s">
        <v>5684</v>
      </c>
      <c r="C4480" s="8">
        <v>17</v>
      </c>
      <c r="D4480" s="8">
        <v>30</v>
      </c>
      <c r="E4480" s="11">
        <v>2</v>
      </c>
      <c r="F4480" s="26"/>
      <c r="G4480" s="26"/>
      <c r="H4480" s="26"/>
      <c r="I4480" s="78" t="s">
        <v>2526</v>
      </c>
      <c r="J4480" s="75"/>
      <c r="K4480" s="76"/>
      <c r="L4480" s="77"/>
    </row>
    <row r="4481" spans="1:12" s="66" customFormat="1" ht="22.5">
      <c r="A4481" s="8" t="s">
        <v>2</v>
      </c>
      <c r="B4481" s="8" t="s">
        <v>5684</v>
      </c>
      <c r="C4481" s="8">
        <v>17</v>
      </c>
      <c r="D4481" s="8">
        <v>30</v>
      </c>
      <c r="E4481" s="8">
        <v>2</v>
      </c>
      <c r="F4481" s="20">
        <v>1</v>
      </c>
      <c r="G4481" s="20"/>
      <c r="H4481" s="20"/>
      <c r="I4481" s="89" t="s">
        <v>4014</v>
      </c>
      <c r="J4481" s="90"/>
      <c r="K4481" s="91"/>
      <c r="L4481" s="92"/>
    </row>
    <row r="4482" spans="1:12" s="66" customFormat="1" ht="22.5">
      <c r="A4482" s="8" t="s">
        <v>2</v>
      </c>
      <c r="B4482" s="8" t="s">
        <v>5684</v>
      </c>
      <c r="C4482" s="8">
        <v>17</v>
      </c>
      <c r="D4482" s="8">
        <v>30</v>
      </c>
      <c r="E4482" s="8">
        <v>2</v>
      </c>
      <c r="F4482" s="27">
        <v>1</v>
      </c>
      <c r="G4482" s="27">
        <v>1</v>
      </c>
      <c r="H4482" s="27"/>
      <c r="I4482" s="69" t="s">
        <v>4015</v>
      </c>
      <c r="J4482" s="79"/>
      <c r="K4482" s="80"/>
      <c r="L4482" s="81"/>
    </row>
    <row r="4483" spans="1:12" s="66" customFormat="1" ht="22.5">
      <c r="A4483" s="8" t="s">
        <v>2</v>
      </c>
      <c r="B4483" s="8" t="s">
        <v>5684</v>
      </c>
      <c r="C4483" s="8">
        <v>17</v>
      </c>
      <c r="D4483" s="8">
        <v>30</v>
      </c>
      <c r="E4483" s="8">
        <v>2</v>
      </c>
      <c r="F4483" s="27">
        <v>1</v>
      </c>
      <c r="G4483" s="27">
        <v>2</v>
      </c>
      <c r="H4483" s="27"/>
      <c r="I4483" s="69" t="s">
        <v>4016</v>
      </c>
      <c r="J4483" s="79"/>
      <c r="K4483" s="80"/>
      <c r="L4483" s="81"/>
    </row>
    <row r="4484" spans="1:12" s="66" customFormat="1" ht="22.5">
      <c r="A4484" s="8" t="s">
        <v>2</v>
      </c>
      <c r="B4484" s="8" t="s">
        <v>5684</v>
      </c>
      <c r="C4484" s="8">
        <v>17</v>
      </c>
      <c r="D4484" s="8">
        <v>30</v>
      </c>
      <c r="E4484" s="8">
        <v>2</v>
      </c>
      <c r="F4484" s="20">
        <v>2</v>
      </c>
      <c r="G4484" s="20"/>
      <c r="H4484" s="20"/>
      <c r="I4484" s="89" t="s">
        <v>3929</v>
      </c>
      <c r="J4484" s="90"/>
      <c r="K4484" s="91"/>
      <c r="L4484" s="92"/>
    </row>
    <row r="4485" spans="1:12" s="66" customFormat="1" ht="22.5">
      <c r="A4485" s="8" t="s">
        <v>2</v>
      </c>
      <c r="B4485" s="8" t="s">
        <v>5684</v>
      </c>
      <c r="C4485" s="8">
        <v>17</v>
      </c>
      <c r="D4485" s="8">
        <v>30</v>
      </c>
      <c r="E4485" s="8">
        <v>2</v>
      </c>
      <c r="F4485" s="27">
        <v>2</v>
      </c>
      <c r="G4485" s="27">
        <v>1</v>
      </c>
      <c r="H4485" s="27"/>
      <c r="I4485" s="69" t="s">
        <v>3756</v>
      </c>
      <c r="J4485" s="79"/>
      <c r="K4485" s="80"/>
      <c r="L4485" s="81"/>
    </row>
    <row r="4486" spans="1:12" s="66" customFormat="1" ht="22.5">
      <c r="A4486" s="8" t="s">
        <v>2</v>
      </c>
      <c r="B4486" s="8" t="s">
        <v>5684</v>
      </c>
      <c r="C4486" s="8">
        <v>17</v>
      </c>
      <c r="D4486" s="8">
        <v>30</v>
      </c>
      <c r="E4486" s="8">
        <v>2</v>
      </c>
      <c r="F4486" s="27">
        <v>2</v>
      </c>
      <c r="G4486" s="27">
        <v>2</v>
      </c>
      <c r="H4486" s="27"/>
      <c r="I4486" s="69" t="s">
        <v>3755</v>
      </c>
      <c r="J4486" s="79"/>
      <c r="K4486" s="80"/>
      <c r="L4486" s="81"/>
    </row>
    <row r="4487" spans="1:12" s="66" customFormat="1" ht="22.5">
      <c r="A4487" s="8" t="s">
        <v>2</v>
      </c>
      <c r="B4487" s="8" t="s">
        <v>5684</v>
      </c>
      <c r="C4487" s="8">
        <v>17</v>
      </c>
      <c r="D4487" s="8">
        <v>30</v>
      </c>
      <c r="E4487" s="8">
        <v>2</v>
      </c>
      <c r="F4487" s="27">
        <v>2</v>
      </c>
      <c r="G4487" s="27">
        <v>3</v>
      </c>
      <c r="H4487" s="27"/>
      <c r="I4487" s="69" t="s">
        <v>4017</v>
      </c>
      <c r="J4487" s="79"/>
      <c r="K4487" s="80"/>
      <c r="L4487" s="81"/>
    </row>
    <row r="4488" spans="1:12" s="66" customFormat="1" ht="22.5">
      <c r="A4488" s="8" t="s">
        <v>2</v>
      </c>
      <c r="B4488" s="8" t="s">
        <v>5684</v>
      </c>
      <c r="C4488" s="8">
        <v>17</v>
      </c>
      <c r="D4488" s="8">
        <v>30</v>
      </c>
      <c r="E4488" s="8">
        <v>2</v>
      </c>
      <c r="F4488" s="27">
        <v>2</v>
      </c>
      <c r="G4488" s="27">
        <v>4</v>
      </c>
      <c r="H4488" s="27"/>
      <c r="I4488" s="69" t="s">
        <v>3960</v>
      </c>
      <c r="J4488" s="79"/>
      <c r="K4488" s="80"/>
      <c r="L4488" s="81"/>
    </row>
    <row r="4489" spans="1:12" s="66" customFormat="1" ht="22.5">
      <c r="A4489" s="8" t="s">
        <v>2</v>
      </c>
      <c r="B4489" s="8" t="s">
        <v>5684</v>
      </c>
      <c r="C4489" s="8">
        <v>17</v>
      </c>
      <c r="D4489" s="8">
        <v>30</v>
      </c>
      <c r="E4489" s="8">
        <v>2</v>
      </c>
      <c r="F4489" s="27">
        <v>2</v>
      </c>
      <c r="G4489" s="27">
        <v>5</v>
      </c>
      <c r="H4489" s="27"/>
      <c r="I4489" s="69" t="s">
        <v>3961</v>
      </c>
      <c r="J4489" s="79"/>
      <c r="K4489" s="80"/>
      <c r="L4489" s="81"/>
    </row>
    <row r="4490" spans="1:12" s="66" customFormat="1" ht="22.5">
      <c r="A4490" s="8" t="s">
        <v>2</v>
      </c>
      <c r="B4490" s="8" t="s">
        <v>5684</v>
      </c>
      <c r="C4490" s="8">
        <v>17</v>
      </c>
      <c r="D4490" s="8">
        <v>30</v>
      </c>
      <c r="E4490" s="11">
        <v>3</v>
      </c>
      <c r="F4490" s="26"/>
      <c r="G4490" s="26"/>
      <c r="H4490" s="26"/>
      <c r="I4490" s="78" t="s">
        <v>2582</v>
      </c>
      <c r="J4490" s="75"/>
      <c r="K4490" s="76"/>
      <c r="L4490" s="77"/>
    </row>
    <row r="4491" spans="1:12" s="66" customFormat="1" ht="22.5">
      <c r="A4491" s="8" t="s">
        <v>2</v>
      </c>
      <c r="B4491" s="8" t="s">
        <v>5684</v>
      </c>
      <c r="C4491" s="8">
        <v>17</v>
      </c>
      <c r="D4491" s="8">
        <v>30</v>
      </c>
      <c r="E4491" s="8">
        <v>3</v>
      </c>
      <c r="F4491" s="20">
        <v>1</v>
      </c>
      <c r="G4491" s="20"/>
      <c r="H4491" s="20"/>
      <c r="I4491" s="89" t="s">
        <v>4018</v>
      </c>
      <c r="J4491" s="90"/>
      <c r="K4491" s="91"/>
      <c r="L4491" s="92"/>
    </row>
    <row r="4492" spans="1:12" s="66" customFormat="1" ht="22.5">
      <c r="A4492" s="8" t="s">
        <v>2</v>
      </c>
      <c r="B4492" s="8" t="s">
        <v>5684</v>
      </c>
      <c r="C4492" s="8">
        <v>17</v>
      </c>
      <c r="D4492" s="8">
        <v>30</v>
      </c>
      <c r="E4492" s="8">
        <v>3</v>
      </c>
      <c r="F4492" s="27">
        <v>1</v>
      </c>
      <c r="G4492" s="27">
        <v>1</v>
      </c>
      <c r="H4492" s="27"/>
      <c r="I4492" s="69" t="s">
        <v>3963</v>
      </c>
      <c r="J4492" s="79"/>
      <c r="K4492" s="80"/>
      <c r="L4492" s="81"/>
    </row>
    <row r="4493" spans="1:12" s="66" customFormat="1" ht="22.5">
      <c r="A4493" s="8" t="s">
        <v>2</v>
      </c>
      <c r="B4493" s="8" t="s">
        <v>5684</v>
      </c>
      <c r="C4493" s="8">
        <v>17</v>
      </c>
      <c r="D4493" s="8">
        <v>30</v>
      </c>
      <c r="E4493" s="8">
        <v>3</v>
      </c>
      <c r="F4493" s="27">
        <v>1</v>
      </c>
      <c r="G4493" s="27">
        <v>2</v>
      </c>
      <c r="H4493" s="27"/>
      <c r="I4493" s="69" t="s">
        <v>3964</v>
      </c>
      <c r="J4493" s="79"/>
      <c r="K4493" s="80"/>
      <c r="L4493" s="81"/>
    </row>
    <row r="4494" spans="1:12" s="66" customFormat="1" ht="22.5">
      <c r="A4494" s="8" t="s">
        <v>2</v>
      </c>
      <c r="B4494" s="8" t="s">
        <v>5684</v>
      </c>
      <c r="C4494" s="8">
        <v>17</v>
      </c>
      <c r="D4494" s="8">
        <v>30</v>
      </c>
      <c r="E4494" s="8">
        <v>3</v>
      </c>
      <c r="F4494" s="27">
        <v>1</v>
      </c>
      <c r="G4494" s="27">
        <v>3</v>
      </c>
      <c r="H4494" s="27"/>
      <c r="I4494" s="69" t="s">
        <v>3965</v>
      </c>
      <c r="J4494" s="79"/>
      <c r="K4494" s="80"/>
      <c r="L4494" s="81"/>
    </row>
    <row r="4495" spans="1:12" s="66" customFormat="1" ht="22.5">
      <c r="A4495" s="8" t="s">
        <v>2</v>
      </c>
      <c r="B4495" s="8" t="s">
        <v>5684</v>
      </c>
      <c r="C4495" s="8">
        <v>17</v>
      </c>
      <c r="D4495" s="8">
        <v>30</v>
      </c>
      <c r="E4495" s="8">
        <v>3</v>
      </c>
      <c r="F4495" s="20">
        <v>2</v>
      </c>
      <c r="G4495" s="20"/>
      <c r="H4495" s="20"/>
      <c r="I4495" s="89" t="s">
        <v>4019</v>
      </c>
      <c r="J4495" s="90"/>
      <c r="K4495" s="91"/>
      <c r="L4495" s="92"/>
    </row>
    <row r="4496" spans="1:12" s="66" customFormat="1" ht="22.5">
      <c r="A4496" s="8" t="s">
        <v>2</v>
      </c>
      <c r="B4496" s="8" t="s">
        <v>5684</v>
      </c>
      <c r="C4496" s="8">
        <v>17</v>
      </c>
      <c r="D4496" s="8">
        <v>30</v>
      </c>
      <c r="E4496" s="8">
        <v>3</v>
      </c>
      <c r="F4496" s="27">
        <v>2</v>
      </c>
      <c r="G4496" s="27">
        <v>1</v>
      </c>
      <c r="H4496" s="27"/>
      <c r="I4496" s="69" t="s">
        <v>4020</v>
      </c>
      <c r="J4496" s="79"/>
      <c r="K4496" s="80"/>
      <c r="L4496" s="81"/>
    </row>
    <row r="4497" spans="1:12" s="66" customFormat="1" ht="22.5">
      <c r="A4497" s="8" t="s">
        <v>2</v>
      </c>
      <c r="B4497" s="8" t="s">
        <v>5684</v>
      </c>
      <c r="C4497" s="8">
        <v>17</v>
      </c>
      <c r="D4497" s="8">
        <v>30</v>
      </c>
      <c r="E4497" s="8">
        <v>3</v>
      </c>
      <c r="F4497" s="27">
        <v>2</v>
      </c>
      <c r="G4497" s="27">
        <v>2</v>
      </c>
      <c r="H4497" s="27"/>
      <c r="I4497" s="69" t="s">
        <v>4021</v>
      </c>
      <c r="J4497" s="79"/>
      <c r="K4497" s="80"/>
      <c r="L4497" s="81"/>
    </row>
    <row r="4498" spans="1:12" s="66" customFormat="1" ht="22.5">
      <c r="A4498" s="8" t="s">
        <v>2</v>
      </c>
      <c r="B4498" s="8" t="s">
        <v>5684</v>
      </c>
      <c r="C4498" s="8">
        <v>17</v>
      </c>
      <c r="D4498" s="8">
        <v>30</v>
      </c>
      <c r="E4498" s="11">
        <v>4</v>
      </c>
      <c r="F4498" s="26"/>
      <c r="G4498" s="26"/>
      <c r="H4498" s="26"/>
      <c r="I4498" s="78" t="s">
        <v>3516</v>
      </c>
      <c r="J4498" s="75"/>
      <c r="K4498" s="76"/>
      <c r="L4498" s="77"/>
    </row>
    <row r="4499" spans="1:12" s="66" customFormat="1" ht="22.5">
      <c r="A4499" s="8" t="s">
        <v>2</v>
      </c>
      <c r="B4499" s="8" t="s">
        <v>5684</v>
      </c>
      <c r="C4499" s="8">
        <v>17</v>
      </c>
      <c r="D4499" s="8">
        <v>30</v>
      </c>
      <c r="E4499" s="8">
        <v>4</v>
      </c>
      <c r="F4499" s="27">
        <v>1</v>
      </c>
      <c r="G4499" s="27">
        <v>1</v>
      </c>
      <c r="H4499" s="27"/>
      <c r="I4499" s="69" t="s">
        <v>3970</v>
      </c>
      <c r="J4499" s="79"/>
      <c r="K4499" s="80"/>
      <c r="L4499" s="81"/>
    </row>
    <row r="4500" spans="1:12" s="66" customFormat="1" ht="22.5">
      <c r="A4500" s="8" t="s">
        <v>5684</v>
      </c>
      <c r="B4500" s="8" t="s">
        <v>5684</v>
      </c>
      <c r="C4500" s="8">
        <v>17</v>
      </c>
      <c r="D4500" s="10">
        <v>31</v>
      </c>
      <c r="E4500" s="10"/>
      <c r="F4500" s="25"/>
      <c r="G4500" s="25"/>
      <c r="H4500" s="25"/>
      <c r="I4500" s="74" t="s">
        <v>120</v>
      </c>
      <c r="J4500" s="75"/>
      <c r="K4500" s="76"/>
      <c r="L4500" s="77"/>
    </row>
    <row r="4501" spans="1:12" s="66" customFormat="1" ht="22.5">
      <c r="A4501" s="8" t="s">
        <v>5684</v>
      </c>
      <c r="B4501" s="8" t="s">
        <v>5684</v>
      </c>
      <c r="C4501" s="8">
        <v>17</v>
      </c>
      <c r="D4501" s="8">
        <v>31</v>
      </c>
      <c r="E4501" s="11">
        <v>1</v>
      </c>
      <c r="F4501" s="26"/>
      <c r="G4501" s="26"/>
      <c r="H4501" s="26"/>
      <c r="I4501" s="78" t="s">
        <v>1082</v>
      </c>
      <c r="J4501" s="75"/>
      <c r="K4501" s="76"/>
      <c r="L4501" s="77"/>
    </row>
    <row r="4502" spans="1:12" s="66" customFormat="1" ht="22.5">
      <c r="A4502" s="8" t="s">
        <v>5684</v>
      </c>
      <c r="B4502" s="8" t="s">
        <v>5684</v>
      </c>
      <c r="C4502" s="8">
        <v>17</v>
      </c>
      <c r="D4502" s="8">
        <v>31</v>
      </c>
      <c r="E4502" s="8">
        <v>1</v>
      </c>
      <c r="F4502" s="27">
        <v>1</v>
      </c>
      <c r="G4502" s="27"/>
      <c r="H4502" s="27"/>
      <c r="I4502" s="69" t="s">
        <v>4022</v>
      </c>
      <c r="J4502" s="79"/>
      <c r="K4502" s="80"/>
      <c r="L4502" s="81"/>
    </row>
    <row r="4503" spans="1:12" s="66" customFormat="1" ht="22.5">
      <c r="A4503" s="8" t="s">
        <v>5684</v>
      </c>
      <c r="B4503" s="8" t="s">
        <v>5684</v>
      </c>
      <c r="C4503" s="8">
        <v>17</v>
      </c>
      <c r="D4503" s="8">
        <v>31</v>
      </c>
      <c r="E4503" s="8">
        <v>1</v>
      </c>
      <c r="F4503" s="27">
        <v>2</v>
      </c>
      <c r="G4503" s="27"/>
      <c r="H4503" s="27"/>
      <c r="I4503" s="69" t="s">
        <v>4023</v>
      </c>
      <c r="J4503" s="79"/>
      <c r="K4503" s="80"/>
      <c r="L4503" s="81"/>
    </row>
    <row r="4504" spans="1:12" s="66" customFormat="1" ht="22.5">
      <c r="A4504" s="8" t="s">
        <v>5684</v>
      </c>
      <c r="B4504" s="8" t="s">
        <v>5684</v>
      </c>
      <c r="C4504" s="8">
        <v>17</v>
      </c>
      <c r="D4504" s="8">
        <v>31</v>
      </c>
      <c r="E4504" s="8">
        <v>1</v>
      </c>
      <c r="F4504" s="27">
        <v>3</v>
      </c>
      <c r="G4504" s="27"/>
      <c r="H4504" s="27"/>
      <c r="I4504" s="69" t="s">
        <v>4024</v>
      </c>
      <c r="J4504" s="79"/>
      <c r="K4504" s="80"/>
      <c r="L4504" s="81"/>
    </row>
    <row r="4505" spans="1:12" s="66" customFormat="1" ht="22.5">
      <c r="A4505" s="8" t="s">
        <v>5684</v>
      </c>
      <c r="B4505" s="8" t="s">
        <v>5684</v>
      </c>
      <c r="C4505" s="8">
        <v>17</v>
      </c>
      <c r="D4505" s="8">
        <v>31</v>
      </c>
      <c r="E4505" s="8">
        <v>1</v>
      </c>
      <c r="F4505" s="27">
        <v>4</v>
      </c>
      <c r="G4505" s="27"/>
      <c r="H4505" s="27"/>
      <c r="I4505" s="69" t="s">
        <v>4025</v>
      </c>
      <c r="J4505" s="79"/>
      <c r="K4505" s="80"/>
      <c r="L4505" s="81"/>
    </row>
    <row r="4506" spans="1:12" s="66" customFormat="1" ht="67.5">
      <c r="A4506" s="8" t="s">
        <v>5684</v>
      </c>
      <c r="B4506" s="8" t="s">
        <v>5684</v>
      </c>
      <c r="C4506" s="8">
        <v>17</v>
      </c>
      <c r="D4506" s="8">
        <v>31</v>
      </c>
      <c r="E4506" s="8">
        <v>1</v>
      </c>
      <c r="F4506" s="27">
        <v>5</v>
      </c>
      <c r="G4506" s="27"/>
      <c r="H4506" s="27"/>
      <c r="I4506" s="69" t="s">
        <v>4026</v>
      </c>
      <c r="J4506" s="79"/>
      <c r="K4506" s="80"/>
      <c r="L4506" s="81"/>
    </row>
    <row r="4507" spans="1:12" s="66" customFormat="1" ht="45">
      <c r="A4507" s="8" t="s">
        <v>5684</v>
      </c>
      <c r="B4507" s="8" t="s">
        <v>2</v>
      </c>
      <c r="C4507" s="8">
        <v>17</v>
      </c>
      <c r="D4507" s="8">
        <v>31</v>
      </c>
      <c r="E4507" s="8">
        <v>1</v>
      </c>
      <c r="F4507" s="27">
        <v>6</v>
      </c>
      <c r="G4507" s="27"/>
      <c r="H4507" s="27"/>
      <c r="I4507" s="69" t="s">
        <v>1233</v>
      </c>
      <c r="J4507" s="79"/>
      <c r="K4507" s="80"/>
      <c r="L4507" s="81"/>
    </row>
    <row r="4508" spans="1:12" s="66" customFormat="1" ht="45">
      <c r="A4508" s="8" t="s">
        <v>5684</v>
      </c>
      <c r="B4508" s="8" t="s">
        <v>2</v>
      </c>
      <c r="C4508" s="8">
        <v>17</v>
      </c>
      <c r="D4508" s="8">
        <v>31</v>
      </c>
      <c r="E4508" s="8">
        <v>1</v>
      </c>
      <c r="F4508" s="27">
        <v>7</v>
      </c>
      <c r="G4508" s="27"/>
      <c r="H4508" s="27"/>
      <c r="I4508" s="69" t="s">
        <v>2295</v>
      </c>
      <c r="J4508" s="79"/>
      <c r="K4508" s="80"/>
      <c r="L4508" s="81"/>
    </row>
    <row r="4509" spans="1:12" s="66" customFormat="1" ht="22.5">
      <c r="A4509" s="8" t="s">
        <v>5684</v>
      </c>
      <c r="B4509" s="8" t="s">
        <v>2</v>
      </c>
      <c r="C4509" s="8">
        <v>17</v>
      </c>
      <c r="D4509" s="8">
        <v>31</v>
      </c>
      <c r="E4509" s="8">
        <v>1</v>
      </c>
      <c r="F4509" s="27">
        <v>8</v>
      </c>
      <c r="G4509" s="27"/>
      <c r="H4509" s="27"/>
      <c r="I4509" s="69" t="s">
        <v>4027</v>
      </c>
      <c r="J4509" s="79"/>
      <c r="K4509" s="80"/>
      <c r="L4509" s="81"/>
    </row>
    <row r="4510" spans="1:12" s="66" customFormat="1" ht="22.5">
      <c r="A4510" s="8" t="s">
        <v>5684</v>
      </c>
      <c r="B4510" s="8" t="s">
        <v>2</v>
      </c>
      <c r="C4510" s="8">
        <v>17</v>
      </c>
      <c r="D4510" s="8">
        <v>31</v>
      </c>
      <c r="E4510" s="8">
        <v>1</v>
      </c>
      <c r="F4510" s="27">
        <v>9</v>
      </c>
      <c r="G4510" s="27"/>
      <c r="H4510" s="27"/>
      <c r="I4510" s="69" t="s">
        <v>1116</v>
      </c>
      <c r="J4510" s="79"/>
      <c r="K4510" s="80"/>
      <c r="L4510" s="81"/>
    </row>
    <row r="4511" spans="1:12" s="66" customFormat="1" ht="22.5">
      <c r="A4511" s="8" t="s">
        <v>5684</v>
      </c>
      <c r="B4511" s="8" t="s">
        <v>2</v>
      </c>
      <c r="C4511" s="8">
        <v>17</v>
      </c>
      <c r="D4511" s="8">
        <v>31</v>
      </c>
      <c r="E4511" s="8">
        <v>1</v>
      </c>
      <c r="F4511" s="27">
        <v>10</v>
      </c>
      <c r="G4511" s="27"/>
      <c r="H4511" s="27"/>
      <c r="I4511" s="69" t="s">
        <v>1132</v>
      </c>
      <c r="J4511" s="79"/>
      <c r="K4511" s="80"/>
      <c r="L4511" s="81"/>
    </row>
    <row r="4512" spans="1:12" s="66" customFormat="1" ht="22.5">
      <c r="A4512" s="8" t="s">
        <v>5684</v>
      </c>
      <c r="B4512" s="8" t="s">
        <v>2</v>
      </c>
      <c r="C4512" s="8">
        <v>17</v>
      </c>
      <c r="D4512" s="8">
        <v>31</v>
      </c>
      <c r="E4512" s="8">
        <v>1</v>
      </c>
      <c r="F4512" s="27">
        <v>11</v>
      </c>
      <c r="G4512" s="27"/>
      <c r="H4512" s="27"/>
      <c r="I4512" s="69" t="s">
        <v>3658</v>
      </c>
      <c r="J4512" s="79"/>
      <c r="K4512" s="80"/>
      <c r="L4512" s="81"/>
    </row>
    <row r="4513" spans="1:12" s="66" customFormat="1" ht="45">
      <c r="A4513" s="8" t="s">
        <v>5684</v>
      </c>
      <c r="B4513" s="8" t="s">
        <v>2</v>
      </c>
      <c r="C4513" s="8">
        <v>17</v>
      </c>
      <c r="D4513" s="8">
        <v>31</v>
      </c>
      <c r="E4513" s="8">
        <v>1</v>
      </c>
      <c r="F4513" s="27">
        <v>12</v>
      </c>
      <c r="G4513" s="27"/>
      <c r="H4513" s="27"/>
      <c r="I4513" s="69" t="s">
        <v>3616</v>
      </c>
      <c r="J4513" s="79"/>
      <c r="K4513" s="80"/>
      <c r="L4513" s="81"/>
    </row>
    <row r="4514" spans="1:12" s="66" customFormat="1" ht="22.5">
      <c r="A4514" s="8" t="s">
        <v>5684</v>
      </c>
      <c r="B4514" s="8" t="s">
        <v>2</v>
      </c>
      <c r="C4514" s="8">
        <v>17</v>
      </c>
      <c r="D4514" s="8">
        <v>31</v>
      </c>
      <c r="E4514" s="8">
        <v>1</v>
      </c>
      <c r="F4514" s="27">
        <v>13</v>
      </c>
      <c r="G4514" s="27"/>
      <c r="H4514" s="27"/>
      <c r="I4514" s="69" t="s">
        <v>4028</v>
      </c>
      <c r="J4514" s="79"/>
      <c r="K4514" s="80"/>
      <c r="L4514" s="81"/>
    </row>
    <row r="4515" spans="1:12" s="66" customFormat="1" ht="22.5">
      <c r="A4515" s="8" t="s">
        <v>5684</v>
      </c>
      <c r="B4515" s="8" t="s">
        <v>2</v>
      </c>
      <c r="C4515" s="8">
        <v>17</v>
      </c>
      <c r="D4515" s="8">
        <v>31</v>
      </c>
      <c r="E4515" s="8">
        <v>1</v>
      </c>
      <c r="F4515" s="27">
        <v>14</v>
      </c>
      <c r="G4515" s="27"/>
      <c r="H4515" s="27"/>
      <c r="I4515" s="69" t="s">
        <v>4029</v>
      </c>
      <c r="J4515" s="79"/>
      <c r="K4515" s="80"/>
      <c r="L4515" s="81"/>
    </row>
    <row r="4516" spans="1:12" s="66" customFormat="1" ht="45">
      <c r="A4516" s="8" t="s">
        <v>5684</v>
      </c>
      <c r="B4516" s="8" t="s">
        <v>2</v>
      </c>
      <c r="C4516" s="8">
        <v>17</v>
      </c>
      <c r="D4516" s="8">
        <v>31</v>
      </c>
      <c r="E4516" s="8">
        <v>1</v>
      </c>
      <c r="F4516" s="27">
        <v>15</v>
      </c>
      <c r="G4516" s="27"/>
      <c r="H4516" s="27"/>
      <c r="I4516" s="69" t="s">
        <v>4030</v>
      </c>
      <c r="J4516" s="79"/>
      <c r="K4516" s="80"/>
      <c r="L4516" s="81"/>
    </row>
    <row r="4517" spans="1:12" s="66" customFormat="1" ht="22.5">
      <c r="A4517" s="8" t="s">
        <v>5684</v>
      </c>
      <c r="B4517" s="8" t="s">
        <v>2</v>
      </c>
      <c r="C4517" s="8">
        <v>17</v>
      </c>
      <c r="D4517" s="8">
        <v>31</v>
      </c>
      <c r="E4517" s="8">
        <v>1</v>
      </c>
      <c r="F4517" s="27">
        <v>16</v>
      </c>
      <c r="G4517" s="27"/>
      <c r="H4517" s="27"/>
      <c r="I4517" s="69" t="s">
        <v>4031</v>
      </c>
      <c r="J4517" s="79"/>
      <c r="K4517" s="80"/>
      <c r="L4517" s="81"/>
    </row>
    <row r="4518" spans="1:12" s="66" customFormat="1" ht="22.5">
      <c r="A4518" s="8" t="s">
        <v>5684</v>
      </c>
      <c r="B4518" s="8" t="s">
        <v>2</v>
      </c>
      <c r="C4518" s="8">
        <v>17</v>
      </c>
      <c r="D4518" s="8">
        <v>31</v>
      </c>
      <c r="E4518" s="8">
        <v>1</v>
      </c>
      <c r="F4518" s="27">
        <v>17</v>
      </c>
      <c r="G4518" s="27"/>
      <c r="H4518" s="27"/>
      <c r="I4518" s="69" t="s">
        <v>4032</v>
      </c>
      <c r="J4518" s="79"/>
      <c r="K4518" s="80"/>
      <c r="L4518" s="81"/>
    </row>
    <row r="4519" spans="1:12" s="66" customFormat="1" ht="45">
      <c r="A4519" s="8" t="s">
        <v>5684</v>
      </c>
      <c r="B4519" s="8" t="s">
        <v>2</v>
      </c>
      <c r="C4519" s="8">
        <v>17</v>
      </c>
      <c r="D4519" s="8">
        <v>31</v>
      </c>
      <c r="E4519" s="8">
        <v>1</v>
      </c>
      <c r="F4519" s="27">
        <v>18</v>
      </c>
      <c r="G4519" s="27"/>
      <c r="H4519" s="27"/>
      <c r="I4519" s="69" t="s">
        <v>4034</v>
      </c>
      <c r="J4519" s="79"/>
      <c r="K4519" s="80"/>
      <c r="L4519" s="81"/>
    </row>
    <row r="4520" spans="1:12" s="66" customFormat="1" ht="22.5">
      <c r="A4520" s="8" t="s">
        <v>5684</v>
      </c>
      <c r="B4520" s="8" t="s">
        <v>2</v>
      </c>
      <c r="C4520" s="8">
        <v>17</v>
      </c>
      <c r="D4520" s="8">
        <v>31</v>
      </c>
      <c r="E4520" s="8">
        <v>1</v>
      </c>
      <c r="F4520" s="27">
        <v>19</v>
      </c>
      <c r="G4520" s="27"/>
      <c r="H4520" s="27"/>
      <c r="I4520" s="69" t="s">
        <v>4035</v>
      </c>
      <c r="J4520" s="79"/>
      <c r="K4520" s="80"/>
      <c r="L4520" s="81"/>
    </row>
    <row r="4521" spans="1:12" s="66" customFormat="1" ht="112.5">
      <c r="A4521" s="8" t="s">
        <v>5684</v>
      </c>
      <c r="B4521" s="8" t="s">
        <v>2</v>
      </c>
      <c r="C4521" s="8">
        <v>17</v>
      </c>
      <c r="D4521" s="8">
        <v>31</v>
      </c>
      <c r="E4521" s="8">
        <v>1</v>
      </c>
      <c r="F4521" s="27">
        <v>20</v>
      </c>
      <c r="G4521" s="27"/>
      <c r="H4521" s="27"/>
      <c r="I4521" s="69" t="s">
        <v>4036</v>
      </c>
      <c r="J4521" s="79"/>
      <c r="K4521" s="80"/>
      <c r="L4521" s="81"/>
    </row>
    <row r="4522" spans="1:12" s="66" customFormat="1" ht="22.5">
      <c r="A4522" s="8" t="s">
        <v>5684</v>
      </c>
      <c r="B4522" s="8" t="s">
        <v>2</v>
      </c>
      <c r="C4522" s="8">
        <v>17</v>
      </c>
      <c r="D4522" s="8">
        <v>31</v>
      </c>
      <c r="E4522" s="8">
        <v>1</v>
      </c>
      <c r="F4522" s="27">
        <v>21</v>
      </c>
      <c r="G4522" s="27"/>
      <c r="H4522" s="27"/>
      <c r="I4522" s="69" t="s">
        <v>4037</v>
      </c>
      <c r="J4522" s="79"/>
      <c r="K4522" s="80"/>
      <c r="L4522" s="81"/>
    </row>
    <row r="4523" spans="1:12" s="66" customFormat="1" ht="22.5">
      <c r="A4523" s="8" t="s">
        <v>5684</v>
      </c>
      <c r="B4523" s="8" t="s">
        <v>2</v>
      </c>
      <c r="C4523" s="8">
        <v>17</v>
      </c>
      <c r="D4523" s="8">
        <v>31</v>
      </c>
      <c r="E4523" s="8">
        <v>1</v>
      </c>
      <c r="F4523" s="27">
        <v>22</v>
      </c>
      <c r="G4523" s="27"/>
      <c r="H4523" s="27"/>
      <c r="I4523" s="69" t="s">
        <v>5742</v>
      </c>
      <c r="J4523" s="79"/>
      <c r="K4523" s="80"/>
      <c r="L4523" s="81"/>
    </row>
    <row r="4524" spans="1:12" s="66" customFormat="1" ht="45">
      <c r="A4524" s="8" t="s">
        <v>5684</v>
      </c>
      <c r="B4524" s="8" t="s">
        <v>2</v>
      </c>
      <c r="C4524" s="8">
        <v>17</v>
      </c>
      <c r="D4524" s="8">
        <v>31</v>
      </c>
      <c r="E4524" s="8">
        <v>1</v>
      </c>
      <c r="F4524" s="27">
        <v>23</v>
      </c>
      <c r="G4524" s="27"/>
      <c r="H4524" s="27"/>
      <c r="I4524" s="69" t="s">
        <v>4038</v>
      </c>
      <c r="J4524" s="79"/>
      <c r="K4524" s="80"/>
      <c r="L4524" s="81"/>
    </row>
    <row r="4525" spans="1:12" s="66" customFormat="1" ht="45">
      <c r="A4525" s="8" t="s">
        <v>5684</v>
      </c>
      <c r="B4525" s="8" t="s">
        <v>5684</v>
      </c>
      <c r="C4525" s="8">
        <v>17</v>
      </c>
      <c r="D4525" s="8">
        <v>31</v>
      </c>
      <c r="E4525" s="8">
        <v>1</v>
      </c>
      <c r="F4525" s="27">
        <v>24</v>
      </c>
      <c r="G4525" s="27"/>
      <c r="H4525" s="27"/>
      <c r="I4525" s="69" t="s">
        <v>5743</v>
      </c>
      <c r="J4525" s="79"/>
      <c r="K4525" s="80"/>
      <c r="L4525" s="81"/>
    </row>
    <row r="4526" spans="1:12" s="66" customFormat="1" ht="22.5">
      <c r="A4526" s="8" t="s">
        <v>5684</v>
      </c>
      <c r="B4526" s="8" t="s">
        <v>5684</v>
      </c>
      <c r="C4526" s="8">
        <v>17</v>
      </c>
      <c r="D4526" s="8">
        <v>31</v>
      </c>
      <c r="E4526" s="8">
        <v>1</v>
      </c>
      <c r="F4526" s="27">
        <v>25</v>
      </c>
      <c r="G4526" s="27"/>
      <c r="H4526" s="27"/>
      <c r="I4526" s="69" t="s">
        <v>4039</v>
      </c>
      <c r="J4526" s="79"/>
      <c r="K4526" s="80"/>
      <c r="L4526" s="81"/>
    </row>
    <row r="4527" spans="1:12" s="66" customFormat="1" ht="45">
      <c r="A4527" s="8" t="s">
        <v>5684</v>
      </c>
      <c r="B4527" s="8" t="s">
        <v>5684</v>
      </c>
      <c r="C4527" s="8">
        <v>17</v>
      </c>
      <c r="D4527" s="8">
        <v>31</v>
      </c>
      <c r="E4527" s="8">
        <v>1</v>
      </c>
      <c r="F4527" s="27">
        <v>26</v>
      </c>
      <c r="G4527" s="27"/>
      <c r="H4527" s="27"/>
      <c r="I4527" s="69" t="s">
        <v>4040</v>
      </c>
      <c r="J4527" s="79"/>
      <c r="K4527" s="80"/>
      <c r="L4527" s="81"/>
    </row>
    <row r="4528" spans="1:12" s="66" customFormat="1" ht="45">
      <c r="A4528" s="8" t="s">
        <v>5684</v>
      </c>
      <c r="B4528" s="8" t="s">
        <v>5684</v>
      </c>
      <c r="C4528" s="8">
        <v>17</v>
      </c>
      <c r="D4528" s="8">
        <v>31</v>
      </c>
      <c r="E4528" s="8">
        <v>1</v>
      </c>
      <c r="F4528" s="27">
        <v>27</v>
      </c>
      <c r="G4528" s="27"/>
      <c r="H4528" s="27"/>
      <c r="I4528" s="69" t="s">
        <v>4041</v>
      </c>
      <c r="J4528" s="79"/>
      <c r="K4528" s="80"/>
      <c r="L4528" s="81"/>
    </row>
    <row r="4529" spans="1:12" s="66" customFormat="1" ht="22.5">
      <c r="A4529" s="8" t="s">
        <v>5684</v>
      </c>
      <c r="B4529" s="8" t="s">
        <v>2</v>
      </c>
      <c r="C4529" s="8">
        <v>17</v>
      </c>
      <c r="D4529" s="8">
        <v>31</v>
      </c>
      <c r="E4529" s="8">
        <v>1</v>
      </c>
      <c r="F4529" s="27">
        <v>28</v>
      </c>
      <c r="G4529" s="27"/>
      <c r="H4529" s="27"/>
      <c r="I4529" s="69" t="s">
        <v>4042</v>
      </c>
      <c r="J4529" s="79"/>
      <c r="K4529" s="80"/>
      <c r="L4529" s="81"/>
    </row>
    <row r="4530" spans="1:12" s="66" customFormat="1" ht="22.5">
      <c r="A4530" s="8" t="s">
        <v>5684</v>
      </c>
      <c r="B4530" s="8" t="s">
        <v>2</v>
      </c>
      <c r="C4530" s="8">
        <v>17</v>
      </c>
      <c r="D4530" s="8">
        <v>31</v>
      </c>
      <c r="E4530" s="8">
        <v>1</v>
      </c>
      <c r="F4530" s="27">
        <v>29</v>
      </c>
      <c r="G4530" s="27"/>
      <c r="H4530" s="27"/>
      <c r="I4530" s="69" t="s">
        <v>4043</v>
      </c>
      <c r="J4530" s="79"/>
      <c r="K4530" s="80"/>
      <c r="L4530" s="81"/>
    </row>
    <row r="4531" spans="1:12" s="66" customFormat="1" ht="22.5">
      <c r="A4531" s="8" t="s">
        <v>2</v>
      </c>
      <c r="B4531" s="8" t="s">
        <v>5684</v>
      </c>
      <c r="C4531" s="8">
        <v>17</v>
      </c>
      <c r="D4531" s="8">
        <v>31</v>
      </c>
      <c r="E4531" s="11">
        <v>2</v>
      </c>
      <c r="F4531" s="26"/>
      <c r="G4531" s="26"/>
      <c r="H4531" s="26"/>
      <c r="I4531" s="78" t="s">
        <v>4044</v>
      </c>
      <c r="J4531" s="75"/>
      <c r="K4531" s="76"/>
      <c r="L4531" s="77"/>
    </row>
    <row r="4532" spans="1:12" s="66" customFormat="1" ht="22.5">
      <c r="A4532" s="8" t="s">
        <v>2</v>
      </c>
      <c r="B4532" s="8" t="s">
        <v>5684</v>
      </c>
      <c r="C4532" s="8">
        <v>17</v>
      </c>
      <c r="D4532" s="8">
        <v>31</v>
      </c>
      <c r="E4532" s="8">
        <v>2</v>
      </c>
      <c r="F4532" s="27">
        <v>1</v>
      </c>
      <c r="G4532" s="27"/>
      <c r="H4532" s="27"/>
      <c r="I4532" s="69" t="s">
        <v>4045</v>
      </c>
      <c r="J4532" s="79"/>
      <c r="K4532" s="80"/>
      <c r="L4532" s="81"/>
    </row>
    <row r="4533" spans="1:12" s="66" customFormat="1" ht="22.5">
      <c r="A4533" s="8" t="s">
        <v>2</v>
      </c>
      <c r="B4533" s="8" t="s">
        <v>5684</v>
      </c>
      <c r="C4533" s="8">
        <v>17</v>
      </c>
      <c r="D4533" s="8">
        <v>31</v>
      </c>
      <c r="E4533" s="8">
        <v>2</v>
      </c>
      <c r="F4533" s="27">
        <v>2</v>
      </c>
      <c r="G4533" s="27"/>
      <c r="H4533" s="27"/>
      <c r="I4533" s="69" t="s">
        <v>4046</v>
      </c>
      <c r="J4533" s="79"/>
      <c r="K4533" s="80"/>
      <c r="L4533" s="81"/>
    </row>
    <row r="4534" spans="1:12" s="66" customFormat="1" ht="22.5">
      <c r="A4534" s="8" t="s">
        <v>2</v>
      </c>
      <c r="B4534" s="8" t="s">
        <v>5684</v>
      </c>
      <c r="C4534" s="8">
        <v>17</v>
      </c>
      <c r="D4534" s="8">
        <v>31</v>
      </c>
      <c r="E4534" s="8">
        <v>2</v>
      </c>
      <c r="F4534" s="27">
        <v>3</v>
      </c>
      <c r="G4534" s="27"/>
      <c r="H4534" s="27"/>
      <c r="I4534" s="69" t="s">
        <v>4047</v>
      </c>
      <c r="J4534" s="79"/>
      <c r="K4534" s="80"/>
      <c r="L4534" s="81"/>
    </row>
    <row r="4535" spans="1:12" s="66" customFormat="1" ht="22.5">
      <c r="A4535" s="8" t="s">
        <v>5684</v>
      </c>
      <c r="B4535" s="8" t="s">
        <v>5684</v>
      </c>
      <c r="C4535" s="8">
        <v>17</v>
      </c>
      <c r="D4535" s="8">
        <v>31</v>
      </c>
      <c r="E4535" s="11">
        <v>3</v>
      </c>
      <c r="F4535" s="26"/>
      <c r="G4535" s="26"/>
      <c r="H4535" s="26"/>
      <c r="I4535" s="78" t="s">
        <v>4048</v>
      </c>
      <c r="J4535" s="75"/>
      <c r="K4535" s="76"/>
      <c r="L4535" s="77"/>
    </row>
    <row r="4536" spans="1:12" s="66" customFormat="1" ht="45">
      <c r="A4536" s="8" t="s">
        <v>5684</v>
      </c>
      <c r="B4536" s="8" t="s">
        <v>2</v>
      </c>
      <c r="C4536" s="8">
        <v>17</v>
      </c>
      <c r="D4536" s="8">
        <v>31</v>
      </c>
      <c r="E4536" s="8">
        <v>3</v>
      </c>
      <c r="F4536" s="27">
        <v>1</v>
      </c>
      <c r="G4536" s="27"/>
      <c r="H4536" s="27"/>
      <c r="I4536" s="69" t="s">
        <v>4049</v>
      </c>
      <c r="J4536" s="79"/>
      <c r="K4536" s="80"/>
      <c r="L4536" s="81"/>
    </row>
    <row r="4537" spans="1:12" s="66" customFormat="1" ht="22.5">
      <c r="A4537" s="8" t="s">
        <v>5684</v>
      </c>
      <c r="B4537" s="8" t="s">
        <v>2</v>
      </c>
      <c r="C4537" s="8">
        <v>17</v>
      </c>
      <c r="D4537" s="8">
        <v>31</v>
      </c>
      <c r="E4537" s="8">
        <v>3</v>
      </c>
      <c r="F4537" s="27">
        <v>2</v>
      </c>
      <c r="G4537" s="27"/>
      <c r="H4537" s="27"/>
      <c r="I4537" s="69" t="s">
        <v>4050</v>
      </c>
      <c r="J4537" s="79"/>
      <c r="K4537" s="80"/>
      <c r="L4537" s="81"/>
    </row>
    <row r="4538" spans="1:12" s="66" customFormat="1" ht="22.5">
      <c r="A4538" s="8" t="s">
        <v>5684</v>
      </c>
      <c r="B4538" s="8" t="s">
        <v>2</v>
      </c>
      <c r="C4538" s="8">
        <v>17</v>
      </c>
      <c r="D4538" s="8">
        <v>31</v>
      </c>
      <c r="E4538" s="8">
        <v>3</v>
      </c>
      <c r="F4538" s="27">
        <v>3</v>
      </c>
      <c r="G4538" s="27"/>
      <c r="H4538" s="27"/>
      <c r="I4538" s="69" t="s">
        <v>4033</v>
      </c>
      <c r="J4538" s="79"/>
      <c r="K4538" s="80"/>
      <c r="L4538" s="81"/>
    </row>
    <row r="4539" spans="1:12" s="66" customFormat="1" ht="22.5">
      <c r="A4539" s="8" t="s">
        <v>5684</v>
      </c>
      <c r="B4539" s="8" t="s">
        <v>2</v>
      </c>
      <c r="C4539" s="8">
        <v>17</v>
      </c>
      <c r="D4539" s="8">
        <v>31</v>
      </c>
      <c r="E4539" s="8">
        <v>3</v>
      </c>
      <c r="F4539" s="27">
        <v>4</v>
      </c>
      <c r="G4539" s="27"/>
      <c r="H4539" s="27"/>
      <c r="I4539" s="69" t="s">
        <v>4051</v>
      </c>
      <c r="J4539" s="79"/>
      <c r="K4539" s="80"/>
      <c r="L4539" s="81"/>
    </row>
    <row r="4540" spans="1:12" s="66" customFormat="1" ht="22.5">
      <c r="A4540" s="8" t="s">
        <v>5684</v>
      </c>
      <c r="B4540" s="8" t="s">
        <v>5684</v>
      </c>
      <c r="C4540" s="8">
        <v>17</v>
      </c>
      <c r="D4540" s="8">
        <v>31</v>
      </c>
      <c r="E4540" s="8">
        <v>3</v>
      </c>
      <c r="F4540" s="20">
        <v>5</v>
      </c>
      <c r="G4540" s="20"/>
      <c r="H4540" s="20"/>
      <c r="I4540" s="89" t="s">
        <v>4052</v>
      </c>
      <c r="J4540" s="90"/>
      <c r="K4540" s="91"/>
      <c r="L4540" s="92"/>
    </row>
    <row r="4541" spans="1:12" s="66" customFormat="1" ht="22.5">
      <c r="A4541" s="8" t="s">
        <v>5684</v>
      </c>
      <c r="B4541" s="8" t="s">
        <v>5684</v>
      </c>
      <c r="C4541" s="8">
        <v>17</v>
      </c>
      <c r="D4541" s="8">
        <v>31</v>
      </c>
      <c r="E4541" s="8">
        <v>3</v>
      </c>
      <c r="F4541" s="27">
        <v>5</v>
      </c>
      <c r="G4541" s="27">
        <v>1</v>
      </c>
      <c r="H4541" s="27"/>
      <c r="I4541" s="69" t="s">
        <v>5823</v>
      </c>
      <c r="J4541" s="79"/>
      <c r="K4541" s="80"/>
      <c r="L4541" s="81"/>
    </row>
    <row r="4542" spans="1:12" s="66" customFormat="1" ht="22.5">
      <c r="A4542" s="8" t="s">
        <v>5684</v>
      </c>
      <c r="B4542" s="8" t="s">
        <v>5684</v>
      </c>
      <c r="C4542" s="8">
        <v>17</v>
      </c>
      <c r="D4542" s="8">
        <v>31</v>
      </c>
      <c r="E4542" s="8">
        <v>3</v>
      </c>
      <c r="F4542" s="27">
        <v>5</v>
      </c>
      <c r="G4542" s="27">
        <v>2</v>
      </c>
      <c r="H4542" s="27"/>
      <c r="I4542" s="69" t="s">
        <v>4053</v>
      </c>
      <c r="J4542" s="79"/>
      <c r="K4542" s="80"/>
      <c r="L4542" s="81"/>
    </row>
    <row r="4543" spans="1:12" s="66" customFormat="1" ht="22.5">
      <c r="A4543" s="8" t="s">
        <v>5684</v>
      </c>
      <c r="B4543" s="8" t="s">
        <v>5684</v>
      </c>
      <c r="C4543" s="8">
        <v>17</v>
      </c>
      <c r="D4543" s="8">
        <v>31</v>
      </c>
      <c r="E4543" s="8">
        <v>3</v>
      </c>
      <c r="F4543" s="27">
        <v>5</v>
      </c>
      <c r="G4543" s="27">
        <v>3</v>
      </c>
      <c r="H4543" s="27"/>
      <c r="I4543" s="69" t="s">
        <v>568</v>
      </c>
      <c r="J4543" s="79"/>
      <c r="K4543" s="80"/>
      <c r="L4543" s="81"/>
    </row>
    <row r="4544" spans="1:12" s="66" customFormat="1" ht="22.5">
      <c r="A4544" s="8" t="s">
        <v>5684</v>
      </c>
      <c r="B4544" s="8" t="s">
        <v>5684</v>
      </c>
      <c r="C4544" s="8">
        <v>17</v>
      </c>
      <c r="D4544" s="8">
        <v>31</v>
      </c>
      <c r="E4544" s="8">
        <v>3</v>
      </c>
      <c r="F4544" s="27">
        <v>5</v>
      </c>
      <c r="G4544" s="27">
        <v>4</v>
      </c>
      <c r="H4544" s="27"/>
      <c r="I4544" s="69" t="s">
        <v>4054</v>
      </c>
      <c r="J4544" s="79"/>
      <c r="K4544" s="80"/>
      <c r="L4544" s="81"/>
    </row>
    <row r="4545" spans="1:12" s="66" customFormat="1" ht="22.5">
      <c r="A4545" s="8" t="s">
        <v>5684</v>
      </c>
      <c r="B4545" s="8" t="s">
        <v>5684</v>
      </c>
      <c r="C4545" s="8">
        <v>17</v>
      </c>
      <c r="D4545" s="8">
        <v>31</v>
      </c>
      <c r="E4545" s="8">
        <v>3</v>
      </c>
      <c r="F4545" s="27">
        <v>5</v>
      </c>
      <c r="G4545" s="27">
        <v>5</v>
      </c>
      <c r="H4545" s="27"/>
      <c r="I4545" s="69" t="s">
        <v>4055</v>
      </c>
      <c r="J4545" s="79"/>
      <c r="K4545" s="80"/>
      <c r="L4545" s="81"/>
    </row>
    <row r="4546" spans="1:12" s="66" customFormat="1" ht="22.5">
      <c r="A4546" s="8" t="s">
        <v>5684</v>
      </c>
      <c r="B4546" s="8" t="s">
        <v>5684</v>
      </c>
      <c r="C4546" s="8">
        <v>17</v>
      </c>
      <c r="D4546" s="8">
        <v>31</v>
      </c>
      <c r="E4546" s="8">
        <v>3</v>
      </c>
      <c r="F4546" s="27">
        <v>5</v>
      </c>
      <c r="G4546" s="27">
        <v>6</v>
      </c>
      <c r="H4546" s="27"/>
      <c r="I4546" s="69" t="s">
        <v>4056</v>
      </c>
      <c r="J4546" s="79"/>
      <c r="K4546" s="80"/>
      <c r="L4546" s="81"/>
    </row>
    <row r="4547" spans="1:12" s="66" customFormat="1" ht="22.5">
      <c r="A4547" s="8" t="s">
        <v>5684</v>
      </c>
      <c r="B4547" s="8" t="s">
        <v>5684</v>
      </c>
      <c r="C4547" s="8">
        <v>17</v>
      </c>
      <c r="D4547" s="8">
        <v>31</v>
      </c>
      <c r="E4547" s="8">
        <v>3</v>
      </c>
      <c r="F4547" s="27">
        <v>5</v>
      </c>
      <c r="G4547" s="27">
        <v>7</v>
      </c>
      <c r="H4547" s="27"/>
      <c r="I4547" s="69" t="s">
        <v>4057</v>
      </c>
      <c r="J4547" s="79"/>
      <c r="K4547" s="80"/>
      <c r="L4547" s="81"/>
    </row>
    <row r="4548" spans="1:12" s="66" customFormat="1" ht="22.5">
      <c r="A4548" s="8" t="s">
        <v>5684</v>
      </c>
      <c r="B4548" s="8" t="s">
        <v>5684</v>
      </c>
      <c r="C4548" s="8">
        <v>17</v>
      </c>
      <c r="D4548" s="8">
        <v>31</v>
      </c>
      <c r="E4548" s="8">
        <v>3</v>
      </c>
      <c r="F4548" s="27">
        <v>5</v>
      </c>
      <c r="G4548" s="27">
        <v>8</v>
      </c>
      <c r="H4548" s="27"/>
      <c r="I4548" s="69" t="s">
        <v>4058</v>
      </c>
      <c r="J4548" s="79"/>
      <c r="K4548" s="80"/>
      <c r="L4548" s="81"/>
    </row>
    <row r="4549" spans="1:12" s="66" customFormat="1" ht="22.5">
      <c r="A4549" s="8" t="s">
        <v>5684</v>
      </c>
      <c r="B4549" s="8" t="s">
        <v>5684</v>
      </c>
      <c r="C4549" s="8">
        <v>17</v>
      </c>
      <c r="D4549" s="8">
        <v>31</v>
      </c>
      <c r="E4549" s="8">
        <v>3</v>
      </c>
      <c r="F4549" s="27">
        <v>5</v>
      </c>
      <c r="G4549" s="27">
        <v>9</v>
      </c>
      <c r="H4549" s="27"/>
      <c r="I4549" s="69" t="s">
        <v>4059</v>
      </c>
      <c r="J4549" s="79"/>
      <c r="K4549" s="80"/>
      <c r="L4549" s="81"/>
    </row>
    <row r="4550" spans="1:12" s="66" customFormat="1" ht="22.5">
      <c r="A4550" s="8" t="s">
        <v>5684</v>
      </c>
      <c r="B4550" s="8" t="s">
        <v>5684</v>
      </c>
      <c r="C4550" s="8">
        <v>17</v>
      </c>
      <c r="D4550" s="8">
        <v>31</v>
      </c>
      <c r="E4550" s="8">
        <v>3</v>
      </c>
      <c r="F4550" s="27">
        <v>5</v>
      </c>
      <c r="G4550" s="27">
        <v>10</v>
      </c>
      <c r="H4550" s="27"/>
      <c r="I4550" s="69" t="s">
        <v>3755</v>
      </c>
      <c r="J4550" s="79"/>
      <c r="K4550" s="80"/>
      <c r="L4550" s="81"/>
    </row>
    <row r="4551" spans="1:12" s="66" customFormat="1" ht="22.5">
      <c r="A4551" s="8" t="s">
        <v>5684</v>
      </c>
      <c r="B4551" s="8" t="s">
        <v>5684</v>
      </c>
      <c r="C4551" s="8">
        <v>17</v>
      </c>
      <c r="D4551" s="8">
        <v>31</v>
      </c>
      <c r="E4551" s="8">
        <v>3</v>
      </c>
      <c r="F4551" s="27">
        <v>5</v>
      </c>
      <c r="G4551" s="27">
        <v>11</v>
      </c>
      <c r="H4551" s="27"/>
      <c r="I4551" s="69" t="s">
        <v>4060</v>
      </c>
      <c r="J4551" s="79"/>
      <c r="K4551" s="80"/>
      <c r="L4551" s="81"/>
    </row>
    <row r="4552" spans="1:12" s="66" customFormat="1" ht="22.5">
      <c r="A4552" s="8" t="s">
        <v>5684</v>
      </c>
      <c r="B4552" s="8" t="s">
        <v>5684</v>
      </c>
      <c r="C4552" s="8">
        <v>17</v>
      </c>
      <c r="D4552" s="8">
        <v>31</v>
      </c>
      <c r="E4552" s="8">
        <v>3</v>
      </c>
      <c r="F4552" s="27">
        <v>5</v>
      </c>
      <c r="G4552" s="27">
        <v>12</v>
      </c>
      <c r="H4552" s="27"/>
      <c r="I4552" s="69" t="s">
        <v>4061</v>
      </c>
      <c r="J4552" s="79"/>
      <c r="K4552" s="80"/>
      <c r="L4552" s="81"/>
    </row>
    <row r="4553" spans="1:12" s="66" customFormat="1" ht="22.5">
      <c r="A4553" s="8" t="s">
        <v>5684</v>
      </c>
      <c r="B4553" s="8" t="s">
        <v>5684</v>
      </c>
      <c r="C4553" s="8">
        <v>17</v>
      </c>
      <c r="D4553" s="8">
        <v>31</v>
      </c>
      <c r="E4553" s="8">
        <v>3</v>
      </c>
      <c r="F4553" s="27">
        <v>5</v>
      </c>
      <c r="G4553" s="27">
        <v>13</v>
      </c>
      <c r="H4553" s="27"/>
      <c r="I4553" s="69" t="s">
        <v>4062</v>
      </c>
      <c r="J4553" s="79"/>
      <c r="K4553" s="80"/>
      <c r="L4553" s="81"/>
    </row>
    <row r="4554" spans="1:12" s="66" customFormat="1" ht="22.5">
      <c r="A4554" s="8" t="s">
        <v>5684</v>
      </c>
      <c r="B4554" s="8" t="s">
        <v>5684</v>
      </c>
      <c r="C4554" s="8">
        <v>17</v>
      </c>
      <c r="D4554" s="8">
        <v>31</v>
      </c>
      <c r="E4554" s="8">
        <v>3</v>
      </c>
      <c r="F4554" s="27">
        <v>5</v>
      </c>
      <c r="G4554" s="37">
        <v>14</v>
      </c>
      <c r="H4554" s="37"/>
      <c r="I4554" s="106" t="s">
        <v>4063</v>
      </c>
      <c r="J4554" s="90"/>
      <c r="K4554" s="91"/>
      <c r="L4554" s="92"/>
    </row>
    <row r="4555" spans="1:12" s="66" customFormat="1" ht="22.5">
      <c r="A4555" s="8" t="s">
        <v>2</v>
      </c>
      <c r="B4555" s="8" t="s">
        <v>5684</v>
      </c>
      <c r="C4555" s="8">
        <v>17</v>
      </c>
      <c r="D4555" s="8">
        <v>31</v>
      </c>
      <c r="E4555" s="8">
        <v>3</v>
      </c>
      <c r="F4555" s="27">
        <v>5</v>
      </c>
      <c r="G4555" s="27">
        <v>14</v>
      </c>
      <c r="H4555" s="27">
        <v>1</v>
      </c>
      <c r="I4555" s="69" t="s">
        <v>4064</v>
      </c>
      <c r="J4555" s="79"/>
      <c r="K4555" s="80"/>
      <c r="L4555" s="81"/>
    </row>
    <row r="4556" spans="1:12" s="66" customFormat="1" ht="22.5">
      <c r="A4556" s="8" t="s">
        <v>2</v>
      </c>
      <c r="B4556" s="8" t="s">
        <v>5684</v>
      </c>
      <c r="C4556" s="8">
        <v>17</v>
      </c>
      <c r="D4556" s="8">
        <v>31</v>
      </c>
      <c r="E4556" s="8">
        <v>3</v>
      </c>
      <c r="F4556" s="27">
        <v>5</v>
      </c>
      <c r="G4556" s="27">
        <v>14</v>
      </c>
      <c r="H4556" s="27">
        <v>2</v>
      </c>
      <c r="I4556" s="69" t="s">
        <v>4065</v>
      </c>
      <c r="J4556" s="79"/>
      <c r="K4556" s="80"/>
      <c r="L4556" s="81"/>
    </row>
    <row r="4557" spans="1:12" s="66" customFormat="1" ht="22.5">
      <c r="A4557" s="8" t="s">
        <v>2</v>
      </c>
      <c r="B4557" s="8" t="s">
        <v>5684</v>
      </c>
      <c r="C4557" s="8">
        <v>17</v>
      </c>
      <c r="D4557" s="8">
        <v>31</v>
      </c>
      <c r="E4557" s="8">
        <v>3</v>
      </c>
      <c r="F4557" s="27">
        <v>5</v>
      </c>
      <c r="G4557" s="27">
        <v>14</v>
      </c>
      <c r="H4557" s="27">
        <v>3</v>
      </c>
      <c r="I4557" s="69" t="s">
        <v>4066</v>
      </c>
      <c r="J4557" s="79"/>
      <c r="K4557" s="80"/>
      <c r="L4557" s="81"/>
    </row>
    <row r="4558" spans="1:12" s="66" customFormat="1" ht="22.5">
      <c r="A4558" s="8" t="s">
        <v>2</v>
      </c>
      <c r="B4558" s="8" t="s">
        <v>5684</v>
      </c>
      <c r="C4558" s="8">
        <v>17</v>
      </c>
      <c r="D4558" s="8">
        <v>31</v>
      </c>
      <c r="E4558" s="8">
        <v>3</v>
      </c>
      <c r="F4558" s="27">
        <v>5</v>
      </c>
      <c r="G4558" s="27">
        <v>14</v>
      </c>
      <c r="H4558" s="27">
        <v>4</v>
      </c>
      <c r="I4558" s="69" t="s">
        <v>4067</v>
      </c>
      <c r="J4558" s="79"/>
      <c r="K4558" s="80"/>
      <c r="L4558" s="81"/>
    </row>
    <row r="4559" spans="1:12" s="66" customFormat="1" ht="22.5">
      <c r="A4559" s="8" t="s">
        <v>2</v>
      </c>
      <c r="B4559" s="8" t="s">
        <v>5684</v>
      </c>
      <c r="C4559" s="8">
        <v>17</v>
      </c>
      <c r="D4559" s="8">
        <v>31</v>
      </c>
      <c r="E4559" s="8">
        <v>3</v>
      </c>
      <c r="F4559" s="27">
        <v>5</v>
      </c>
      <c r="G4559" s="27">
        <v>14</v>
      </c>
      <c r="H4559" s="27">
        <v>5</v>
      </c>
      <c r="I4559" s="69" t="s">
        <v>4068</v>
      </c>
      <c r="J4559" s="79"/>
      <c r="K4559" s="80"/>
      <c r="L4559" s="81"/>
    </row>
    <row r="4560" spans="1:12" s="66" customFormat="1" ht="22.5">
      <c r="A4560" s="8" t="s">
        <v>2</v>
      </c>
      <c r="B4560" s="8" t="s">
        <v>5684</v>
      </c>
      <c r="C4560" s="8">
        <v>17</v>
      </c>
      <c r="D4560" s="8">
        <v>31</v>
      </c>
      <c r="E4560" s="8">
        <v>3</v>
      </c>
      <c r="F4560" s="27">
        <v>5</v>
      </c>
      <c r="G4560" s="27">
        <v>14</v>
      </c>
      <c r="H4560" s="27">
        <v>6</v>
      </c>
      <c r="I4560" s="69" t="s">
        <v>4069</v>
      </c>
      <c r="J4560" s="79"/>
      <c r="K4560" s="80"/>
      <c r="L4560" s="81"/>
    </row>
    <row r="4561" spans="1:12" s="66" customFormat="1" ht="22.5">
      <c r="A4561" s="8" t="s">
        <v>2</v>
      </c>
      <c r="B4561" s="8" t="s">
        <v>5684</v>
      </c>
      <c r="C4561" s="8">
        <v>17</v>
      </c>
      <c r="D4561" s="8">
        <v>31</v>
      </c>
      <c r="E4561" s="8">
        <v>3</v>
      </c>
      <c r="F4561" s="27">
        <v>5</v>
      </c>
      <c r="G4561" s="27">
        <v>14</v>
      </c>
      <c r="H4561" s="27">
        <v>7</v>
      </c>
      <c r="I4561" s="69" t="s">
        <v>4070</v>
      </c>
      <c r="J4561" s="79"/>
      <c r="K4561" s="80"/>
      <c r="L4561" s="81"/>
    </row>
    <row r="4562" spans="1:12" s="66" customFormat="1" ht="22.5">
      <c r="A4562" s="8" t="s">
        <v>2</v>
      </c>
      <c r="B4562" s="8" t="s">
        <v>5684</v>
      </c>
      <c r="C4562" s="8">
        <v>17</v>
      </c>
      <c r="D4562" s="8">
        <v>31</v>
      </c>
      <c r="E4562" s="8">
        <v>3</v>
      </c>
      <c r="F4562" s="27">
        <v>5</v>
      </c>
      <c r="G4562" s="27">
        <v>14</v>
      </c>
      <c r="H4562" s="27">
        <v>8</v>
      </c>
      <c r="I4562" s="69" t="s">
        <v>4071</v>
      </c>
      <c r="J4562" s="79"/>
      <c r="K4562" s="80"/>
      <c r="L4562" s="81"/>
    </row>
    <row r="4563" spans="1:12" s="66" customFormat="1" ht="22.5">
      <c r="A4563" s="8" t="s">
        <v>2</v>
      </c>
      <c r="B4563" s="8" t="s">
        <v>5684</v>
      </c>
      <c r="C4563" s="8">
        <v>17</v>
      </c>
      <c r="D4563" s="8">
        <v>31</v>
      </c>
      <c r="E4563" s="8">
        <v>3</v>
      </c>
      <c r="F4563" s="27">
        <v>5</v>
      </c>
      <c r="G4563" s="27">
        <v>14</v>
      </c>
      <c r="H4563" s="27">
        <v>9</v>
      </c>
      <c r="I4563" s="69" t="s">
        <v>4072</v>
      </c>
      <c r="J4563" s="79"/>
      <c r="K4563" s="80"/>
      <c r="L4563" s="81"/>
    </row>
    <row r="4564" spans="1:12" s="66" customFormat="1" ht="22.5">
      <c r="A4564" s="8" t="s">
        <v>2</v>
      </c>
      <c r="B4564" s="8" t="s">
        <v>5684</v>
      </c>
      <c r="C4564" s="8">
        <v>17</v>
      </c>
      <c r="D4564" s="8">
        <v>31</v>
      </c>
      <c r="E4564" s="8">
        <v>3</v>
      </c>
      <c r="F4564" s="27">
        <v>5</v>
      </c>
      <c r="G4564" s="27">
        <v>14</v>
      </c>
      <c r="H4564" s="27">
        <v>10</v>
      </c>
      <c r="I4564" s="69" t="s">
        <v>4073</v>
      </c>
      <c r="J4564" s="79"/>
      <c r="K4564" s="80"/>
      <c r="L4564" s="81"/>
    </row>
    <row r="4565" spans="1:12" s="66" customFormat="1" ht="45">
      <c r="A4565" s="8" t="s">
        <v>2</v>
      </c>
      <c r="B4565" s="8" t="s">
        <v>5684</v>
      </c>
      <c r="C4565" s="8">
        <v>17</v>
      </c>
      <c r="D4565" s="8">
        <v>31</v>
      </c>
      <c r="E4565" s="8">
        <v>3</v>
      </c>
      <c r="F4565" s="27">
        <v>5</v>
      </c>
      <c r="G4565" s="27">
        <v>14</v>
      </c>
      <c r="H4565" s="27">
        <v>11</v>
      </c>
      <c r="I4565" s="69" t="s">
        <v>4074</v>
      </c>
      <c r="J4565" s="79"/>
      <c r="K4565" s="80"/>
      <c r="L4565" s="81"/>
    </row>
    <row r="4566" spans="1:12" s="66" customFormat="1" ht="22.5">
      <c r="A4566" s="8" t="s">
        <v>2</v>
      </c>
      <c r="B4566" s="8" t="s">
        <v>5684</v>
      </c>
      <c r="C4566" s="8">
        <v>17</v>
      </c>
      <c r="D4566" s="8">
        <v>31</v>
      </c>
      <c r="E4566" s="8">
        <v>3</v>
      </c>
      <c r="F4566" s="27">
        <v>5</v>
      </c>
      <c r="G4566" s="27">
        <v>14</v>
      </c>
      <c r="H4566" s="27">
        <v>12</v>
      </c>
      <c r="I4566" s="69" t="s">
        <v>4075</v>
      </c>
      <c r="J4566" s="79"/>
      <c r="K4566" s="80"/>
      <c r="L4566" s="81"/>
    </row>
    <row r="4567" spans="1:12" s="66" customFormat="1" ht="22.5">
      <c r="A4567" s="8" t="s">
        <v>2</v>
      </c>
      <c r="B4567" s="8" t="s">
        <v>5684</v>
      </c>
      <c r="C4567" s="8">
        <v>17</v>
      </c>
      <c r="D4567" s="8">
        <v>31</v>
      </c>
      <c r="E4567" s="8">
        <v>3</v>
      </c>
      <c r="F4567" s="27">
        <v>5</v>
      </c>
      <c r="G4567" s="27">
        <v>14</v>
      </c>
      <c r="H4567" s="27">
        <v>13</v>
      </c>
      <c r="I4567" s="69" t="s">
        <v>4076</v>
      </c>
      <c r="J4567" s="79"/>
      <c r="K4567" s="80"/>
      <c r="L4567" s="81"/>
    </row>
    <row r="4568" spans="1:12" s="66" customFormat="1" ht="22.5">
      <c r="A4568" s="8" t="s">
        <v>2</v>
      </c>
      <c r="B4568" s="8" t="s">
        <v>5684</v>
      </c>
      <c r="C4568" s="8">
        <v>17</v>
      </c>
      <c r="D4568" s="8">
        <v>31</v>
      </c>
      <c r="E4568" s="8">
        <v>3</v>
      </c>
      <c r="F4568" s="27">
        <v>5</v>
      </c>
      <c r="G4568" s="27">
        <v>14</v>
      </c>
      <c r="H4568" s="27">
        <v>14</v>
      </c>
      <c r="I4568" s="69" t="s">
        <v>4077</v>
      </c>
      <c r="J4568" s="79"/>
      <c r="K4568" s="80"/>
      <c r="L4568" s="81"/>
    </row>
    <row r="4569" spans="1:12" s="66" customFormat="1" ht="22.5">
      <c r="A4569" s="8" t="s">
        <v>2</v>
      </c>
      <c r="B4569" s="8" t="s">
        <v>5684</v>
      </c>
      <c r="C4569" s="8">
        <v>17</v>
      </c>
      <c r="D4569" s="8">
        <v>31</v>
      </c>
      <c r="E4569" s="11">
        <v>4</v>
      </c>
      <c r="F4569" s="26"/>
      <c r="G4569" s="26"/>
      <c r="H4569" s="26"/>
      <c r="I4569" s="78" t="s">
        <v>4078</v>
      </c>
      <c r="J4569" s="75"/>
      <c r="K4569" s="76"/>
      <c r="L4569" s="77"/>
    </row>
    <row r="4570" spans="1:12" s="66" customFormat="1" ht="22.5">
      <c r="A4570" s="8" t="s">
        <v>2</v>
      </c>
      <c r="B4570" s="8" t="s">
        <v>5684</v>
      </c>
      <c r="C4570" s="8">
        <v>17</v>
      </c>
      <c r="D4570" s="8">
        <v>31</v>
      </c>
      <c r="E4570" s="8">
        <v>4</v>
      </c>
      <c r="F4570" s="27">
        <v>1</v>
      </c>
      <c r="G4570" s="27"/>
      <c r="H4570" s="27"/>
      <c r="I4570" s="69" t="s">
        <v>4079</v>
      </c>
      <c r="J4570" s="79"/>
      <c r="K4570" s="80"/>
      <c r="L4570" s="81"/>
    </row>
    <row r="4571" spans="1:12" s="66" customFormat="1" ht="22.5">
      <c r="A4571" s="8" t="s">
        <v>2</v>
      </c>
      <c r="B4571" s="8" t="s">
        <v>5684</v>
      </c>
      <c r="C4571" s="8">
        <v>17</v>
      </c>
      <c r="D4571" s="8">
        <v>31</v>
      </c>
      <c r="E4571" s="8">
        <v>4</v>
      </c>
      <c r="F4571" s="27">
        <v>2</v>
      </c>
      <c r="G4571" s="27"/>
      <c r="H4571" s="27"/>
      <c r="I4571" s="69" t="s">
        <v>3339</v>
      </c>
      <c r="J4571" s="79"/>
      <c r="K4571" s="80"/>
      <c r="L4571" s="81"/>
    </row>
    <row r="4572" spans="1:12" s="66" customFormat="1" ht="45">
      <c r="A4572" s="8" t="s">
        <v>2</v>
      </c>
      <c r="B4572" s="8" t="s">
        <v>5684</v>
      </c>
      <c r="C4572" s="8">
        <v>17</v>
      </c>
      <c r="D4572" s="8">
        <v>31</v>
      </c>
      <c r="E4572" s="8">
        <v>4</v>
      </c>
      <c r="F4572" s="27">
        <v>3</v>
      </c>
      <c r="G4572" s="27"/>
      <c r="H4572" s="27"/>
      <c r="I4572" s="69" t="s">
        <v>4080</v>
      </c>
      <c r="J4572" s="79"/>
      <c r="K4572" s="80"/>
      <c r="L4572" s="81"/>
    </row>
    <row r="4573" spans="1:12" s="66" customFormat="1" ht="45">
      <c r="A4573" s="8" t="s">
        <v>2</v>
      </c>
      <c r="B4573" s="8" t="s">
        <v>5684</v>
      </c>
      <c r="C4573" s="8">
        <v>17</v>
      </c>
      <c r="D4573" s="8">
        <v>31</v>
      </c>
      <c r="E4573" s="8">
        <v>4</v>
      </c>
      <c r="F4573" s="27">
        <v>4</v>
      </c>
      <c r="G4573" s="27"/>
      <c r="H4573" s="27"/>
      <c r="I4573" s="69" t="s">
        <v>4081</v>
      </c>
      <c r="J4573" s="79"/>
      <c r="K4573" s="80"/>
      <c r="L4573" s="81"/>
    </row>
    <row r="4574" spans="1:12" s="66" customFormat="1" ht="22.5">
      <c r="A4574" s="8" t="s">
        <v>2</v>
      </c>
      <c r="B4574" s="8" t="s">
        <v>5684</v>
      </c>
      <c r="C4574" s="8">
        <v>17</v>
      </c>
      <c r="D4574" s="8">
        <v>31</v>
      </c>
      <c r="E4574" s="8">
        <v>4</v>
      </c>
      <c r="F4574" s="27">
        <v>5</v>
      </c>
      <c r="G4574" s="27"/>
      <c r="H4574" s="27"/>
      <c r="I4574" s="69" t="s">
        <v>4082</v>
      </c>
      <c r="J4574" s="79"/>
      <c r="K4574" s="80"/>
      <c r="L4574" s="81"/>
    </row>
    <row r="4575" spans="1:12" s="66" customFormat="1" ht="22.5">
      <c r="A4575" s="8" t="s">
        <v>2</v>
      </c>
      <c r="B4575" s="8" t="s">
        <v>5684</v>
      </c>
      <c r="C4575" s="8">
        <v>17</v>
      </c>
      <c r="D4575" s="8">
        <v>31</v>
      </c>
      <c r="E4575" s="8">
        <v>4</v>
      </c>
      <c r="F4575" s="27">
        <v>6</v>
      </c>
      <c r="G4575" s="27"/>
      <c r="H4575" s="27"/>
      <c r="I4575" s="69" t="s">
        <v>4083</v>
      </c>
      <c r="J4575" s="79"/>
      <c r="K4575" s="80"/>
      <c r="L4575" s="81"/>
    </row>
    <row r="4576" spans="1:12" s="66" customFormat="1" ht="22.5">
      <c r="A4576" s="8" t="s">
        <v>2</v>
      </c>
      <c r="B4576" s="8" t="s">
        <v>5684</v>
      </c>
      <c r="C4576" s="8">
        <v>17</v>
      </c>
      <c r="D4576" s="8">
        <v>31</v>
      </c>
      <c r="E4576" s="8">
        <v>4</v>
      </c>
      <c r="F4576" s="27">
        <v>7</v>
      </c>
      <c r="G4576" s="27"/>
      <c r="H4576" s="27"/>
      <c r="I4576" s="69" t="s">
        <v>4084</v>
      </c>
      <c r="J4576" s="79"/>
      <c r="K4576" s="80"/>
      <c r="L4576" s="81"/>
    </row>
    <row r="4577" spans="1:12" s="66" customFormat="1" ht="22.5">
      <c r="A4577" s="8" t="s">
        <v>2</v>
      </c>
      <c r="B4577" s="8" t="s">
        <v>5684</v>
      </c>
      <c r="C4577" s="8">
        <v>17</v>
      </c>
      <c r="D4577" s="8">
        <v>31</v>
      </c>
      <c r="E4577" s="8">
        <v>4</v>
      </c>
      <c r="F4577" s="27">
        <v>8</v>
      </c>
      <c r="G4577" s="27"/>
      <c r="H4577" s="27"/>
      <c r="I4577" s="69" t="s">
        <v>4085</v>
      </c>
      <c r="J4577" s="79"/>
      <c r="K4577" s="80"/>
      <c r="L4577" s="81"/>
    </row>
    <row r="4578" spans="1:12" s="66" customFormat="1" ht="22.5">
      <c r="A4578" s="8" t="s">
        <v>2</v>
      </c>
      <c r="B4578" s="8" t="s">
        <v>5684</v>
      </c>
      <c r="C4578" s="8">
        <v>17</v>
      </c>
      <c r="D4578" s="8">
        <v>31</v>
      </c>
      <c r="E4578" s="8">
        <v>4</v>
      </c>
      <c r="F4578" s="27">
        <v>9</v>
      </c>
      <c r="G4578" s="27"/>
      <c r="H4578" s="27"/>
      <c r="I4578" s="69" t="s">
        <v>4086</v>
      </c>
      <c r="J4578" s="79"/>
      <c r="K4578" s="80"/>
      <c r="L4578" s="81"/>
    </row>
    <row r="4579" spans="1:12" s="66" customFormat="1" ht="22.5">
      <c r="A4579" s="8" t="s">
        <v>2</v>
      </c>
      <c r="B4579" s="8" t="s">
        <v>5684</v>
      </c>
      <c r="C4579" s="8">
        <v>17</v>
      </c>
      <c r="D4579" s="8">
        <v>31</v>
      </c>
      <c r="E4579" s="11">
        <v>5</v>
      </c>
      <c r="F4579" s="26"/>
      <c r="G4579" s="26"/>
      <c r="H4579" s="26"/>
      <c r="I4579" s="78" t="s">
        <v>4087</v>
      </c>
      <c r="J4579" s="75"/>
      <c r="K4579" s="76"/>
      <c r="L4579" s="77"/>
    </row>
    <row r="4580" spans="1:12" s="66" customFormat="1" ht="22.5">
      <c r="A4580" s="8" t="s">
        <v>2</v>
      </c>
      <c r="B4580" s="8" t="s">
        <v>5684</v>
      </c>
      <c r="C4580" s="8">
        <v>17</v>
      </c>
      <c r="D4580" s="8">
        <v>31</v>
      </c>
      <c r="E4580" s="8">
        <v>5</v>
      </c>
      <c r="F4580" s="27">
        <v>1</v>
      </c>
      <c r="G4580" s="27"/>
      <c r="H4580" s="27"/>
      <c r="I4580" s="69" t="s">
        <v>4088</v>
      </c>
      <c r="J4580" s="79"/>
      <c r="K4580" s="80"/>
      <c r="L4580" s="81"/>
    </row>
    <row r="4581" spans="1:12" s="66" customFormat="1" ht="22.5">
      <c r="A4581" s="8" t="s">
        <v>2</v>
      </c>
      <c r="B4581" s="8" t="s">
        <v>5684</v>
      </c>
      <c r="C4581" s="8">
        <v>17</v>
      </c>
      <c r="D4581" s="8">
        <v>31</v>
      </c>
      <c r="E4581" s="8">
        <v>5</v>
      </c>
      <c r="F4581" s="27">
        <v>2</v>
      </c>
      <c r="G4581" s="27"/>
      <c r="H4581" s="27"/>
      <c r="I4581" s="69" t="s">
        <v>4089</v>
      </c>
      <c r="J4581" s="79"/>
      <c r="K4581" s="80"/>
      <c r="L4581" s="81"/>
    </row>
    <row r="4582" spans="1:12" s="66" customFormat="1" ht="45">
      <c r="A4582" s="8" t="s">
        <v>2</v>
      </c>
      <c r="B4582" s="8" t="s">
        <v>5684</v>
      </c>
      <c r="C4582" s="8">
        <v>17</v>
      </c>
      <c r="D4582" s="8">
        <v>31</v>
      </c>
      <c r="E4582" s="8">
        <v>5</v>
      </c>
      <c r="F4582" s="27">
        <v>3</v>
      </c>
      <c r="G4582" s="27"/>
      <c r="H4582" s="27"/>
      <c r="I4582" s="69" t="s">
        <v>4090</v>
      </c>
      <c r="J4582" s="79"/>
      <c r="K4582" s="80"/>
      <c r="L4582" s="81"/>
    </row>
    <row r="4583" spans="1:12" s="66" customFormat="1" ht="45">
      <c r="A4583" s="8" t="s">
        <v>2</v>
      </c>
      <c r="B4583" s="8" t="s">
        <v>5684</v>
      </c>
      <c r="C4583" s="8">
        <v>17</v>
      </c>
      <c r="D4583" s="8">
        <v>31</v>
      </c>
      <c r="E4583" s="8">
        <v>5</v>
      </c>
      <c r="F4583" s="27">
        <v>4</v>
      </c>
      <c r="G4583" s="27"/>
      <c r="H4583" s="27"/>
      <c r="I4583" s="69" t="s">
        <v>4091</v>
      </c>
      <c r="J4583" s="79"/>
      <c r="K4583" s="80"/>
      <c r="L4583" s="81"/>
    </row>
    <row r="4584" spans="1:12" s="66" customFormat="1" ht="22.5">
      <c r="A4584" s="8" t="s">
        <v>2</v>
      </c>
      <c r="B4584" s="8" t="s">
        <v>5684</v>
      </c>
      <c r="C4584" s="8">
        <v>17</v>
      </c>
      <c r="D4584" s="8">
        <v>31</v>
      </c>
      <c r="E4584" s="8">
        <v>5</v>
      </c>
      <c r="F4584" s="27">
        <v>5</v>
      </c>
      <c r="G4584" s="27"/>
      <c r="H4584" s="27"/>
      <c r="I4584" s="69" t="s">
        <v>4092</v>
      </c>
      <c r="J4584" s="79"/>
      <c r="K4584" s="80"/>
      <c r="L4584" s="81"/>
    </row>
    <row r="4585" spans="1:12" s="66" customFormat="1" ht="45">
      <c r="A4585" s="8" t="s">
        <v>2</v>
      </c>
      <c r="B4585" s="8" t="s">
        <v>5684</v>
      </c>
      <c r="C4585" s="8">
        <v>17</v>
      </c>
      <c r="D4585" s="8">
        <v>31</v>
      </c>
      <c r="E4585" s="8">
        <v>5</v>
      </c>
      <c r="F4585" s="27">
        <v>6</v>
      </c>
      <c r="G4585" s="27"/>
      <c r="H4585" s="27"/>
      <c r="I4585" s="69" t="s">
        <v>4093</v>
      </c>
      <c r="J4585" s="79"/>
      <c r="K4585" s="80"/>
      <c r="L4585" s="81"/>
    </row>
    <row r="4586" spans="1:12" s="66" customFormat="1" ht="22.5">
      <c r="A4586" s="8" t="s">
        <v>2</v>
      </c>
      <c r="B4586" s="8" t="s">
        <v>5684</v>
      </c>
      <c r="C4586" s="8">
        <v>17</v>
      </c>
      <c r="D4586" s="8">
        <v>31</v>
      </c>
      <c r="E4586" s="8">
        <v>5</v>
      </c>
      <c r="F4586" s="27">
        <v>7</v>
      </c>
      <c r="G4586" s="27"/>
      <c r="H4586" s="27"/>
      <c r="I4586" s="69" t="s">
        <v>4094</v>
      </c>
      <c r="J4586" s="79"/>
      <c r="K4586" s="80"/>
      <c r="L4586" s="81"/>
    </row>
    <row r="4587" spans="1:12" s="66" customFormat="1" ht="22.5">
      <c r="A4587" s="8" t="s">
        <v>2</v>
      </c>
      <c r="B4587" s="8" t="s">
        <v>5684</v>
      </c>
      <c r="C4587" s="8">
        <v>17</v>
      </c>
      <c r="D4587" s="8">
        <v>31</v>
      </c>
      <c r="E4587" s="8">
        <v>5</v>
      </c>
      <c r="F4587" s="27">
        <v>8</v>
      </c>
      <c r="G4587" s="27"/>
      <c r="H4587" s="27"/>
      <c r="I4587" s="69" t="s">
        <v>4095</v>
      </c>
      <c r="J4587" s="79"/>
      <c r="K4587" s="80"/>
      <c r="L4587" s="81"/>
    </row>
    <row r="4588" spans="1:12" s="66" customFormat="1" ht="22.5">
      <c r="A4588" s="8" t="s">
        <v>2</v>
      </c>
      <c r="B4588" s="8" t="s">
        <v>5684</v>
      </c>
      <c r="C4588" s="8">
        <v>17</v>
      </c>
      <c r="D4588" s="8">
        <v>31</v>
      </c>
      <c r="E4588" s="11">
        <v>6</v>
      </c>
      <c r="F4588" s="26"/>
      <c r="G4588" s="26"/>
      <c r="H4588" s="26"/>
      <c r="I4588" s="78" t="s">
        <v>4096</v>
      </c>
      <c r="J4588" s="75"/>
      <c r="K4588" s="76"/>
      <c r="L4588" s="77"/>
    </row>
    <row r="4589" spans="1:12" s="66" customFormat="1" ht="22.5">
      <c r="A4589" s="8" t="s">
        <v>2</v>
      </c>
      <c r="B4589" s="8" t="s">
        <v>5684</v>
      </c>
      <c r="C4589" s="8">
        <v>17</v>
      </c>
      <c r="D4589" s="8">
        <v>31</v>
      </c>
      <c r="E4589" s="8">
        <v>6</v>
      </c>
      <c r="F4589" s="27">
        <v>1</v>
      </c>
      <c r="G4589" s="27"/>
      <c r="H4589" s="27"/>
      <c r="I4589" s="69" t="s">
        <v>4097</v>
      </c>
      <c r="J4589" s="79"/>
      <c r="K4589" s="80"/>
      <c r="L4589" s="81"/>
    </row>
    <row r="4590" spans="1:12" s="66" customFormat="1" ht="22.5">
      <c r="A4590" s="8" t="s">
        <v>2</v>
      </c>
      <c r="B4590" s="8" t="s">
        <v>5684</v>
      </c>
      <c r="C4590" s="8">
        <v>17</v>
      </c>
      <c r="D4590" s="8">
        <v>31</v>
      </c>
      <c r="E4590" s="8">
        <v>6</v>
      </c>
      <c r="F4590" s="20">
        <v>2</v>
      </c>
      <c r="G4590" s="20"/>
      <c r="H4590" s="20"/>
      <c r="I4590" s="89" t="s">
        <v>4052</v>
      </c>
      <c r="J4590" s="90"/>
      <c r="K4590" s="91"/>
      <c r="L4590" s="92"/>
    </row>
    <row r="4591" spans="1:12" s="66" customFormat="1" ht="22.5">
      <c r="A4591" s="8" t="s">
        <v>2</v>
      </c>
      <c r="B4591" s="8" t="s">
        <v>5684</v>
      </c>
      <c r="C4591" s="8">
        <v>17</v>
      </c>
      <c r="D4591" s="8">
        <v>31</v>
      </c>
      <c r="E4591" s="8">
        <v>6</v>
      </c>
      <c r="F4591" s="27">
        <v>2</v>
      </c>
      <c r="G4591" s="27">
        <v>1</v>
      </c>
      <c r="H4591" s="27"/>
      <c r="I4591" s="69" t="s">
        <v>4098</v>
      </c>
      <c r="J4591" s="79"/>
      <c r="K4591" s="80"/>
      <c r="L4591" s="81"/>
    </row>
    <row r="4592" spans="1:12" s="66" customFormat="1" ht="22.5">
      <c r="A4592" s="8" t="s">
        <v>2</v>
      </c>
      <c r="B4592" s="8" t="s">
        <v>5684</v>
      </c>
      <c r="C4592" s="8">
        <v>17</v>
      </c>
      <c r="D4592" s="8">
        <v>31</v>
      </c>
      <c r="E4592" s="8">
        <v>6</v>
      </c>
      <c r="F4592" s="27">
        <v>2</v>
      </c>
      <c r="G4592" s="27">
        <v>2</v>
      </c>
      <c r="H4592" s="27"/>
      <c r="I4592" s="69" t="s">
        <v>4099</v>
      </c>
      <c r="J4592" s="79"/>
      <c r="K4592" s="80"/>
      <c r="L4592" s="81"/>
    </row>
    <row r="4593" spans="1:12" s="66" customFormat="1" ht="22.5">
      <c r="A4593" s="8" t="s">
        <v>2</v>
      </c>
      <c r="B4593" s="8" t="s">
        <v>5684</v>
      </c>
      <c r="C4593" s="8">
        <v>17</v>
      </c>
      <c r="D4593" s="8">
        <v>31</v>
      </c>
      <c r="E4593" s="8">
        <v>6</v>
      </c>
      <c r="F4593" s="27">
        <v>2</v>
      </c>
      <c r="G4593" s="27">
        <v>3</v>
      </c>
      <c r="H4593" s="27"/>
      <c r="I4593" s="69" t="s">
        <v>4100</v>
      </c>
      <c r="J4593" s="79"/>
      <c r="K4593" s="80"/>
      <c r="L4593" s="81"/>
    </row>
    <row r="4594" spans="1:12" s="66" customFormat="1" ht="22.5">
      <c r="A4594" s="8" t="s">
        <v>2</v>
      </c>
      <c r="B4594" s="8" t="s">
        <v>5684</v>
      </c>
      <c r="C4594" s="8">
        <v>17</v>
      </c>
      <c r="D4594" s="8">
        <v>31</v>
      </c>
      <c r="E4594" s="8">
        <v>6</v>
      </c>
      <c r="F4594" s="27">
        <v>2</v>
      </c>
      <c r="G4594" s="27">
        <v>4</v>
      </c>
      <c r="H4594" s="27"/>
      <c r="I4594" s="69" t="s">
        <v>4084</v>
      </c>
      <c r="J4594" s="79"/>
      <c r="K4594" s="80"/>
      <c r="L4594" s="81"/>
    </row>
    <row r="4595" spans="1:12" s="66" customFormat="1" ht="22.5">
      <c r="A4595" s="8" t="s">
        <v>2</v>
      </c>
      <c r="B4595" s="8" t="s">
        <v>5684</v>
      </c>
      <c r="C4595" s="8">
        <v>17</v>
      </c>
      <c r="D4595" s="8">
        <v>31</v>
      </c>
      <c r="E4595" s="8">
        <v>6</v>
      </c>
      <c r="F4595" s="27">
        <v>2</v>
      </c>
      <c r="G4595" s="27">
        <v>5</v>
      </c>
      <c r="H4595" s="27"/>
      <c r="I4595" s="69" t="s">
        <v>4085</v>
      </c>
      <c r="J4595" s="79"/>
      <c r="K4595" s="80"/>
      <c r="L4595" s="81"/>
    </row>
    <row r="4596" spans="1:12" s="66" customFormat="1" ht="22.5">
      <c r="A4596" s="8" t="s">
        <v>2</v>
      </c>
      <c r="B4596" s="8" t="s">
        <v>5684</v>
      </c>
      <c r="C4596" s="8">
        <v>17</v>
      </c>
      <c r="D4596" s="8">
        <v>31</v>
      </c>
      <c r="E4596" s="8">
        <v>6</v>
      </c>
      <c r="F4596" s="27">
        <v>2</v>
      </c>
      <c r="G4596" s="27">
        <v>6</v>
      </c>
      <c r="H4596" s="27"/>
      <c r="I4596" s="69" t="s">
        <v>4101</v>
      </c>
      <c r="J4596" s="79"/>
      <c r="K4596" s="80"/>
      <c r="L4596" s="81"/>
    </row>
    <row r="4597" spans="1:12" s="66" customFormat="1" ht="22.5">
      <c r="A4597" s="8" t="s">
        <v>2</v>
      </c>
      <c r="B4597" s="8" t="s">
        <v>5684</v>
      </c>
      <c r="C4597" s="8">
        <v>17</v>
      </c>
      <c r="D4597" s="8">
        <v>31</v>
      </c>
      <c r="E4597" s="8">
        <v>6</v>
      </c>
      <c r="F4597" s="27">
        <v>2</v>
      </c>
      <c r="G4597" s="27">
        <v>7</v>
      </c>
      <c r="H4597" s="27"/>
      <c r="I4597" s="69" t="s">
        <v>4102</v>
      </c>
      <c r="J4597" s="79"/>
      <c r="K4597" s="80"/>
      <c r="L4597" s="81"/>
    </row>
    <row r="4598" spans="1:12" s="66" customFormat="1" ht="22.5">
      <c r="A4598" s="8" t="s">
        <v>2</v>
      </c>
      <c r="B4598" s="8" t="s">
        <v>5684</v>
      </c>
      <c r="C4598" s="8">
        <v>17</v>
      </c>
      <c r="D4598" s="8">
        <v>31</v>
      </c>
      <c r="E4598" s="8">
        <v>6</v>
      </c>
      <c r="F4598" s="27">
        <v>2</v>
      </c>
      <c r="G4598" s="27">
        <v>8</v>
      </c>
      <c r="H4598" s="27"/>
      <c r="I4598" s="69" t="s">
        <v>4103</v>
      </c>
      <c r="J4598" s="79"/>
      <c r="K4598" s="80"/>
      <c r="L4598" s="81"/>
    </row>
    <row r="4599" spans="1:12" s="66" customFormat="1" ht="22.5">
      <c r="A4599" s="8" t="s">
        <v>2</v>
      </c>
      <c r="B4599" s="8" t="s">
        <v>5684</v>
      </c>
      <c r="C4599" s="8">
        <v>17</v>
      </c>
      <c r="D4599" s="8">
        <v>31</v>
      </c>
      <c r="E4599" s="8">
        <v>6</v>
      </c>
      <c r="F4599" s="27">
        <v>2</v>
      </c>
      <c r="G4599" s="27">
        <v>9</v>
      </c>
      <c r="H4599" s="27"/>
      <c r="I4599" s="69" t="s">
        <v>4104</v>
      </c>
      <c r="J4599" s="79"/>
      <c r="K4599" s="80"/>
      <c r="L4599" s="81"/>
    </row>
    <row r="4600" spans="1:12" s="66" customFormat="1" ht="22.5">
      <c r="A4600" s="8" t="s">
        <v>2</v>
      </c>
      <c r="B4600" s="8" t="s">
        <v>5684</v>
      </c>
      <c r="C4600" s="8">
        <v>17</v>
      </c>
      <c r="D4600" s="8">
        <v>31</v>
      </c>
      <c r="E4600" s="8">
        <v>6</v>
      </c>
      <c r="F4600" s="27">
        <v>2</v>
      </c>
      <c r="G4600" s="27">
        <v>10</v>
      </c>
      <c r="H4600" s="27"/>
      <c r="I4600" s="69" t="s">
        <v>4105</v>
      </c>
      <c r="J4600" s="79"/>
      <c r="K4600" s="80"/>
      <c r="L4600" s="81"/>
    </row>
    <row r="4601" spans="1:12" s="66" customFormat="1" ht="22.5">
      <c r="A4601" s="8" t="s">
        <v>2</v>
      </c>
      <c r="B4601" s="8" t="s">
        <v>5684</v>
      </c>
      <c r="C4601" s="8">
        <v>17</v>
      </c>
      <c r="D4601" s="8">
        <v>31</v>
      </c>
      <c r="E4601" s="8">
        <v>6</v>
      </c>
      <c r="F4601" s="27">
        <v>2</v>
      </c>
      <c r="G4601" s="27">
        <v>11</v>
      </c>
      <c r="H4601" s="27"/>
      <c r="I4601" s="69" t="s">
        <v>4106</v>
      </c>
      <c r="J4601" s="79"/>
      <c r="K4601" s="80"/>
      <c r="L4601" s="81"/>
    </row>
    <row r="4602" spans="1:12" s="66" customFormat="1" ht="22.5">
      <c r="A4602" s="8" t="s">
        <v>2</v>
      </c>
      <c r="B4602" s="8" t="s">
        <v>5684</v>
      </c>
      <c r="C4602" s="8">
        <v>17</v>
      </c>
      <c r="D4602" s="8">
        <v>31</v>
      </c>
      <c r="E4602" s="8">
        <v>6</v>
      </c>
      <c r="F4602" s="27">
        <v>2</v>
      </c>
      <c r="G4602" s="27">
        <v>12</v>
      </c>
      <c r="H4602" s="27"/>
      <c r="I4602" s="69" t="s">
        <v>4071</v>
      </c>
      <c r="J4602" s="79"/>
      <c r="K4602" s="80"/>
      <c r="L4602" s="81"/>
    </row>
    <row r="4603" spans="1:12" s="66" customFormat="1" ht="22.5">
      <c r="A4603" s="8" t="s">
        <v>2</v>
      </c>
      <c r="B4603" s="8" t="s">
        <v>5684</v>
      </c>
      <c r="C4603" s="8">
        <v>17</v>
      </c>
      <c r="D4603" s="8">
        <v>31</v>
      </c>
      <c r="E4603" s="8">
        <v>6</v>
      </c>
      <c r="F4603" s="27">
        <v>2</v>
      </c>
      <c r="G4603" s="27">
        <v>13</v>
      </c>
      <c r="H4603" s="27"/>
      <c r="I4603" s="69" t="s">
        <v>4107</v>
      </c>
      <c r="J4603" s="79"/>
      <c r="K4603" s="80"/>
      <c r="L4603" s="81"/>
    </row>
    <row r="4604" spans="1:12" s="66" customFormat="1" ht="22.5">
      <c r="A4604" s="8" t="s">
        <v>2</v>
      </c>
      <c r="B4604" s="8" t="s">
        <v>5684</v>
      </c>
      <c r="C4604" s="8">
        <v>17</v>
      </c>
      <c r="D4604" s="8">
        <v>31</v>
      </c>
      <c r="E4604" s="8">
        <v>6</v>
      </c>
      <c r="F4604" s="27">
        <v>2</v>
      </c>
      <c r="G4604" s="27">
        <v>14</v>
      </c>
      <c r="H4604" s="27"/>
      <c r="I4604" s="69" t="s">
        <v>4108</v>
      </c>
      <c r="J4604" s="79"/>
      <c r="K4604" s="80"/>
      <c r="L4604" s="81"/>
    </row>
    <row r="4605" spans="1:12" s="66" customFormat="1" ht="22.5">
      <c r="A4605" s="8" t="s">
        <v>2</v>
      </c>
      <c r="B4605" s="8" t="s">
        <v>5684</v>
      </c>
      <c r="C4605" s="8">
        <v>17</v>
      </c>
      <c r="D4605" s="8">
        <v>31</v>
      </c>
      <c r="E4605" s="8">
        <v>6</v>
      </c>
      <c r="F4605" s="27">
        <v>2</v>
      </c>
      <c r="G4605" s="27">
        <v>15</v>
      </c>
      <c r="H4605" s="27"/>
      <c r="I4605" s="69" t="s">
        <v>4109</v>
      </c>
      <c r="J4605" s="79"/>
      <c r="K4605" s="80"/>
      <c r="L4605" s="81"/>
    </row>
    <row r="4606" spans="1:12" s="66" customFormat="1" ht="22.5">
      <c r="A4606" s="8" t="s">
        <v>2</v>
      </c>
      <c r="B4606" s="8" t="s">
        <v>5684</v>
      </c>
      <c r="C4606" s="8">
        <v>17</v>
      </c>
      <c r="D4606" s="8">
        <v>31</v>
      </c>
      <c r="E4606" s="8">
        <v>6</v>
      </c>
      <c r="F4606" s="27">
        <v>2</v>
      </c>
      <c r="G4606" s="27">
        <v>16</v>
      </c>
      <c r="H4606" s="27"/>
      <c r="I4606" s="69" t="s">
        <v>4110</v>
      </c>
      <c r="J4606" s="79"/>
      <c r="K4606" s="80"/>
      <c r="L4606" s="81"/>
    </row>
    <row r="4607" spans="1:12" s="66" customFormat="1" ht="22.5">
      <c r="A4607" s="8" t="s">
        <v>2</v>
      </c>
      <c r="B4607" s="8" t="s">
        <v>5684</v>
      </c>
      <c r="C4607" s="8">
        <v>17</v>
      </c>
      <c r="D4607" s="8">
        <v>31</v>
      </c>
      <c r="E4607" s="8">
        <v>6</v>
      </c>
      <c r="F4607" s="27">
        <v>2</v>
      </c>
      <c r="G4607" s="27">
        <v>17</v>
      </c>
      <c r="H4607" s="27"/>
      <c r="I4607" s="69" t="s">
        <v>4075</v>
      </c>
      <c r="J4607" s="79"/>
      <c r="K4607" s="80"/>
      <c r="L4607" s="81"/>
    </row>
    <row r="4608" spans="1:12" s="66" customFormat="1" ht="22.5">
      <c r="A4608" s="8" t="s">
        <v>2</v>
      </c>
      <c r="B4608" s="8" t="s">
        <v>5684</v>
      </c>
      <c r="C4608" s="8">
        <v>17</v>
      </c>
      <c r="D4608" s="8">
        <v>31</v>
      </c>
      <c r="E4608" s="8">
        <v>6</v>
      </c>
      <c r="F4608" s="27">
        <v>2</v>
      </c>
      <c r="G4608" s="27">
        <v>18</v>
      </c>
      <c r="H4608" s="27"/>
      <c r="I4608" s="69" t="s">
        <v>4111</v>
      </c>
      <c r="J4608" s="79"/>
      <c r="K4608" s="80"/>
      <c r="L4608" s="81"/>
    </row>
    <row r="4609" spans="1:12" s="66" customFormat="1" ht="45">
      <c r="A4609" s="8" t="s">
        <v>2</v>
      </c>
      <c r="B4609" s="8" t="s">
        <v>5684</v>
      </c>
      <c r="C4609" s="8">
        <v>17</v>
      </c>
      <c r="D4609" s="8">
        <v>31</v>
      </c>
      <c r="E4609" s="8">
        <v>6</v>
      </c>
      <c r="F4609" s="27">
        <v>2</v>
      </c>
      <c r="G4609" s="27">
        <v>19</v>
      </c>
      <c r="H4609" s="27"/>
      <c r="I4609" s="69" t="s">
        <v>4112</v>
      </c>
      <c r="J4609" s="79"/>
      <c r="K4609" s="80"/>
      <c r="L4609" s="81"/>
    </row>
    <row r="4610" spans="1:12" s="66" customFormat="1" ht="45">
      <c r="A4610" s="8" t="s">
        <v>2</v>
      </c>
      <c r="B4610" s="8" t="s">
        <v>5684</v>
      </c>
      <c r="C4610" s="8">
        <v>17</v>
      </c>
      <c r="D4610" s="8">
        <v>31</v>
      </c>
      <c r="E4610" s="8">
        <v>6</v>
      </c>
      <c r="F4610" s="27">
        <v>2</v>
      </c>
      <c r="G4610" s="27">
        <v>20</v>
      </c>
      <c r="H4610" s="27"/>
      <c r="I4610" s="69" t="s">
        <v>4113</v>
      </c>
      <c r="J4610" s="79"/>
      <c r="K4610" s="80"/>
      <c r="L4610" s="81"/>
    </row>
    <row r="4611" spans="1:12" s="66" customFormat="1" ht="45">
      <c r="A4611" s="8" t="s">
        <v>2</v>
      </c>
      <c r="B4611" s="8" t="s">
        <v>5684</v>
      </c>
      <c r="C4611" s="8">
        <v>17</v>
      </c>
      <c r="D4611" s="8">
        <v>31</v>
      </c>
      <c r="E4611" s="8">
        <v>6</v>
      </c>
      <c r="F4611" s="27">
        <v>2</v>
      </c>
      <c r="G4611" s="27">
        <v>21</v>
      </c>
      <c r="H4611" s="27"/>
      <c r="I4611" s="69" t="s">
        <v>3311</v>
      </c>
      <c r="J4611" s="79"/>
      <c r="K4611" s="80"/>
      <c r="L4611" s="81"/>
    </row>
    <row r="4612" spans="1:12" s="66" customFormat="1" ht="45">
      <c r="A4612" s="8" t="s">
        <v>2</v>
      </c>
      <c r="B4612" s="8" t="s">
        <v>5684</v>
      </c>
      <c r="C4612" s="8">
        <v>17</v>
      </c>
      <c r="D4612" s="8">
        <v>31</v>
      </c>
      <c r="E4612" s="8">
        <v>6</v>
      </c>
      <c r="F4612" s="27">
        <v>2</v>
      </c>
      <c r="G4612" s="27">
        <v>22</v>
      </c>
      <c r="H4612" s="27"/>
      <c r="I4612" s="69" t="s">
        <v>3313</v>
      </c>
      <c r="J4612" s="79"/>
      <c r="K4612" s="80"/>
      <c r="L4612" s="81"/>
    </row>
    <row r="4613" spans="1:12" s="66" customFormat="1" ht="22.5">
      <c r="A4613" s="8" t="s">
        <v>5684</v>
      </c>
      <c r="B4613" s="8" t="s">
        <v>5684</v>
      </c>
      <c r="C4613" s="8">
        <v>17</v>
      </c>
      <c r="D4613" s="8">
        <v>31</v>
      </c>
      <c r="E4613" s="11">
        <v>7</v>
      </c>
      <c r="F4613" s="26"/>
      <c r="G4613" s="26"/>
      <c r="H4613" s="26"/>
      <c r="I4613" s="78" t="s">
        <v>4114</v>
      </c>
      <c r="J4613" s="75"/>
      <c r="K4613" s="76"/>
      <c r="L4613" s="77"/>
    </row>
    <row r="4614" spans="1:12" s="66" customFormat="1" ht="22.5">
      <c r="A4614" s="8" t="s">
        <v>5684</v>
      </c>
      <c r="B4614" s="8" t="s">
        <v>5684</v>
      </c>
      <c r="C4614" s="8">
        <v>17</v>
      </c>
      <c r="D4614" s="8">
        <v>31</v>
      </c>
      <c r="E4614" s="8">
        <v>7</v>
      </c>
      <c r="F4614" s="27">
        <v>1</v>
      </c>
      <c r="G4614" s="27"/>
      <c r="H4614" s="27"/>
      <c r="I4614" s="69" t="s">
        <v>4115</v>
      </c>
      <c r="J4614" s="79"/>
      <c r="K4614" s="80"/>
      <c r="L4614" s="81"/>
    </row>
    <row r="4615" spans="1:12" s="66" customFormat="1" ht="22.5">
      <c r="A4615" s="8" t="s">
        <v>5684</v>
      </c>
      <c r="B4615" s="8" t="s">
        <v>5684</v>
      </c>
      <c r="C4615" s="8">
        <v>17</v>
      </c>
      <c r="D4615" s="8">
        <v>31</v>
      </c>
      <c r="E4615" s="8">
        <v>7</v>
      </c>
      <c r="F4615" s="27">
        <v>2</v>
      </c>
      <c r="G4615" s="27"/>
      <c r="H4615" s="27"/>
      <c r="I4615" s="69" t="s">
        <v>4116</v>
      </c>
      <c r="J4615" s="79"/>
      <c r="K4615" s="80"/>
      <c r="L4615" s="81"/>
    </row>
    <row r="4616" spans="1:12" s="66" customFormat="1" ht="22.5">
      <c r="A4616" s="8" t="s">
        <v>5684</v>
      </c>
      <c r="B4616" s="8" t="s">
        <v>2</v>
      </c>
      <c r="C4616" s="8">
        <v>17</v>
      </c>
      <c r="D4616" s="8">
        <v>31</v>
      </c>
      <c r="E4616" s="8">
        <v>7</v>
      </c>
      <c r="F4616" s="27">
        <v>3</v>
      </c>
      <c r="G4616" s="27"/>
      <c r="H4616" s="27"/>
      <c r="I4616" s="69" t="s">
        <v>4117</v>
      </c>
      <c r="J4616" s="79"/>
      <c r="K4616" s="80"/>
      <c r="L4616" s="81"/>
    </row>
    <row r="4617" spans="1:12" s="66" customFormat="1" ht="22.5">
      <c r="A4617" s="8" t="s">
        <v>5684</v>
      </c>
      <c r="B4617" s="8" t="s">
        <v>5684</v>
      </c>
      <c r="C4617" s="8">
        <v>17</v>
      </c>
      <c r="D4617" s="8">
        <v>31</v>
      </c>
      <c r="E4617" s="8">
        <v>7</v>
      </c>
      <c r="F4617" s="20">
        <v>4</v>
      </c>
      <c r="G4617" s="20"/>
      <c r="H4617" s="20"/>
      <c r="I4617" s="89" t="s">
        <v>4118</v>
      </c>
      <c r="J4617" s="90"/>
      <c r="K4617" s="91"/>
      <c r="L4617" s="92"/>
    </row>
    <row r="4618" spans="1:12" s="66" customFormat="1" ht="22.5">
      <c r="A4618" s="8" t="s">
        <v>5684</v>
      </c>
      <c r="B4618" s="8" t="s">
        <v>5684</v>
      </c>
      <c r="C4618" s="8">
        <v>17</v>
      </c>
      <c r="D4618" s="8">
        <v>31</v>
      </c>
      <c r="E4618" s="8">
        <v>7</v>
      </c>
      <c r="F4618" s="27">
        <v>4</v>
      </c>
      <c r="G4618" s="27">
        <v>1</v>
      </c>
      <c r="H4618" s="27"/>
      <c r="I4618" s="69" t="s">
        <v>4119</v>
      </c>
      <c r="J4618" s="79"/>
      <c r="K4618" s="80"/>
      <c r="L4618" s="81"/>
    </row>
    <row r="4619" spans="1:12" s="66" customFormat="1" ht="22.5">
      <c r="A4619" s="8" t="s">
        <v>5684</v>
      </c>
      <c r="B4619" s="8" t="s">
        <v>5684</v>
      </c>
      <c r="C4619" s="8">
        <v>17</v>
      </c>
      <c r="D4619" s="8">
        <v>31</v>
      </c>
      <c r="E4619" s="8">
        <v>7</v>
      </c>
      <c r="F4619" s="27">
        <v>4</v>
      </c>
      <c r="G4619" s="27">
        <v>2</v>
      </c>
      <c r="H4619" s="27"/>
      <c r="I4619" s="69" t="s">
        <v>4120</v>
      </c>
      <c r="J4619" s="79"/>
      <c r="K4619" s="80"/>
      <c r="L4619" s="81"/>
    </row>
    <row r="4620" spans="1:12" s="66" customFormat="1" ht="22.5">
      <c r="A4620" s="8" t="s">
        <v>5684</v>
      </c>
      <c r="B4620" s="8" t="s">
        <v>5684</v>
      </c>
      <c r="C4620" s="8">
        <v>17</v>
      </c>
      <c r="D4620" s="8">
        <v>31</v>
      </c>
      <c r="E4620" s="8">
        <v>7</v>
      </c>
      <c r="F4620" s="27">
        <v>4</v>
      </c>
      <c r="G4620" s="27">
        <v>3</v>
      </c>
      <c r="H4620" s="27"/>
      <c r="I4620" s="69" t="s">
        <v>4121</v>
      </c>
      <c r="J4620" s="79"/>
      <c r="K4620" s="80"/>
      <c r="L4620" s="81"/>
    </row>
    <row r="4621" spans="1:12" s="66" customFormat="1" ht="22.5">
      <c r="A4621" s="8" t="s">
        <v>5684</v>
      </c>
      <c r="B4621" s="8" t="s">
        <v>5684</v>
      </c>
      <c r="C4621" s="8">
        <v>17</v>
      </c>
      <c r="D4621" s="8">
        <v>31</v>
      </c>
      <c r="E4621" s="8">
        <v>7</v>
      </c>
      <c r="F4621" s="27">
        <v>4</v>
      </c>
      <c r="G4621" s="27">
        <v>4</v>
      </c>
      <c r="H4621" s="27"/>
      <c r="I4621" s="69" t="s">
        <v>4122</v>
      </c>
      <c r="J4621" s="79"/>
      <c r="K4621" s="80"/>
      <c r="L4621" s="81"/>
    </row>
    <row r="4622" spans="1:12" s="66" customFormat="1" ht="22.5">
      <c r="A4622" s="8" t="s">
        <v>5684</v>
      </c>
      <c r="B4622" s="8" t="s">
        <v>5684</v>
      </c>
      <c r="C4622" s="8">
        <v>17</v>
      </c>
      <c r="D4622" s="8">
        <v>31</v>
      </c>
      <c r="E4622" s="8">
        <v>7</v>
      </c>
      <c r="F4622" s="27">
        <v>4</v>
      </c>
      <c r="G4622" s="27">
        <v>5</v>
      </c>
      <c r="H4622" s="27"/>
      <c r="I4622" s="69" t="s">
        <v>4123</v>
      </c>
      <c r="J4622" s="79"/>
      <c r="K4622" s="80"/>
      <c r="L4622" s="81"/>
    </row>
    <row r="4623" spans="1:12" s="66" customFormat="1" ht="22.5">
      <c r="A4623" s="8" t="s">
        <v>5684</v>
      </c>
      <c r="B4623" s="8" t="s">
        <v>5684</v>
      </c>
      <c r="C4623" s="8">
        <v>17</v>
      </c>
      <c r="D4623" s="8">
        <v>31</v>
      </c>
      <c r="E4623" s="8">
        <v>7</v>
      </c>
      <c r="F4623" s="27">
        <v>4</v>
      </c>
      <c r="G4623" s="27">
        <v>6</v>
      </c>
      <c r="H4623" s="27"/>
      <c r="I4623" s="69" t="s">
        <v>4124</v>
      </c>
      <c r="J4623" s="79"/>
      <c r="K4623" s="80"/>
      <c r="L4623" s="81"/>
    </row>
    <row r="4624" spans="1:12" s="66" customFormat="1" ht="22.5">
      <c r="A4624" s="8" t="s">
        <v>5684</v>
      </c>
      <c r="B4624" s="8" t="s">
        <v>5684</v>
      </c>
      <c r="C4624" s="8">
        <v>17</v>
      </c>
      <c r="D4624" s="8">
        <v>31</v>
      </c>
      <c r="E4624" s="8">
        <v>7</v>
      </c>
      <c r="F4624" s="27">
        <v>4</v>
      </c>
      <c r="G4624" s="27">
        <v>7</v>
      </c>
      <c r="H4624" s="27"/>
      <c r="I4624" s="69" t="s">
        <v>4075</v>
      </c>
      <c r="J4624" s="79"/>
      <c r="K4624" s="80"/>
      <c r="L4624" s="81"/>
    </row>
    <row r="4625" spans="1:12" s="66" customFormat="1" ht="22.5">
      <c r="A4625" s="8" t="s">
        <v>2</v>
      </c>
      <c r="B4625" s="8" t="s">
        <v>5684</v>
      </c>
      <c r="C4625" s="8">
        <v>17</v>
      </c>
      <c r="D4625" s="8">
        <v>31</v>
      </c>
      <c r="E4625" s="11">
        <v>8</v>
      </c>
      <c r="F4625" s="26"/>
      <c r="G4625" s="26"/>
      <c r="H4625" s="26"/>
      <c r="I4625" s="78" t="s">
        <v>4125</v>
      </c>
      <c r="J4625" s="75"/>
      <c r="K4625" s="76"/>
      <c r="L4625" s="77"/>
    </row>
    <row r="4626" spans="1:12" s="66" customFormat="1" ht="22.5">
      <c r="A4626" s="8" t="s">
        <v>2</v>
      </c>
      <c r="B4626" s="8" t="s">
        <v>5684</v>
      </c>
      <c r="C4626" s="8">
        <v>17</v>
      </c>
      <c r="D4626" s="8">
        <v>31</v>
      </c>
      <c r="E4626" s="8">
        <v>8</v>
      </c>
      <c r="F4626" s="27">
        <v>1</v>
      </c>
      <c r="G4626" s="27"/>
      <c r="H4626" s="27"/>
      <c r="I4626" s="69" t="s">
        <v>4126</v>
      </c>
      <c r="J4626" s="79"/>
      <c r="K4626" s="80"/>
      <c r="L4626" s="81"/>
    </row>
    <row r="4627" spans="1:12" s="66" customFormat="1" ht="22.5">
      <c r="A4627" s="8" t="s">
        <v>2</v>
      </c>
      <c r="B4627" s="8" t="s">
        <v>5684</v>
      </c>
      <c r="C4627" s="8">
        <v>17</v>
      </c>
      <c r="D4627" s="8">
        <v>31</v>
      </c>
      <c r="E4627" s="8">
        <v>8</v>
      </c>
      <c r="F4627" s="20">
        <v>2</v>
      </c>
      <c r="G4627" s="20"/>
      <c r="H4627" s="20"/>
      <c r="I4627" s="89" t="s">
        <v>4127</v>
      </c>
      <c r="J4627" s="90"/>
      <c r="K4627" s="91"/>
      <c r="L4627" s="92"/>
    </row>
    <row r="4628" spans="1:12" s="66" customFormat="1" ht="22.5">
      <c r="A4628" s="8" t="s">
        <v>2</v>
      </c>
      <c r="B4628" s="8" t="s">
        <v>5684</v>
      </c>
      <c r="C4628" s="8">
        <v>17</v>
      </c>
      <c r="D4628" s="8">
        <v>31</v>
      </c>
      <c r="E4628" s="8">
        <v>8</v>
      </c>
      <c r="F4628" s="27">
        <v>2</v>
      </c>
      <c r="G4628" s="27">
        <v>1</v>
      </c>
      <c r="H4628" s="27"/>
      <c r="I4628" s="69" t="s">
        <v>1282</v>
      </c>
      <c r="J4628" s="79"/>
      <c r="K4628" s="80"/>
      <c r="L4628" s="81"/>
    </row>
    <row r="4629" spans="1:12" s="66" customFormat="1" ht="22.5">
      <c r="A4629" s="8" t="s">
        <v>2</v>
      </c>
      <c r="B4629" s="8" t="s">
        <v>5684</v>
      </c>
      <c r="C4629" s="8">
        <v>17</v>
      </c>
      <c r="D4629" s="8">
        <v>31</v>
      </c>
      <c r="E4629" s="8">
        <v>8</v>
      </c>
      <c r="F4629" s="27">
        <v>2</v>
      </c>
      <c r="G4629" s="27">
        <v>2</v>
      </c>
      <c r="H4629" s="27"/>
      <c r="I4629" s="69" t="s">
        <v>1283</v>
      </c>
      <c r="J4629" s="79"/>
      <c r="K4629" s="80"/>
      <c r="L4629" s="81"/>
    </row>
    <row r="4630" spans="1:12" s="66" customFormat="1" ht="22.5">
      <c r="A4630" s="8" t="s">
        <v>2</v>
      </c>
      <c r="B4630" s="8" t="s">
        <v>5684</v>
      </c>
      <c r="C4630" s="8">
        <v>17</v>
      </c>
      <c r="D4630" s="8">
        <v>31</v>
      </c>
      <c r="E4630" s="8">
        <v>8</v>
      </c>
      <c r="F4630" s="27">
        <v>2</v>
      </c>
      <c r="G4630" s="27">
        <v>3</v>
      </c>
      <c r="H4630" s="27"/>
      <c r="I4630" s="69" t="s">
        <v>1284</v>
      </c>
      <c r="J4630" s="79"/>
      <c r="K4630" s="80"/>
      <c r="L4630" s="81"/>
    </row>
    <row r="4631" spans="1:12" s="66" customFormat="1" ht="22.5">
      <c r="A4631" s="8" t="s">
        <v>2</v>
      </c>
      <c r="B4631" s="8" t="s">
        <v>5684</v>
      </c>
      <c r="C4631" s="8">
        <v>17</v>
      </c>
      <c r="D4631" s="8">
        <v>31</v>
      </c>
      <c r="E4631" s="8">
        <v>8</v>
      </c>
      <c r="F4631" s="27">
        <v>2</v>
      </c>
      <c r="G4631" s="27">
        <v>4</v>
      </c>
      <c r="H4631" s="27"/>
      <c r="I4631" s="69" t="s">
        <v>4128</v>
      </c>
      <c r="J4631" s="79"/>
      <c r="K4631" s="80"/>
      <c r="L4631" s="81"/>
    </row>
    <row r="4632" spans="1:12" s="66" customFormat="1" ht="22.5">
      <c r="A4632" s="8" t="s">
        <v>2</v>
      </c>
      <c r="B4632" s="8" t="s">
        <v>5684</v>
      </c>
      <c r="C4632" s="8">
        <v>17</v>
      </c>
      <c r="D4632" s="8">
        <v>31</v>
      </c>
      <c r="E4632" s="8">
        <v>8</v>
      </c>
      <c r="F4632" s="27">
        <v>2</v>
      </c>
      <c r="G4632" s="27">
        <v>5</v>
      </c>
      <c r="H4632" s="27"/>
      <c r="I4632" s="69" t="s">
        <v>4129</v>
      </c>
      <c r="J4632" s="79"/>
      <c r="K4632" s="80"/>
      <c r="L4632" s="81"/>
    </row>
    <row r="4633" spans="1:12" s="66" customFormat="1" ht="22.5">
      <c r="A4633" s="8" t="s">
        <v>2</v>
      </c>
      <c r="B4633" s="8" t="s">
        <v>5684</v>
      </c>
      <c r="C4633" s="8">
        <v>17</v>
      </c>
      <c r="D4633" s="8">
        <v>31</v>
      </c>
      <c r="E4633" s="8">
        <v>8</v>
      </c>
      <c r="F4633" s="27">
        <v>2</v>
      </c>
      <c r="G4633" s="27">
        <v>6</v>
      </c>
      <c r="H4633" s="27"/>
      <c r="I4633" s="69" t="s">
        <v>4130</v>
      </c>
      <c r="J4633" s="79"/>
      <c r="K4633" s="80"/>
      <c r="L4633" s="81"/>
    </row>
    <row r="4634" spans="1:12" s="66" customFormat="1" ht="22.5">
      <c r="A4634" s="8" t="s">
        <v>2</v>
      </c>
      <c r="B4634" s="8" t="s">
        <v>5684</v>
      </c>
      <c r="C4634" s="8">
        <v>17</v>
      </c>
      <c r="D4634" s="8">
        <v>31</v>
      </c>
      <c r="E4634" s="8">
        <v>8</v>
      </c>
      <c r="F4634" s="27">
        <v>2</v>
      </c>
      <c r="G4634" s="27">
        <v>7</v>
      </c>
      <c r="H4634" s="27"/>
      <c r="I4634" s="69" t="s">
        <v>4131</v>
      </c>
      <c r="J4634" s="79"/>
      <c r="K4634" s="80"/>
      <c r="L4634" s="81"/>
    </row>
    <row r="4635" spans="1:12" s="66" customFormat="1" ht="22.5">
      <c r="A4635" s="8" t="s">
        <v>2</v>
      </c>
      <c r="B4635" s="8" t="s">
        <v>5684</v>
      </c>
      <c r="C4635" s="8">
        <v>17</v>
      </c>
      <c r="D4635" s="8">
        <v>31</v>
      </c>
      <c r="E4635" s="8">
        <v>8</v>
      </c>
      <c r="F4635" s="27">
        <v>2</v>
      </c>
      <c r="G4635" s="27">
        <v>8</v>
      </c>
      <c r="H4635" s="27"/>
      <c r="I4635" s="69" t="s">
        <v>4132</v>
      </c>
      <c r="J4635" s="79"/>
      <c r="K4635" s="80"/>
      <c r="L4635" s="81"/>
    </row>
    <row r="4636" spans="1:12" s="66" customFormat="1" ht="22.5">
      <c r="A4636" s="8" t="s">
        <v>2</v>
      </c>
      <c r="B4636" s="8" t="s">
        <v>5684</v>
      </c>
      <c r="C4636" s="8">
        <v>17</v>
      </c>
      <c r="D4636" s="8">
        <v>31</v>
      </c>
      <c r="E4636" s="8">
        <v>8</v>
      </c>
      <c r="F4636" s="27">
        <v>2</v>
      </c>
      <c r="G4636" s="27">
        <v>9</v>
      </c>
      <c r="H4636" s="27"/>
      <c r="I4636" s="69" t="s">
        <v>4133</v>
      </c>
      <c r="J4636" s="79"/>
      <c r="K4636" s="80"/>
      <c r="L4636" s="81"/>
    </row>
    <row r="4637" spans="1:12" s="66" customFormat="1" ht="22.5">
      <c r="A4637" s="8" t="s">
        <v>2</v>
      </c>
      <c r="B4637" s="8" t="s">
        <v>5684</v>
      </c>
      <c r="C4637" s="8">
        <v>17</v>
      </c>
      <c r="D4637" s="8">
        <v>31</v>
      </c>
      <c r="E4637" s="8">
        <v>8</v>
      </c>
      <c r="F4637" s="27">
        <v>2</v>
      </c>
      <c r="G4637" s="27">
        <v>10</v>
      </c>
      <c r="H4637" s="27"/>
      <c r="I4637" s="69" t="s">
        <v>4134</v>
      </c>
      <c r="J4637" s="79"/>
      <c r="K4637" s="80"/>
      <c r="L4637" s="81"/>
    </row>
    <row r="4638" spans="1:12" s="66" customFormat="1" ht="22.5">
      <c r="A4638" s="8" t="s">
        <v>2</v>
      </c>
      <c r="B4638" s="8" t="s">
        <v>5684</v>
      </c>
      <c r="C4638" s="8">
        <v>17</v>
      </c>
      <c r="D4638" s="8">
        <v>31</v>
      </c>
      <c r="E4638" s="8">
        <v>8</v>
      </c>
      <c r="F4638" s="27">
        <v>2</v>
      </c>
      <c r="G4638" s="27">
        <v>11</v>
      </c>
      <c r="H4638" s="27"/>
      <c r="I4638" s="69" t="s">
        <v>4075</v>
      </c>
      <c r="J4638" s="79"/>
      <c r="K4638" s="80"/>
      <c r="L4638" s="81"/>
    </row>
    <row r="4639" spans="1:12" s="66" customFormat="1" ht="22.5">
      <c r="A4639" s="8" t="s">
        <v>5684</v>
      </c>
      <c r="B4639" s="8" t="s">
        <v>5684</v>
      </c>
      <c r="C4639" s="8">
        <v>17</v>
      </c>
      <c r="D4639" s="8">
        <v>31</v>
      </c>
      <c r="E4639" s="11">
        <v>9</v>
      </c>
      <c r="F4639" s="26"/>
      <c r="G4639" s="26"/>
      <c r="H4639" s="26"/>
      <c r="I4639" s="78" t="s">
        <v>4135</v>
      </c>
      <c r="J4639" s="75"/>
      <c r="K4639" s="76"/>
      <c r="L4639" s="77"/>
    </row>
    <row r="4640" spans="1:12" s="66" customFormat="1" ht="22.5">
      <c r="A4640" s="8" t="s">
        <v>5684</v>
      </c>
      <c r="B4640" s="8" t="s">
        <v>5684</v>
      </c>
      <c r="C4640" s="8">
        <v>17</v>
      </c>
      <c r="D4640" s="8">
        <v>31</v>
      </c>
      <c r="E4640" s="8">
        <v>9</v>
      </c>
      <c r="F4640" s="27">
        <v>1</v>
      </c>
      <c r="G4640" s="27"/>
      <c r="H4640" s="27"/>
      <c r="I4640" s="69" t="s">
        <v>4136</v>
      </c>
      <c r="J4640" s="79"/>
      <c r="K4640" s="80"/>
      <c r="L4640" s="81"/>
    </row>
    <row r="4641" spans="1:12" s="66" customFormat="1" ht="22.5">
      <c r="A4641" s="8" t="s">
        <v>5684</v>
      </c>
      <c r="B4641" s="8" t="s">
        <v>5684</v>
      </c>
      <c r="C4641" s="8">
        <v>17</v>
      </c>
      <c r="D4641" s="8">
        <v>31</v>
      </c>
      <c r="E4641" s="8">
        <v>9</v>
      </c>
      <c r="F4641" s="27">
        <v>2</v>
      </c>
      <c r="G4641" s="27"/>
      <c r="H4641" s="27"/>
      <c r="I4641" s="69" t="s">
        <v>4137</v>
      </c>
      <c r="J4641" s="79"/>
      <c r="K4641" s="80"/>
      <c r="L4641" s="81"/>
    </row>
    <row r="4642" spans="1:12" s="66" customFormat="1" ht="22.5">
      <c r="A4642" s="8" t="s">
        <v>5684</v>
      </c>
      <c r="B4642" s="8" t="s">
        <v>5684</v>
      </c>
      <c r="C4642" s="8">
        <v>17</v>
      </c>
      <c r="D4642" s="8">
        <v>31</v>
      </c>
      <c r="E4642" s="8">
        <v>9</v>
      </c>
      <c r="F4642" s="27">
        <v>3</v>
      </c>
      <c r="G4642" s="27"/>
      <c r="H4642" s="27"/>
      <c r="I4642" s="69" t="s">
        <v>4138</v>
      </c>
      <c r="J4642" s="79"/>
      <c r="K4642" s="80"/>
      <c r="L4642" s="81"/>
    </row>
    <row r="4643" spans="1:12" s="66" customFormat="1" ht="22.5">
      <c r="A4643" s="8" t="s">
        <v>5684</v>
      </c>
      <c r="B4643" s="8" t="s">
        <v>5684</v>
      </c>
      <c r="C4643" s="8">
        <v>17</v>
      </c>
      <c r="D4643" s="8">
        <v>31</v>
      </c>
      <c r="E4643" s="8">
        <v>9</v>
      </c>
      <c r="F4643" s="27">
        <v>4</v>
      </c>
      <c r="G4643" s="27"/>
      <c r="H4643" s="27"/>
      <c r="I4643" s="69" t="s">
        <v>4139</v>
      </c>
      <c r="J4643" s="79"/>
      <c r="K4643" s="80"/>
      <c r="L4643" s="81"/>
    </row>
    <row r="4644" spans="1:12" s="66" customFormat="1" ht="45">
      <c r="A4644" s="8" t="s">
        <v>5684</v>
      </c>
      <c r="B4644" s="8" t="s">
        <v>2</v>
      </c>
      <c r="C4644" s="8">
        <v>17</v>
      </c>
      <c r="D4644" s="8">
        <v>31</v>
      </c>
      <c r="E4644" s="8">
        <v>9</v>
      </c>
      <c r="F4644" s="27">
        <v>5</v>
      </c>
      <c r="G4644" s="27"/>
      <c r="H4644" s="27"/>
      <c r="I4644" s="69" t="s">
        <v>4140</v>
      </c>
      <c r="J4644" s="79"/>
      <c r="K4644" s="80"/>
      <c r="L4644" s="81"/>
    </row>
    <row r="4645" spans="1:12" s="66" customFormat="1" ht="22.5">
      <c r="A4645" s="8" t="s">
        <v>5684</v>
      </c>
      <c r="B4645" s="8" t="s">
        <v>5684</v>
      </c>
      <c r="C4645" s="8">
        <v>17</v>
      </c>
      <c r="D4645" s="8">
        <v>31</v>
      </c>
      <c r="E4645" s="8">
        <v>9</v>
      </c>
      <c r="F4645" s="20">
        <v>6</v>
      </c>
      <c r="G4645" s="20"/>
      <c r="H4645" s="20"/>
      <c r="I4645" s="89" t="s">
        <v>4141</v>
      </c>
      <c r="J4645" s="90"/>
      <c r="K4645" s="91"/>
      <c r="L4645" s="92"/>
    </row>
    <row r="4646" spans="1:12" s="66" customFormat="1" ht="22.5">
      <c r="A4646" s="8" t="s">
        <v>5684</v>
      </c>
      <c r="B4646" s="8" t="s">
        <v>5684</v>
      </c>
      <c r="C4646" s="8">
        <v>17</v>
      </c>
      <c r="D4646" s="8">
        <v>31</v>
      </c>
      <c r="E4646" s="8">
        <v>9</v>
      </c>
      <c r="F4646" s="27">
        <v>6</v>
      </c>
      <c r="G4646" s="27">
        <v>1</v>
      </c>
      <c r="H4646" s="27"/>
      <c r="I4646" s="69" t="s">
        <v>4142</v>
      </c>
      <c r="J4646" s="79"/>
      <c r="K4646" s="80"/>
      <c r="L4646" s="81"/>
    </row>
    <row r="4647" spans="1:12" s="66" customFormat="1" ht="22.5">
      <c r="A4647" s="8" t="s">
        <v>5684</v>
      </c>
      <c r="B4647" s="8" t="s">
        <v>5684</v>
      </c>
      <c r="C4647" s="8">
        <v>17</v>
      </c>
      <c r="D4647" s="8">
        <v>31</v>
      </c>
      <c r="E4647" s="8">
        <v>9</v>
      </c>
      <c r="F4647" s="27">
        <v>6</v>
      </c>
      <c r="G4647" s="27">
        <v>2</v>
      </c>
      <c r="H4647" s="27"/>
      <c r="I4647" s="69" t="s">
        <v>4143</v>
      </c>
      <c r="J4647" s="79"/>
      <c r="K4647" s="80"/>
      <c r="L4647" s="81"/>
    </row>
    <row r="4648" spans="1:12" s="66" customFormat="1" ht="22.5">
      <c r="A4648" s="8" t="s">
        <v>5684</v>
      </c>
      <c r="B4648" s="8" t="s">
        <v>5684</v>
      </c>
      <c r="C4648" s="8">
        <v>17</v>
      </c>
      <c r="D4648" s="8">
        <v>31</v>
      </c>
      <c r="E4648" s="8">
        <v>9</v>
      </c>
      <c r="F4648" s="27">
        <v>6</v>
      </c>
      <c r="G4648" s="27">
        <v>3</v>
      </c>
      <c r="H4648" s="27"/>
      <c r="I4648" s="69" t="s">
        <v>4144</v>
      </c>
      <c r="J4648" s="79"/>
      <c r="K4648" s="80"/>
      <c r="L4648" s="81"/>
    </row>
    <row r="4649" spans="1:12" s="66" customFormat="1" ht="22.5">
      <c r="A4649" s="8" t="s">
        <v>5684</v>
      </c>
      <c r="B4649" s="8" t="s">
        <v>5684</v>
      </c>
      <c r="C4649" s="8">
        <v>17</v>
      </c>
      <c r="D4649" s="8">
        <v>31</v>
      </c>
      <c r="E4649" s="8">
        <v>9</v>
      </c>
      <c r="F4649" s="27">
        <v>6</v>
      </c>
      <c r="G4649" s="27">
        <v>4</v>
      </c>
      <c r="H4649" s="27"/>
      <c r="I4649" s="69" t="s">
        <v>4145</v>
      </c>
      <c r="J4649" s="79"/>
      <c r="K4649" s="80"/>
      <c r="L4649" s="81"/>
    </row>
    <row r="4650" spans="1:12" s="66" customFormat="1" ht="22.5">
      <c r="A4650" s="8" t="s">
        <v>5684</v>
      </c>
      <c r="B4650" s="8" t="s">
        <v>5684</v>
      </c>
      <c r="C4650" s="8">
        <v>17</v>
      </c>
      <c r="D4650" s="8">
        <v>31</v>
      </c>
      <c r="E4650" s="8">
        <v>9</v>
      </c>
      <c r="F4650" s="27">
        <v>6</v>
      </c>
      <c r="G4650" s="27">
        <v>5</v>
      </c>
      <c r="H4650" s="27"/>
      <c r="I4650" s="69" t="s">
        <v>4146</v>
      </c>
      <c r="J4650" s="79"/>
      <c r="K4650" s="80"/>
      <c r="L4650" s="81"/>
    </row>
    <row r="4651" spans="1:12" s="66" customFormat="1" ht="22.5">
      <c r="A4651" s="8" t="s">
        <v>5684</v>
      </c>
      <c r="B4651" s="8" t="s">
        <v>5684</v>
      </c>
      <c r="C4651" s="8">
        <v>17</v>
      </c>
      <c r="D4651" s="8">
        <v>31</v>
      </c>
      <c r="E4651" s="8">
        <v>9</v>
      </c>
      <c r="F4651" s="27">
        <v>6</v>
      </c>
      <c r="G4651" s="27">
        <v>6</v>
      </c>
      <c r="H4651" s="27"/>
      <c r="I4651" s="69" t="s">
        <v>4147</v>
      </c>
      <c r="J4651" s="79"/>
      <c r="K4651" s="80"/>
      <c r="L4651" s="81"/>
    </row>
    <row r="4652" spans="1:12" s="66" customFormat="1" ht="22.5">
      <c r="A4652" s="8" t="s">
        <v>5684</v>
      </c>
      <c r="B4652" s="8" t="s">
        <v>5684</v>
      </c>
      <c r="C4652" s="8">
        <v>17</v>
      </c>
      <c r="D4652" s="8">
        <v>31</v>
      </c>
      <c r="E4652" s="8">
        <v>9</v>
      </c>
      <c r="F4652" s="27">
        <v>6</v>
      </c>
      <c r="G4652" s="27">
        <v>7</v>
      </c>
      <c r="H4652" s="27"/>
      <c r="I4652" s="69" t="s">
        <v>4148</v>
      </c>
      <c r="J4652" s="79"/>
      <c r="K4652" s="80"/>
      <c r="L4652" s="81"/>
    </row>
    <row r="4653" spans="1:12" s="66" customFormat="1" ht="22.5">
      <c r="A4653" s="8" t="s">
        <v>5684</v>
      </c>
      <c r="B4653" s="8" t="s">
        <v>5684</v>
      </c>
      <c r="C4653" s="8">
        <v>17</v>
      </c>
      <c r="D4653" s="8">
        <v>31</v>
      </c>
      <c r="E4653" s="8">
        <v>9</v>
      </c>
      <c r="F4653" s="27">
        <v>6</v>
      </c>
      <c r="G4653" s="27">
        <v>8</v>
      </c>
      <c r="H4653" s="27"/>
      <c r="I4653" s="69" t="s">
        <v>4149</v>
      </c>
      <c r="J4653" s="79"/>
      <c r="K4653" s="80"/>
      <c r="L4653" s="81"/>
    </row>
    <row r="4654" spans="1:12" s="66" customFormat="1" ht="22.5">
      <c r="A4654" s="8" t="s">
        <v>5684</v>
      </c>
      <c r="B4654" s="8" t="s">
        <v>5684</v>
      </c>
      <c r="C4654" s="8">
        <v>17</v>
      </c>
      <c r="D4654" s="8">
        <v>31</v>
      </c>
      <c r="E4654" s="8">
        <v>9</v>
      </c>
      <c r="F4654" s="27">
        <v>6</v>
      </c>
      <c r="G4654" s="27">
        <v>9</v>
      </c>
      <c r="H4654" s="27"/>
      <c r="I4654" s="69" t="s">
        <v>4150</v>
      </c>
      <c r="J4654" s="79"/>
      <c r="K4654" s="80"/>
      <c r="L4654" s="81"/>
    </row>
    <row r="4655" spans="1:12" s="66" customFormat="1" ht="22.5">
      <c r="A4655" s="8" t="s">
        <v>5684</v>
      </c>
      <c r="B4655" s="8" t="s">
        <v>5684</v>
      </c>
      <c r="C4655" s="8">
        <v>17</v>
      </c>
      <c r="D4655" s="8">
        <v>31</v>
      </c>
      <c r="E4655" s="8">
        <v>9</v>
      </c>
      <c r="F4655" s="27">
        <v>6</v>
      </c>
      <c r="G4655" s="27">
        <v>10</v>
      </c>
      <c r="H4655" s="27"/>
      <c r="I4655" s="69" t="s">
        <v>4098</v>
      </c>
      <c r="J4655" s="79"/>
      <c r="K4655" s="80"/>
      <c r="L4655" s="81"/>
    </row>
    <row r="4656" spans="1:12" s="66" customFormat="1" ht="22.5">
      <c r="A4656" s="8" t="s">
        <v>5684</v>
      </c>
      <c r="B4656" s="8" t="s">
        <v>5684</v>
      </c>
      <c r="C4656" s="8">
        <v>17</v>
      </c>
      <c r="D4656" s="8">
        <v>31</v>
      </c>
      <c r="E4656" s="8">
        <v>9</v>
      </c>
      <c r="F4656" s="27">
        <v>6</v>
      </c>
      <c r="G4656" s="27">
        <v>11</v>
      </c>
      <c r="H4656" s="27"/>
      <c r="I4656" s="69" t="s">
        <v>4151</v>
      </c>
      <c r="J4656" s="79"/>
      <c r="K4656" s="80"/>
      <c r="L4656" s="81"/>
    </row>
    <row r="4657" spans="1:12" s="66" customFormat="1" ht="22.5">
      <c r="A4657" s="8" t="s">
        <v>5684</v>
      </c>
      <c r="B4657" s="8" t="s">
        <v>5684</v>
      </c>
      <c r="C4657" s="8">
        <v>17</v>
      </c>
      <c r="D4657" s="8">
        <v>31</v>
      </c>
      <c r="E4657" s="8">
        <v>9</v>
      </c>
      <c r="F4657" s="27">
        <v>6</v>
      </c>
      <c r="G4657" s="27">
        <v>12</v>
      </c>
      <c r="H4657" s="27"/>
      <c r="I4657" s="69" t="s">
        <v>4152</v>
      </c>
      <c r="J4657" s="79"/>
      <c r="K4657" s="80"/>
      <c r="L4657" s="81"/>
    </row>
    <row r="4658" spans="1:12" s="66" customFormat="1" ht="22.5">
      <c r="A4658" s="8" t="s">
        <v>5684</v>
      </c>
      <c r="B4658" s="8" t="s">
        <v>5684</v>
      </c>
      <c r="C4658" s="8">
        <v>17</v>
      </c>
      <c r="D4658" s="8">
        <v>31</v>
      </c>
      <c r="E4658" s="8">
        <v>9</v>
      </c>
      <c r="F4658" s="27">
        <v>6</v>
      </c>
      <c r="G4658" s="27">
        <v>13</v>
      </c>
      <c r="H4658" s="27"/>
      <c r="I4658" s="69" t="s">
        <v>4153</v>
      </c>
      <c r="J4658" s="79"/>
      <c r="K4658" s="80"/>
      <c r="L4658" s="81"/>
    </row>
    <row r="4659" spans="1:12" s="66" customFormat="1" ht="22.5">
      <c r="A4659" s="8" t="s">
        <v>5684</v>
      </c>
      <c r="B4659" s="8" t="s">
        <v>5684</v>
      </c>
      <c r="C4659" s="8">
        <v>17</v>
      </c>
      <c r="D4659" s="8">
        <v>31</v>
      </c>
      <c r="E4659" s="8">
        <v>9</v>
      </c>
      <c r="F4659" s="27">
        <v>6</v>
      </c>
      <c r="G4659" s="27">
        <v>14</v>
      </c>
      <c r="H4659" s="27"/>
      <c r="I4659" s="69" t="s">
        <v>4154</v>
      </c>
      <c r="J4659" s="79"/>
      <c r="K4659" s="80"/>
      <c r="L4659" s="81"/>
    </row>
    <row r="4660" spans="1:12" s="66" customFormat="1" ht="22.5">
      <c r="A4660" s="8" t="s">
        <v>5684</v>
      </c>
      <c r="B4660" s="8" t="s">
        <v>5684</v>
      </c>
      <c r="C4660" s="8">
        <v>17</v>
      </c>
      <c r="D4660" s="8">
        <v>31</v>
      </c>
      <c r="E4660" s="8">
        <v>9</v>
      </c>
      <c r="F4660" s="27">
        <v>6</v>
      </c>
      <c r="G4660" s="27">
        <v>15</v>
      </c>
      <c r="H4660" s="27"/>
      <c r="I4660" s="69" t="s">
        <v>4155</v>
      </c>
      <c r="J4660" s="79"/>
      <c r="K4660" s="80"/>
      <c r="L4660" s="81"/>
    </row>
    <row r="4661" spans="1:12" s="66" customFormat="1" ht="22.5">
      <c r="A4661" s="8" t="s">
        <v>5684</v>
      </c>
      <c r="B4661" s="8" t="s">
        <v>5684</v>
      </c>
      <c r="C4661" s="8">
        <v>17</v>
      </c>
      <c r="D4661" s="8">
        <v>31</v>
      </c>
      <c r="E4661" s="8">
        <v>9</v>
      </c>
      <c r="F4661" s="27">
        <v>6</v>
      </c>
      <c r="G4661" s="27">
        <v>16</v>
      </c>
      <c r="H4661" s="27"/>
      <c r="I4661" s="69" t="s">
        <v>42</v>
      </c>
      <c r="J4661" s="79"/>
      <c r="K4661" s="80"/>
      <c r="L4661" s="81"/>
    </row>
    <row r="4662" spans="1:12" s="66" customFormat="1" ht="22.5">
      <c r="A4662" s="8" t="s">
        <v>5684</v>
      </c>
      <c r="B4662" s="8" t="s">
        <v>5684</v>
      </c>
      <c r="C4662" s="8">
        <v>17</v>
      </c>
      <c r="D4662" s="8">
        <v>31</v>
      </c>
      <c r="E4662" s="8">
        <v>9</v>
      </c>
      <c r="F4662" s="27">
        <v>6</v>
      </c>
      <c r="G4662" s="27">
        <v>17</v>
      </c>
      <c r="H4662" s="27"/>
      <c r="I4662" s="69" t="s">
        <v>4156</v>
      </c>
      <c r="J4662" s="79"/>
      <c r="K4662" s="80"/>
      <c r="L4662" s="81"/>
    </row>
    <row r="4663" spans="1:12" s="66" customFormat="1" ht="22.5">
      <c r="A4663" s="8" t="s">
        <v>5684</v>
      </c>
      <c r="B4663" s="8" t="s">
        <v>5684</v>
      </c>
      <c r="C4663" s="8">
        <v>17</v>
      </c>
      <c r="D4663" s="8">
        <v>31</v>
      </c>
      <c r="E4663" s="8">
        <v>9</v>
      </c>
      <c r="F4663" s="27">
        <v>6</v>
      </c>
      <c r="G4663" s="27">
        <v>18</v>
      </c>
      <c r="H4663" s="27"/>
      <c r="I4663" s="69" t="s">
        <v>4157</v>
      </c>
      <c r="J4663" s="79"/>
      <c r="K4663" s="80"/>
      <c r="L4663" s="81"/>
    </row>
    <row r="4664" spans="1:12" s="66" customFormat="1" ht="22.5">
      <c r="A4664" s="8" t="s">
        <v>5684</v>
      </c>
      <c r="B4664" s="8" t="s">
        <v>5684</v>
      </c>
      <c r="C4664" s="8">
        <v>17</v>
      </c>
      <c r="D4664" s="8">
        <v>31</v>
      </c>
      <c r="E4664" s="8">
        <v>9</v>
      </c>
      <c r="F4664" s="27">
        <v>6</v>
      </c>
      <c r="G4664" s="27">
        <v>19</v>
      </c>
      <c r="H4664" s="27"/>
      <c r="I4664" s="69" t="s">
        <v>4158</v>
      </c>
      <c r="J4664" s="79"/>
      <c r="K4664" s="80"/>
      <c r="L4664" s="81"/>
    </row>
    <row r="4665" spans="1:12" s="66" customFormat="1" ht="22.5">
      <c r="A4665" s="8" t="s">
        <v>5684</v>
      </c>
      <c r="B4665" s="8" t="s">
        <v>5684</v>
      </c>
      <c r="C4665" s="8">
        <v>17</v>
      </c>
      <c r="D4665" s="8">
        <v>31</v>
      </c>
      <c r="E4665" s="8">
        <v>9</v>
      </c>
      <c r="F4665" s="27">
        <v>6</v>
      </c>
      <c r="G4665" s="27">
        <v>20</v>
      </c>
      <c r="H4665" s="27"/>
      <c r="I4665" s="69" t="s">
        <v>4159</v>
      </c>
      <c r="J4665" s="79"/>
      <c r="K4665" s="80"/>
      <c r="L4665" s="81"/>
    </row>
    <row r="4666" spans="1:12" s="66" customFormat="1" ht="22.5">
      <c r="A4666" s="8" t="s">
        <v>5684</v>
      </c>
      <c r="B4666" s="8" t="s">
        <v>5684</v>
      </c>
      <c r="C4666" s="8">
        <v>17</v>
      </c>
      <c r="D4666" s="8">
        <v>31</v>
      </c>
      <c r="E4666" s="8">
        <v>9</v>
      </c>
      <c r="F4666" s="27">
        <v>6</v>
      </c>
      <c r="G4666" s="27">
        <v>21</v>
      </c>
      <c r="H4666" s="27"/>
      <c r="I4666" s="69" t="s">
        <v>4160</v>
      </c>
      <c r="J4666" s="79"/>
      <c r="K4666" s="80"/>
      <c r="L4666" s="81"/>
    </row>
    <row r="4667" spans="1:12" s="66" customFormat="1" ht="22.5">
      <c r="A4667" s="8" t="s">
        <v>5684</v>
      </c>
      <c r="B4667" s="8" t="s">
        <v>5684</v>
      </c>
      <c r="C4667" s="8">
        <v>17</v>
      </c>
      <c r="D4667" s="8">
        <v>31</v>
      </c>
      <c r="E4667" s="8">
        <v>9</v>
      </c>
      <c r="F4667" s="27">
        <v>6</v>
      </c>
      <c r="G4667" s="27">
        <v>22</v>
      </c>
      <c r="H4667" s="27"/>
      <c r="I4667" s="69" t="s">
        <v>4161</v>
      </c>
      <c r="J4667" s="79"/>
      <c r="K4667" s="80"/>
      <c r="L4667" s="81"/>
    </row>
    <row r="4668" spans="1:12" s="66" customFormat="1" ht="45">
      <c r="A4668" s="8" t="s">
        <v>2</v>
      </c>
      <c r="B4668" s="8" t="s">
        <v>5684</v>
      </c>
      <c r="C4668" s="8">
        <v>17</v>
      </c>
      <c r="D4668" s="8">
        <v>31</v>
      </c>
      <c r="E4668" s="8">
        <v>9</v>
      </c>
      <c r="F4668" s="27">
        <v>6</v>
      </c>
      <c r="G4668" s="27">
        <v>23</v>
      </c>
      <c r="H4668" s="27"/>
      <c r="I4668" s="69" t="s">
        <v>4162</v>
      </c>
      <c r="J4668" s="79"/>
      <c r="K4668" s="80"/>
      <c r="L4668" s="81"/>
    </row>
    <row r="4669" spans="1:12" s="66" customFormat="1" ht="22.5">
      <c r="A4669" s="8" t="s">
        <v>5684</v>
      </c>
      <c r="B4669" s="8" t="s">
        <v>5684</v>
      </c>
      <c r="C4669" s="8">
        <v>17</v>
      </c>
      <c r="D4669" s="8">
        <v>31</v>
      </c>
      <c r="E4669" s="11">
        <v>10</v>
      </c>
      <c r="F4669" s="26"/>
      <c r="G4669" s="26"/>
      <c r="H4669" s="26"/>
      <c r="I4669" s="78" t="s">
        <v>4163</v>
      </c>
      <c r="J4669" s="75"/>
      <c r="K4669" s="76"/>
      <c r="L4669" s="77"/>
    </row>
    <row r="4670" spans="1:12" s="66" customFormat="1" ht="22.5">
      <c r="A4670" s="8" t="s">
        <v>2</v>
      </c>
      <c r="B4670" s="8" t="s">
        <v>5684</v>
      </c>
      <c r="C4670" s="8">
        <v>17</v>
      </c>
      <c r="D4670" s="8">
        <v>31</v>
      </c>
      <c r="E4670" s="8">
        <v>10</v>
      </c>
      <c r="F4670" s="20">
        <v>1</v>
      </c>
      <c r="G4670" s="20"/>
      <c r="H4670" s="20"/>
      <c r="I4670" s="89" t="s">
        <v>4164</v>
      </c>
      <c r="J4670" s="90"/>
      <c r="K4670" s="91"/>
      <c r="L4670" s="92"/>
    </row>
    <row r="4671" spans="1:12" s="66" customFormat="1" ht="22.5">
      <c r="A4671" s="8" t="s">
        <v>5684</v>
      </c>
      <c r="B4671" s="8" t="s">
        <v>5684</v>
      </c>
      <c r="C4671" s="8">
        <v>17</v>
      </c>
      <c r="D4671" s="8">
        <v>31</v>
      </c>
      <c r="E4671" s="8">
        <v>10</v>
      </c>
      <c r="F4671" s="27">
        <v>1</v>
      </c>
      <c r="G4671" s="37">
        <v>1</v>
      </c>
      <c r="H4671" s="37"/>
      <c r="I4671" s="106" t="s">
        <v>4165</v>
      </c>
      <c r="J4671" s="90"/>
      <c r="K4671" s="91"/>
      <c r="L4671" s="92"/>
    </row>
    <row r="4672" spans="1:12" s="66" customFormat="1" ht="22.5">
      <c r="A4672" s="8" t="s">
        <v>5684</v>
      </c>
      <c r="B4672" s="8" t="s">
        <v>5684</v>
      </c>
      <c r="C4672" s="8">
        <v>17</v>
      </c>
      <c r="D4672" s="8">
        <v>31</v>
      </c>
      <c r="E4672" s="8">
        <v>10</v>
      </c>
      <c r="F4672" s="27">
        <v>1</v>
      </c>
      <c r="G4672" s="27">
        <v>1</v>
      </c>
      <c r="H4672" s="27">
        <v>1</v>
      </c>
      <c r="I4672" s="69" t="s">
        <v>4166</v>
      </c>
      <c r="J4672" s="79"/>
      <c r="K4672" s="80"/>
      <c r="L4672" s="81"/>
    </row>
    <row r="4673" spans="1:12" s="66" customFormat="1" ht="45">
      <c r="A4673" s="8" t="s">
        <v>5684</v>
      </c>
      <c r="B4673" s="8" t="s">
        <v>5684</v>
      </c>
      <c r="C4673" s="8">
        <v>17</v>
      </c>
      <c r="D4673" s="8">
        <v>31</v>
      </c>
      <c r="E4673" s="8">
        <v>10</v>
      </c>
      <c r="F4673" s="27">
        <v>1</v>
      </c>
      <c r="G4673" s="27">
        <v>1</v>
      </c>
      <c r="H4673" s="27">
        <v>2</v>
      </c>
      <c r="I4673" s="69" t="s">
        <v>4167</v>
      </c>
      <c r="J4673" s="79"/>
      <c r="K4673" s="80"/>
      <c r="L4673" s="81"/>
    </row>
    <row r="4674" spans="1:12" s="66" customFormat="1" ht="45">
      <c r="A4674" s="8" t="s">
        <v>5684</v>
      </c>
      <c r="B4674" s="8" t="s">
        <v>5684</v>
      </c>
      <c r="C4674" s="8">
        <v>17</v>
      </c>
      <c r="D4674" s="8">
        <v>31</v>
      </c>
      <c r="E4674" s="8">
        <v>10</v>
      </c>
      <c r="F4674" s="27">
        <v>1</v>
      </c>
      <c r="G4674" s="27">
        <v>1</v>
      </c>
      <c r="H4674" s="27">
        <v>3</v>
      </c>
      <c r="I4674" s="69" t="s">
        <v>4168</v>
      </c>
      <c r="J4674" s="79"/>
      <c r="K4674" s="80"/>
      <c r="L4674" s="81"/>
    </row>
    <row r="4675" spans="1:12" s="66" customFormat="1" ht="22.5">
      <c r="A4675" s="8" t="s">
        <v>2</v>
      </c>
      <c r="B4675" s="8" t="s">
        <v>5684</v>
      </c>
      <c r="C4675" s="8">
        <v>17</v>
      </c>
      <c r="D4675" s="8">
        <v>31</v>
      </c>
      <c r="E4675" s="8">
        <v>10</v>
      </c>
      <c r="F4675" s="27">
        <v>1</v>
      </c>
      <c r="G4675" s="37">
        <v>2</v>
      </c>
      <c r="H4675" s="37"/>
      <c r="I4675" s="106" t="s">
        <v>4169</v>
      </c>
      <c r="J4675" s="90"/>
      <c r="K4675" s="91"/>
      <c r="L4675" s="92"/>
    </row>
    <row r="4676" spans="1:12" s="66" customFormat="1" ht="22.5">
      <c r="A4676" s="8" t="s">
        <v>2</v>
      </c>
      <c r="B4676" s="8" t="s">
        <v>5684</v>
      </c>
      <c r="C4676" s="8">
        <v>17</v>
      </c>
      <c r="D4676" s="8">
        <v>31</v>
      </c>
      <c r="E4676" s="8">
        <v>10</v>
      </c>
      <c r="F4676" s="27">
        <v>1</v>
      </c>
      <c r="G4676" s="27">
        <v>2</v>
      </c>
      <c r="H4676" s="27">
        <v>1</v>
      </c>
      <c r="I4676" s="69" t="s">
        <v>4170</v>
      </c>
      <c r="J4676" s="79"/>
      <c r="K4676" s="80"/>
      <c r="L4676" s="81"/>
    </row>
    <row r="4677" spans="1:12" s="66" customFormat="1" ht="45">
      <c r="A4677" s="8" t="s">
        <v>2</v>
      </c>
      <c r="B4677" s="8" t="s">
        <v>5684</v>
      </c>
      <c r="C4677" s="8">
        <v>17</v>
      </c>
      <c r="D4677" s="8">
        <v>31</v>
      </c>
      <c r="E4677" s="8">
        <v>10</v>
      </c>
      <c r="F4677" s="27">
        <v>1</v>
      </c>
      <c r="G4677" s="27">
        <v>2</v>
      </c>
      <c r="H4677" s="27">
        <v>2</v>
      </c>
      <c r="I4677" s="69" t="s">
        <v>4171</v>
      </c>
      <c r="J4677" s="79"/>
      <c r="K4677" s="80"/>
      <c r="L4677" s="81"/>
    </row>
    <row r="4678" spans="1:12" s="66" customFormat="1" ht="45">
      <c r="A4678" s="8" t="s">
        <v>2</v>
      </c>
      <c r="B4678" s="8" t="s">
        <v>5684</v>
      </c>
      <c r="C4678" s="8">
        <v>17</v>
      </c>
      <c r="D4678" s="8">
        <v>31</v>
      </c>
      <c r="E4678" s="8">
        <v>10</v>
      </c>
      <c r="F4678" s="27">
        <v>1</v>
      </c>
      <c r="G4678" s="27">
        <v>2</v>
      </c>
      <c r="H4678" s="27">
        <v>3</v>
      </c>
      <c r="I4678" s="69" t="s">
        <v>4168</v>
      </c>
      <c r="J4678" s="79"/>
      <c r="K4678" s="80"/>
      <c r="L4678" s="81"/>
    </row>
    <row r="4679" spans="1:12" s="66" customFormat="1" ht="22.5">
      <c r="A4679" s="8" t="s">
        <v>5684</v>
      </c>
      <c r="B4679" s="8" t="s">
        <v>5684</v>
      </c>
      <c r="C4679" s="8">
        <v>17</v>
      </c>
      <c r="D4679" s="8">
        <v>31</v>
      </c>
      <c r="E4679" s="8">
        <v>10</v>
      </c>
      <c r="F4679" s="27">
        <v>1</v>
      </c>
      <c r="G4679" s="37">
        <v>3</v>
      </c>
      <c r="H4679" s="37"/>
      <c r="I4679" s="106" t="s">
        <v>4172</v>
      </c>
      <c r="J4679" s="90"/>
      <c r="K4679" s="91"/>
      <c r="L4679" s="92"/>
    </row>
    <row r="4680" spans="1:12" s="66" customFormat="1" ht="45">
      <c r="A4680" s="8" t="s">
        <v>5684</v>
      </c>
      <c r="B4680" s="8" t="s">
        <v>5684</v>
      </c>
      <c r="C4680" s="8">
        <v>17</v>
      </c>
      <c r="D4680" s="8">
        <v>31</v>
      </c>
      <c r="E4680" s="8">
        <v>10</v>
      </c>
      <c r="F4680" s="27">
        <v>1</v>
      </c>
      <c r="G4680" s="27">
        <v>3</v>
      </c>
      <c r="H4680" s="27">
        <v>1</v>
      </c>
      <c r="I4680" s="69" t="s">
        <v>4173</v>
      </c>
      <c r="J4680" s="79"/>
      <c r="K4680" s="80"/>
      <c r="L4680" s="81"/>
    </row>
    <row r="4681" spans="1:12" s="66" customFormat="1" ht="22.5">
      <c r="A4681" s="8" t="s">
        <v>5684</v>
      </c>
      <c r="B4681" s="8" t="s">
        <v>5684</v>
      </c>
      <c r="C4681" s="8">
        <v>17</v>
      </c>
      <c r="D4681" s="8">
        <v>31</v>
      </c>
      <c r="E4681" s="8">
        <v>10</v>
      </c>
      <c r="F4681" s="27">
        <v>1</v>
      </c>
      <c r="G4681" s="27">
        <v>3</v>
      </c>
      <c r="H4681" s="27">
        <v>2</v>
      </c>
      <c r="I4681" s="69" t="s">
        <v>4174</v>
      </c>
      <c r="J4681" s="79"/>
      <c r="K4681" s="80"/>
      <c r="L4681" s="81"/>
    </row>
    <row r="4682" spans="1:12" s="66" customFormat="1" ht="22.5">
      <c r="A4682" s="8" t="s">
        <v>5684</v>
      </c>
      <c r="B4682" s="8" t="s">
        <v>5684</v>
      </c>
      <c r="C4682" s="8">
        <v>17</v>
      </c>
      <c r="D4682" s="8">
        <v>31</v>
      </c>
      <c r="E4682" s="8">
        <v>10</v>
      </c>
      <c r="F4682" s="27">
        <v>1</v>
      </c>
      <c r="G4682" s="27">
        <v>3</v>
      </c>
      <c r="H4682" s="27">
        <v>3</v>
      </c>
      <c r="I4682" s="69" t="s">
        <v>4175</v>
      </c>
      <c r="J4682" s="79"/>
      <c r="K4682" s="80"/>
      <c r="L4682" s="81"/>
    </row>
    <row r="4683" spans="1:12" s="66" customFormat="1" ht="22.5">
      <c r="A4683" s="8" t="s">
        <v>5684</v>
      </c>
      <c r="B4683" s="8" t="s">
        <v>2</v>
      </c>
      <c r="C4683" s="8">
        <v>17</v>
      </c>
      <c r="D4683" s="8">
        <v>31</v>
      </c>
      <c r="E4683" s="8">
        <v>10</v>
      </c>
      <c r="F4683" s="27">
        <v>1</v>
      </c>
      <c r="G4683" s="33">
        <v>3</v>
      </c>
      <c r="H4683" s="33">
        <v>4</v>
      </c>
      <c r="I4683" s="69" t="s">
        <v>4176</v>
      </c>
      <c r="J4683" s="79"/>
      <c r="K4683" s="80"/>
      <c r="L4683" s="81"/>
    </row>
    <row r="4684" spans="1:12" s="66" customFormat="1" ht="22.5">
      <c r="A4684" s="8" t="s">
        <v>2</v>
      </c>
      <c r="B4684" s="8" t="s">
        <v>5684</v>
      </c>
      <c r="C4684" s="8">
        <v>17</v>
      </c>
      <c r="D4684" s="8">
        <v>31</v>
      </c>
      <c r="E4684" s="8">
        <v>10</v>
      </c>
      <c r="F4684" s="27">
        <v>1</v>
      </c>
      <c r="G4684" s="37">
        <v>4</v>
      </c>
      <c r="H4684" s="37"/>
      <c r="I4684" s="106" t="s">
        <v>4177</v>
      </c>
      <c r="J4684" s="90"/>
      <c r="K4684" s="91"/>
      <c r="L4684" s="92"/>
    </row>
    <row r="4685" spans="1:12" s="66" customFormat="1" ht="22.5">
      <c r="A4685" s="8" t="s">
        <v>2</v>
      </c>
      <c r="B4685" s="8" t="s">
        <v>5684</v>
      </c>
      <c r="C4685" s="8">
        <v>17</v>
      </c>
      <c r="D4685" s="8">
        <v>31</v>
      </c>
      <c r="E4685" s="8">
        <v>10</v>
      </c>
      <c r="F4685" s="27">
        <v>1</v>
      </c>
      <c r="G4685" s="27">
        <v>4</v>
      </c>
      <c r="H4685" s="27">
        <v>1</v>
      </c>
      <c r="I4685" s="69" t="s">
        <v>4178</v>
      </c>
      <c r="J4685" s="79"/>
      <c r="K4685" s="80"/>
      <c r="L4685" s="81"/>
    </row>
    <row r="4686" spans="1:12" s="66" customFormat="1" ht="45">
      <c r="A4686" s="8" t="s">
        <v>2</v>
      </c>
      <c r="B4686" s="8" t="s">
        <v>5684</v>
      </c>
      <c r="C4686" s="8">
        <v>17</v>
      </c>
      <c r="D4686" s="8">
        <v>31</v>
      </c>
      <c r="E4686" s="8">
        <v>10</v>
      </c>
      <c r="F4686" s="27">
        <v>1</v>
      </c>
      <c r="G4686" s="27">
        <v>4</v>
      </c>
      <c r="H4686" s="27">
        <v>2</v>
      </c>
      <c r="I4686" s="69" t="s">
        <v>4179</v>
      </c>
      <c r="J4686" s="79"/>
      <c r="K4686" s="80"/>
      <c r="L4686" s="81"/>
    </row>
    <row r="4687" spans="1:12" s="66" customFormat="1" ht="45">
      <c r="A4687" s="8" t="s">
        <v>2</v>
      </c>
      <c r="B4687" s="8" t="s">
        <v>5684</v>
      </c>
      <c r="C4687" s="8">
        <v>17</v>
      </c>
      <c r="D4687" s="8">
        <v>31</v>
      </c>
      <c r="E4687" s="8">
        <v>10</v>
      </c>
      <c r="F4687" s="27">
        <v>1</v>
      </c>
      <c r="G4687" s="27">
        <v>4</v>
      </c>
      <c r="H4687" s="27">
        <v>3</v>
      </c>
      <c r="I4687" s="69" t="s">
        <v>4180</v>
      </c>
      <c r="J4687" s="79"/>
      <c r="K4687" s="80"/>
      <c r="L4687" s="81"/>
    </row>
    <row r="4688" spans="1:12" s="66" customFormat="1" ht="22.5">
      <c r="A4688" s="8" t="s">
        <v>2</v>
      </c>
      <c r="B4688" s="8" t="s">
        <v>5684</v>
      </c>
      <c r="C4688" s="8">
        <v>17</v>
      </c>
      <c r="D4688" s="8">
        <v>31</v>
      </c>
      <c r="E4688" s="8">
        <v>10</v>
      </c>
      <c r="F4688" s="27">
        <v>1</v>
      </c>
      <c r="G4688" s="27">
        <v>4</v>
      </c>
      <c r="H4688" s="33">
        <v>4</v>
      </c>
      <c r="I4688" s="69" t="s">
        <v>4181</v>
      </c>
      <c r="J4688" s="79"/>
      <c r="K4688" s="80"/>
      <c r="L4688" s="81"/>
    </row>
    <row r="4689" spans="1:12" s="66" customFormat="1" ht="22.5">
      <c r="A4689" s="8" t="s">
        <v>2</v>
      </c>
      <c r="B4689" s="8" t="s">
        <v>5684</v>
      </c>
      <c r="C4689" s="8">
        <v>17</v>
      </c>
      <c r="D4689" s="8">
        <v>31</v>
      </c>
      <c r="E4689" s="8">
        <v>10</v>
      </c>
      <c r="F4689" s="27">
        <v>1</v>
      </c>
      <c r="G4689" s="37">
        <v>5</v>
      </c>
      <c r="H4689" s="37"/>
      <c r="I4689" s="106" t="s">
        <v>4182</v>
      </c>
      <c r="J4689" s="90"/>
      <c r="K4689" s="91"/>
      <c r="L4689" s="92"/>
    </row>
    <row r="4690" spans="1:12" s="66" customFormat="1" ht="22.5">
      <c r="A4690" s="8" t="s">
        <v>2</v>
      </c>
      <c r="B4690" s="8" t="s">
        <v>5684</v>
      </c>
      <c r="C4690" s="8">
        <v>17</v>
      </c>
      <c r="D4690" s="8">
        <v>31</v>
      </c>
      <c r="E4690" s="8">
        <v>10</v>
      </c>
      <c r="F4690" s="27">
        <v>1</v>
      </c>
      <c r="G4690" s="27">
        <v>5</v>
      </c>
      <c r="H4690" s="27">
        <v>1</v>
      </c>
      <c r="I4690" s="69" t="s">
        <v>4183</v>
      </c>
      <c r="J4690" s="79"/>
      <c r="K4690" s="80"/>
      <c r="L4690" s="81"/>
    </row>
    <row r="4691" spans="1:12" s="66" customFormat="1" ht="22.5">
      <c r="A4691" s="8" t="s">
        <v>2</v>
      </c>
      <c r="B4691" s="8" t="s">
        <v>5684</v>
      </c>
      <c r="C4691" s="8">
        <v>17</v>
      </c>
      <c r="D4691" s="8">
        <v>31</v>
      </c>
      <c r="E4691" s="8">
        <v>10</v>
      </c>
      <c r="F4691" s="27">
        <v>1</v>
      </c>
      <c r="G4691" s="27">
        <v>5</v>
      </c>
      <c r="H4691" s="27">
        <v>2</v>
      </c>
      <c r="I4691" s="69" t="s">
        <v>4184</v>
      </c>
      <c r="J4691" s="79"/>
      <c r="K4691" s="80"/>
      <c r="L4691" s="81"/>
    </row>
    <row r="4692" spans="1:12" s="66" customFormat="1" ht="45">
      <c r="A4692" s="8" t="s">
        <v>2</v>
      </c>
      <c r="B4692" s="8" t="s">
        <v>5684</v>
      </c>
      <c r="C4692" s="8">
        <v>17</v>
      </c>
      <c r="D4692" s="8">
        <v>31</v>
      </c>
      <c r="E4692" s="8">
        <v>10</v>
      </c>
      <c r="F4692" s="27">
        <v>1</v>
      </c>
      <c r="G4692" s="27">
        <v>5</v>
      </c>
      <c r="H4692" s="27">
        <v>3</v>
      </c>
      <c r="I4692" s="69" t="s">
        <v>4185</v>
      </c>
      <c r="J4692" s="79"/>
      <c r="K4692" s="80"/>
      <c r="L4692" s="81"/>
    </row>
    <row r="4693" spans="1:12" s="66" customFormat="1" ht="22.5">
      <c r="A4693" s="8" t="s">
        <v>2</v>
      </c>
      <c r="B4693" s="8" t="s">
        <v>5684</v>
      </c>
      <c r="C4693" s="8">
        <v>17</v>
      </c>
      <c r="D4693" s="8">
        <v>31</v>
      </c>
      <c r="E4693" s="8">
        <v>10</v>
      </c>
      <c r="F4693" s="27">
        <v>1</v>
      </c>
      <c r="G4693" s="37">
        <v>6</v>
      </c>
      <c r="H4693" s="37"/>
      <c r="I4693" s="106" t="s">
        <v>4186</v>
      </c>
      <c r="J4693" s="90"/>
      <c r="K4693" s="91"/>
      <c r="L4693" s="92"/>
    </row>
    <row r="4694" spans="1:12" s="66" customFormat="1" ht="22.5">
      <c r="A4694" s="8" t="s">
        <v>2</v>
      </c>
      <c r="B4694" s="8" t="s">
        <v>5684</v>
      </c>
      <c r="C4694" s="8">
        <v>17</v>
      </c>
      <c r="D4694" s="8">
        <v>31</v>
      </c>
      <c r="E4694" s="8">
        <v>10</v>
      </c>
      <c r="F4694" s="27">
        <v>1</v>
      </c>
      <c r="G4694" s="27">
        <v>6</v>
      </c>
      <c r="H4694" s="27">
        <v>1</v>
      </c>
      <c r="I4694" s="69" t="s">
        <v>4187</v>
      </c>
      <c r="J4694" s="79"/>
      <c r="K4694" s="80"/>
      <c r="L4694" s="81"/>
    </row>
    <row r="4695" spans="1:12" s="66" customFormat="1" ht="45">
      <c r="A4695" s="8" t="s">
        <v>2</v>
      </c>
      <c r="B4695" s="8" t="s">
        <v>5684</v>
      </c>
      <c r="C4695" s="8">
        <v>17</v>
      </c>
      <c r="D4695" s="8">
        <v>31</v>
      </c>
      <c r="E4695" s="8">
        <v>10</v>
      </c>
      <c r="F4695" s="27">
        <v>1</v>
      </c>
      <c r="G4695" s="27">
        <v>6</v>
      </c>
      <c r="H4695" s="27">
        <v>2</v>
      </c>
      <c r="I4695" s="69" t="s">
        <v>4188</v>
      </c>
      <c r="J4695" s="79"/>
      <c r="K4695" s="80"/>
      <c r="L4695" s="81"/>
    </row>
    <row r="4696" spans="1:12" s="66" customFormat="1" ht="22.5">
      <c r="A4696" s="8" t="s">
        <v>5684</v>
      </c>
      <c r="B4696" s="8" t="s">
        <v>5684</v>
      </c>
      <c r="C4696" s="8">
        <v>17</v>
      </c>
      <c r="D4696" s="8">
        <v>31</v>
      </c>
      <c r="E4696" s="8">
        <v>10</v>
      </c>
      <c r="F4696" s="27">
        <v>1</v>
      </c>
      <c r="G4696" s="37">
        <v>7</v>
      </c>
      <c r="H4696" s="37"/>
      <c r="I4696" s="106" t="s">
        <v>4189</v>
      </c>
      <c r="J4696" s="90"/>
      <c r="K4696" s="91"/>
      <c r="L4696" s="92"/>
    </row>
    <row r="4697" spans="1:12" s="66" customFormat="1" ht="22.5">
      <c r="A4697" s="8" t="s">
        <v>5684</v>
      </c>
      <c r="B4697" s="8" t="s">
        <v>5684</v>
      </c>
      <c r="C4697" s="8">
        <v>17</v>
      </c>
      <c r="D4697" s="8">
        <v>31</v>
      </c>
      <c r="E4697" s="8">
        <v>10</v>
      </c>
      <c r="F4697" s="27">
        <v>1</v>
      </c>
      <c r="G4697" s="27">
        <v>7</v>
      </c>
      <c r="H4697" s="27">
        <v>1</v>
      </c>
      <c r="I4697" s="69" t="s">
        <v>4190</v>
      </c>
      <c r="J4697" s="79"/>
      <c r="K4697" s="80"/>
      <c r="L4697" s="81"/>
    </row>
    <row r="4698" spans="1:12" s="66" customFormat="1" ht="22.5">
      <c r="A4698" s="8" t="s">
        <v>5684</v>
      </c>
      <c r="B4698" s="8" t="s">
        <v>5684</v>
      </c>
      <c r="C4698" s="8">
        <v>17</v>
      </c>
      <c r="D4698" s="8">
        <v>31</v>
      </c>
      <c r="E4698" s="8">
        <v>10</v>
      </c>
      <c r="F4698" s="27">
        <v>1</v>
      </c>
      <c r="G4698" s="27">
        <v>7</v>
      </c>
      <c r="H4698" s="27">
        <v>2</v>
      </c>
      <c r="I4698" s="69" t="s">
        <v>4184</v>
      </c>
      <c r="J4698" s="79"/>
      <c r="K4698" s="80"/>
      <c r="L4698" s="81"/>
    </row>
    <row r="4699" spans="1:12" s="66" customFormat="1" ht="45">
      <c r="A4699" s="8" t="s">
        <v>5684</v>
      </c>
      <c r="B4699" s="8" t="s">
        <v>5684</v>
      </c>
      <c r="C4699" s="8">
        <v>17</v>
      </c>
      <c r="D4699" s="8">
        <v>31</v>
      </c>
      <c r="E4699" s="8">
        <v>10</v>
      </c>
      <c r="F4699" s="27">
        <v>1</v>
      </c>
      <c r="G4699" s="27">
        <v>7</v>
      </c>
      <c r="H4699" s="27">
        <v>3</v>
      </c>
      <c r="I4699" s="69" t="s">
        <v>4191</v>
      </c>
      <c r="J4699" s="79"/>
      <c r="K4699" s="80"/>
      <c r="L4699" s="81"/>
    </row>
    <row r="4700" spans="1:12" s="66" customFormat="1" ht="22.5">
      <c r="A4700" s="8" t="s">
        <v>5684</v>
      </c>
      <c r="B4700" s="8" t="s">
        <v>2</v>
      </c>
      <c r="C4700" s="8">
        <v>17</v>
      </c>
      <c r="D4700" s="8">
        <v>31</v>
      </c>
      <c r="E4700" s="8">
        <v>10</v>
      </c>
      <c r="F4700" s="27">
        <v>1</v>
      </c>
      <c r="G4700" s="27">
        <v>7</v>
      </c>
      <c r="H4700" s="27">
        <v>4</v>
      </c>
      <c r="I4700" s="69" t="s">
        <v>1452</v>
      </c>
      <c r="J4700" s="79"/>
      <c r="K4700" s="80"/>
      <c r="L4700" s="81"/>
    </row>
    <row r="4701" spans="1:12" s="66" customFormat="1" ht="22.5">
      <c r="A4701" s="8" t="s">
        <v>5684</v>
      </c>
      <c r="B4701" s="8" t="s">
        <v>5684</v>
      </c>
      <c r="C4701" s="8">
        <v>17</v>
      </c>
      <c r="D4701" s="8">
        <v>31</v>
      </c>
      <c r="E4701" s="8">
        <v>10</v>
      </c>
      <c r="F4701" s="27">
        <v>1</v>
      </c>
      <c r="G4701" s="37">
        <v>8</v>
      </c>
      <c r="H4701" s="37"/>
      <c r="I4701" s="106" t="s">
        <v>4192</v>
      </c>
      <c r="J4701" s="90"/>
      <c r="K4701" s="91"/>
      <c r="L4701" s="92"/>
    </row>
    <row r="4702" spans="1:12" s="66" customFormat="1" ht="45">
      <c r="A4702" s="8" t="s">
        <v>5684</v>
      </c>
      <c r="B4702" s="8" t="s">
        <v>5684</v>
      </c>
      <c r="C4702" s="8">
        <v>17</v>
      </c>
      <c r="D4702" s="8">
        <v>31</v>
      </c>
      <c r="E4702" s="8">
        <v>10</v>
      </c>
      <c r="F4702" s="27">
        <v>1</v>
      </c>
      <c r="G4702" s="27">
        <v>8</v>
      </c>
      <c r="H4702" s="27">
        <v>1</v>
      </c>
      <c r="I4702" s="69" t="s">
        <v>4193</v>
      </c>
      <c r="J4702" s="79"/>
      <c r="K4702" s="80"/>
      <c r="L4702" s="81"/>
    </row>
    <row r="4703" spans="1:12" s="66" customFormat="1" ht="22.5">
      <c r="A4703" s="8" t="s">
        <v>5684</v>
      </c>
      <c r="B4703" s="8" t="s">
        <v>5684</v>
      </c>
      <c r="C4703" s="8">
        <v>17</v>
      </c>
      <c r="D4703" s="8">
        <v>31</v>
      </c>
      <c r="E4703" s="8">
        <v>10</v>
      </c>
      <c r="F4703" s="27">
        <v>1</v>
      </c>
      <c r="G4703" s="27">
        <v>8</v>
      </c>
      <c r="H4703" s="27">
        <v>2</v>
      </c>
      <c r="I4703" s="69" t="s">
        <v>4194</v>
      </c>
      <c r="J4703" s="79"/>
      <c r="K4703" s="80"/>
      <c r="L4703" s="81"/>
    </row>
    <row r="4704" spans="1:12" s="66" customFormat="1" ht="22.5">
      <c r="A4704" s="8" t="s">
        <v>5684</v>
      </c>
      <c r="B4704" s="8" t="s">
        <v>5684</v>
      </c>
      <c r="C4704" s="8">
        <v>17</v>
      </c>
      <c r="D4704" s="8">
        <v>31</v>
      </c>
      <c r="E4704" s="8">
        <v>10</v>
      </c>
      <c r="F4704" s="27">
        <v>1</v>
      </c>
      <c r="G4704" s="27">
        <v>8</v>
      </c>
      <c r="H4704" s="27">
        <v>3</v>
      </c>
      <c r="I4704" s="69" t="s">
        <v>4174</v>
      </c>
      <c r="J4704" s="79"/>
      <c r="K4704" s="80"/>
      <c r="L4704" s="81"/>
    </row>
    <row r="4705" spans="1:12" s="66" customFormat="1" ht="22.5">
      <c r="A4705" s="8" t="s">
        <v>5684</v>
      </c>
      <c r="B4705" s="8" t="s">
        <v>5684</v>
      </c>
      <c r="C4705" s="8">
        <v>17</v>
      </c>
      <c r="D4705" s="8">
        <v>31</v>
      </c>
      <c r="E4705" s="8">
        <v>10</v>
      </c>
      <c r="F4705" s="27">
        <v>1</v>
      </c>
      <c r="G4705" s="27">
        <v>8</v>
      </c>
      <c r="H4705" s="27">
        <v>4</v>
      </c>
      <c r="I4705" s="69" t="s">
        <v>4175</v>
      </c>
      <c r="J4705" s="79"/>
      <c r="K4705" s="80"/>
      <c r="L4705" s="81"/>
    </row>
    <row r="4706" spans="1:12" s="66" customFormat="1" ht="22.5">
      <c r="A4706" s="8" t="s">
        <v>5684</v>
      </c>
      <c r="B4706" s="8" t="s">
        <v>5684</v>
      </c>
      <c r="C4706" s="8">
        <v>17</v>
      </c>
      <c r="D4706" s="8">
        <v>31</v>
      </c>
      <c r="E4706" s="8">
        <v>10</v>
      </c>
      <c r="F4706" s="27">
        <v>1</v>
      </c>
      <c r="G4706" s="27">
        <v>8</v>
      </c>
      <c r="H4706" s="27">
        <v>5</v>
      </c>
      <c r="I4706" s="69" t="s">
        <v>4195</v>
      </c>
      <c r="J4706" s="79"/>
      <c r="K4706" s="80"/>
      <c r="L4706" s="81"/>
    </row>
    <row r="4707" spans="1:12" s="66" customFormat="1" ht="45">
      <c r="A4707" s="8" t="s">
        <v>5684</v>
      </c>
      <c r="B4707" s="8" t="s">
        <v>5684</v>
      </c>
      <c r="C4707" s="8">
        <v>17</v>
      </c>
      <c r="D4707" s="8">
        <v>31</v>
      </c>
      <c r="E4707" s="8">
        <v>10</v>
      </c>
      <c r="F4707" s="27">
        <v>1</v>
      </c>
      <c r="G4707" s="27">
        <v>8</v>
      </c>
      <c r="H4707" s="27">
        <v>6</v>
      </c>
      <c r="I4707" s="69" t="s">
        <v>4196</v>
      </c>
      <c r="J4707" s="79"/>
      <c r="K4707" s="80"/>
      <c r="L4707" s="81"/>
    </row>
    <row r="4708" spans="1:12" s="66" customFormat="1" ht="22.5">
      <c r="A4708" s="8" t="s">
        <v>2</v>
      </c>
      <c r="B4708" s="8" t="s">
        <v>5684</v>
      </c>
      <c r="C4708" s="8">
        <v>17</v>
      </c>
      <c r="D4708" s="8">
        <v>31</v>
      </c>
      <c r="E4708" s="8">
        <v>10</v>
      </c>
      <c r="F4708" s="27">
        <v>1</v>
      </c>
      <c r="G4708" s="37">
        <v>9</v>
      </c>
      <c r="H4708" s="37"/>
      <c r="I4708" s="106" t="s">
        <v>4197</v>
      </c>
      <c r="J4708" s="90"/>
      <c r="K4708" s="91"/>
      <c r="L4708" s="92"/>
    </row>
    <row r="4709" spans="1:12" s="66" customFormat="1" ht="22.5">
      <c r="A4709" s="8" t="s">
        <v>2</v>
      </c>
      <c r="B4709" s="8" t="s">
        <v>5684</v>
      </c>
      <c r="C4709" s="8">
        <v>17</v>
      </c>
      <c r="D4709" s="8">
        <v>31</v>
      </c>
      <c r="E4709" s="8">
        <v>10</v>
      </c>
      <c r="F4709" s="27">
        <v>1</v>
      </c>
      <c r="G4709" s="27">
        <v>9</v>
      </c>
      <c r="H4709" s="27">
        <v>1</v>
      </c>
      <c r="I4709" s="69" t="s">
        <v>4198</v>
      </c>
      <c r="J4709" s="79"/>
      <c r="K4709" s="80"/>
      <c r="L4709" s="81"/>
    </row>
    <row r="4710" spans="1:12" s="66" customFormat="1" ht="45">
      <c r="A4710" s="8" t="s">
        <v>2</v>
      </c>
      <c r="B4710" s="8" t="s">
        <v>5684</v>
      </c>
      <c r="C4710" s="8">
        <v>17</v>
      </c>
      <c r="D4710" s="8">
        <v>31</v>
      </c>
      <c r="E4710" s="8">
        <v>10</v>
      </c>
      <c r="F4710" s="27">
        <v>1</v>
      </c>
      <c r="G4710" s="27">
        <v>9</v>
      </c>
      <c r="H4710" s="27">
        <v>2</v>
      </c>
      <c r="I4710" s="69" t="s">
        <v>4199</v>
      </c>
      <c r="J4710" s="79"/>
      <c r="K4710" s="80"/>
      <c r="L4710" s="81"/>
    </row>
    <row r="4711" spans="1:12" s="66" customFormat="1" ht="45">
      <c r="A4711" s="8" t="s">
        <v>2</v>
      </c>
      <c r="B4711" s="8" t="s">
        <v>5684</v>
      </c>
      <c r="C4711" s="8">
        <v>17</v>
      </c>
      <c r="D4711" s="8">
        <v>31</v>
      </c>
      <c r="E4711" s="8">
        <v>10</v>
      </c>
      <c r="F4711" s="27">
        <v>1</v>
      </c>
      <c r="G4711" s="27">
        <v>9</v>
      </c>
      <c r="H4711" s="27">
        <v>3</v>
      </c>
      <c r="I4711" s="69" t="s">
        <v>4200</v>
      </c>
      <c r="J4711" s="79"/>
      <c r="K4711" s="80"/>
      <c r="L4711" s="81"/>
    </row>
    <row r="4712" spans="1:12" s="66" customFormat="1" ht="22.5">
      <c r="A4712" s="8" t="s">
        <v>2</v>
      </c>
      <c r="B4712" s="8" t="s">
        <v>5684</v>
      </c>
      <c r="C4712" s="8">
        <v>17</v>
      </c>
      <c r="D4712" s="8">
        <v>31</v>
      </c>
      <c r="E4712" s="8">
        <v>10</v>
      </c>
      <c r="F4712" s="27">
        <v>1</v>
      </c>
      <c r="G4712" s="37">
        <v>10</v>
      </c>
      <c r="H4712" s="37"/>
      <c r="I4712" s="106" t="s">
        <v>4201</v>
      </c>
      <c r="J4712" s="90"/>
      <c r="K4712" s="91"/>
      <c r="L4712" s="92"/>
    </row>
    <row r="4713" spans="1:12" s="66" customFormat="1" ht="45">
      <c r="A4713" s="8" t="s">
        <v>2</v>
      </c>
      <c r="B4713" s="8" t="s">
        <v>5684</v>
      </c>
      <c r="C4713" s="8">
        <v>17</v>
      </c>
      <c r="D4713" s="8">
        <v>31</v>
      </c>
      <c r="E4713" s="8">
        <v>10</v>
      </c>
      <c r="F4713" s="27">
        <v>1</v>
      </c>
      <c r="G4713" s="27">
        <v>10</v>
      </c>
      <c r="H4713" s="27">
        <v>1</v>
      </c>
      <c r="I4713" s="69" t="s">
        <v>4202</v>
      </c>
      <c r="J4713" s="79"/>
      <c r="K4713" s="80"/>
      <c r="L4713" s="81"/>
    </row>
    <row r="4714" spans="1:12" s="66" customFormat="1" ht="22.5">
      <c r="A4714" s="8" t="s">
        <v>2</v>
      </c>
      <c r="B4714" s="8" t="s">
        <v>5684</v>
      </c>
      <c r="C4714" s="8">
        <v>17</v>
      </c>
      <c r="D4714" s="8">
        <v>31</v>
      </c>
      <c r="E4714" s="8">
        <v>10</v>
      </c>
      <c r="F4714" s="27">
        <v>1</v>
      </c>
      <c r="G4714" s="27">
        <v>10</v>
      </c>
      <c r="H4714" s="27">
        <v>2</v>
      </c>
      <c r="I4714" s="69" t="s">
        <v>4203</v>
      </c>
      <c r="J4714" s="79"/>
      <c r="K4714" s="80"/>
      <c r="L4714" s="81"/>
    </row>
    <row r="4715" spans="1:12" s="66" customFormat="1" ht="45">
      <c r="A4715" s="8" t="s">
        <v>2</v>
      </c>
      <c r="B4715" s="8" t="s">
        <v>5684</v>
      </c>
      <c r="C4715" s="8">
        <v>17</v>
      </c>
      <c r="D4715" s="8">
        <v>31</v>
      </c>
      <c r="E4715" s="8">
        <v>10</v>
      </c>
      <c r="F4715" s="27">
        <v>1</v>
      </c>
      <c r="G4715" s="27">
        <v>10</v>
      </c>
      <c r="H4715" s="27">
        <v>3</v>
      </c>
      <c r="I4715" s="69" t="s">
        <v>4204</v>
      </c>
      <c r="J4715" s="79"/>
      <c r="K4715" s="80"/>
      <c r="L4715" s="81"/>
    </row>
    <row r="4716" spans="1:12" s="66" customFormat="1" ht="22.5">
      <c r="A4716" s="8" t="s">
        <v>2</v>
      </c>
      <c r="B4716" s="8" t="s">
        <v>5684</v>
      </c>
      <c r="C4716" s="8">
        <v>17</v>
      </c>
      <c r="D4716" s="8">
        <v>31</v>
      </c>
      <c r="E4716" s="8">
        <v>10</v>
      </c>
      <c r="F4716" s="27">
        <v>1</v>
      </c>
      <c r="G4716" s="27">
        <v>10</v>
      </c>
      <c r="H4716" s="27">
        <v>4</v>
      </c>
      <c r="I4716" s="69" t="s">
        <v>4205</v>
      </c>
      <c r="J4716" s="79"/>
      <c r="K4716" s="80"/>
      <c r="L4716" s="81"/>
    </row>
    <row r="4717" spans="1:12" s="66" customFormat="1" ht="22.5">
      <c r="A4717" s="8" t="s">
        <v>2</v>
      </c>
      <c r="B4717" s="8" t="s">
        <v>5684</v>
      </c>
      <c r="C4717" s="8">
        <v>17</v>
      </c>
      <c r="D4717" s="8">
        <v>31</v>
      </c>
      <c r="E4717" s="8">
        <v>10</v>
      </c>
      <c r="F4717" s="27">
        <v>1</v>
      </c>
      <c r="G4717" s="37">
        <v>11</v>
      </c>
      <c r="H4717" s="37"/>
      <c r="I4717" s="106" t="s">
        <v>5744</v>
      </c>
      <c r="J4717" s="90"/>
      <c r="K4717" s="91"/>
      <c r="L4717" s="92"/>
    </row>
    <row r="4718" spans="1:12" s="66" customFormat="1" ht="22.5">
      <c r="A4718" s="8" t="s">
        <v>2</v>
      </c>
      <c r="B4718" s="8" t="s">
        <v>5684</v>
      </c>
      <c r="C4718" s="8">
        <v>17</v>
      </c>
      <c r="D4718" s="8">
        <v>31</v>
      </c>
      <c r="E4718" s="8">
        <v>10</v>
      </c>
      <c r="F4718" s="27">
        <v>1</v>
      </c>
      <c r="G4718" s="27">
        <v>11</v>
      </c>
      <c r="H4718" s="27">
        <v>1</v>
      </c>
      <c r="I4718" s="69" t="s">
        <v>4206</v>
      </c>
      <c r="J4718" s="79"/>
      <c r="K4718" s="80"/>
      <c r="L4718" s="81"/>
    </row>
    <row r="4719" spans="1:12" s="66" customFormat="1" ht="45">
      <c r="A4719" s="8" t="s">
        <v>2</v>
      </c>
      <c r="B4719" s="8" t="s">
        <v>5684</v>
      </c>
      <c r="C4719" s="8">
        <v>17</v>
      </c>
      <c r="D4719" s="8">
        <v>31</v>
      </c>
      <c r="E4719" s="8">
        <v>10</v>
      </c>
      <c r="F4719" s="27">
        <v>1</v>
      </c>
      <c r="G4719" s="27">
        <v>11</v>
      </c>
      <c r="H4719" s="27">
        <v>2</v>
      </c>
      <c r="I4719" s="69" t="s">
        <v>4207</v>
      </c>
      <c r="J4719" s="79"/>
      <c r="K4719" s="80"/>
      <c r="L4719" s="81"/>
    </row>
    <row r="4720" spans="1:12" s="66" customFormat="1" ht="22.5">
      <c r="A4720" s="8" t="s">
        <v>2</v>
      </c>
      <c r="B4720" s="8" t="s">
        <v>5684</v>
      </c>
      <c r="C4720" s="8">
        <v>17</v>
      </c>
      <c r="D4720" s="8">
        <v>31</v>
      </c>
      <c r="E4720" s="8">
        <v>10</v>
      </c>
      <c r="F4720" s="27">
        <v>1</v>
      </c>
      <c r="G4720" s="27">
        <v>11</v>
      </c>
      <c r="H4720" s="27">
        <v>3</v>
      </c>
      <c r="I4720" s="69" t="s">
        <v>4208</v>
      </c>
      <c r="J4720" s="79"/>
      <c r="K4720" s="80"/>
      <c r="L4720" s="81"/>
    </row>
    <row r="4721" spans="1:12" s="66" customFormat="1" ht="22.5">
      <c r="A4721" s="8" t="s">
        <v>2</v>
      </c>
      <c r="B4721" s="8" t="s">
        <v>5684</v>
      </c>
      <c r="C4721" s="8">
        <v>17</v>
      </c>
      <c r="D4721" s="8">
        <v>31</v>
      </c>
      <c r="E4721" s="8">
        <v>10</v>
      </c>
      <c r="F4721" s="27">
        <v>1</v>
      </c>
      <c r="G4721" s="27">
        <v>11</v>
      </c>
      <c r="H4721" s="27">
        <v>4</v>
      </c>
      <c r="I4721" s="69" t="s">
        <v>4209</v>
      </c>
      <c r="J4721" s="79"/>
      <c r="K4721" s="80"/>
      <c r="L4721" s="81"/>
    </row>
    <row r="4722" spans="1:12" s="66" customFormat="1" ht="45">
      <c r="A4722" s="8" t="s">
        <v>2</v>
      </c>
      <c r="B4722" s="8" t="s">
        <v>5684</v>
      </c>
      <c r="C4722" s="8">
        <v>17</v>
      </c>
      <c r="D4722" s="8">
        <v>31</v>
      </c>
      <c r="E4722" s="8">
        <v>10</v>
      </c>
      <c r="F4722" s="27">
        <v>1</v>
      </c>
      <c r="G4722" s="27">
        <v>11</v>
      </c>
      <c r="H4722" s="27">
        <v>5</v>
      </c>
      <c r="I4722" s="69" t="s">
        <v>4210</v>
      </c>
      <c r="J4722" s="79"/>
      <c r="K4722" s="80"/>
      <c r="L4722" s="81"/>
    </row>
    <row r="4723" spans="1:12" s="66" customFormat="1" ht="22.5">
      <c r="A4723" s="8" t="s">
        <v>2</v>
      </c>
      <c r="B4723" s="8" t="s">
        <v>5684</v>
      </c>
      <c r="C4723" s="8">
        <v>17</v>
      </c>
      <c r="D4723" s="8">
        <v>31</v>
      </c>
      <c r="E4723" s="11">
        <v>11</v>
      </c>
      <c r="F4723" s="26"/>
      <c r="G4723" s="26"/>
      <c r="H4723" s="26"/>
      <c r="I4723" s="78" t="s">
        <v>4211</v>
      </c>
      <c r="J4723" s="75"/>
      <c r="K4723" s="76"/>
      <c r="L4723" s="77"/>
    </row>
    <row r="4724" spans="1:12" s="66" customFormat="1" ht="22.5">
      <c r="A4724" s="8" t="s">
        <v>2</v>
      </c>
      <c r="B4724" s="8" t="s">
        <v>5684</v>
      </c>
      <c r="C4724" s="8">
        <v>17</v>
      </c>
      <c r="D4724" s="8">
        <v>31</v>
      </c>
      <c r="E4724" s="8">
        <v>11</v>
      </c>
      <c r="F4724" s="20">
        <v>1</v>
      </c>
      <c r="G4724" s="20"/>
      <c r="H4724" s="20"/>
      <c r="I4724" s="89" t="s">
        <v>4212</v>
      </c>
      <c r="J4724" s="90"/>
      <c r="K4724" s="91"/>
      <c r="L4724" s="92"/>
    </row>
    <row r="4725" spans="1:12" s="66" customFormat="1" ht="22.5">
      <c r="A4725" s="8" t="s">
        <v>2</v>
      </c>
      <c r="B4725" s="8" t="s">
        <v>5684</v>
      </c>
      <c r="C4725" s="8">
        <v>17</v>
      </c>
      <c r="D4725" s="8">
        <v>31</v>
      </c>
      <c r="E4725" s="8">
        <v>11</v>
      </c>
      <c r="F4725" s="27">
        <v>1</v>
      </c>
      <c r="G4725" s="37">
        <v>1</v>
      </c>
      <c r="H4725" s="37"/>
      <c r="I4725" s="106" t="s">
        <v>4213</v>
      </c>
      <c r="J4725" s="90"/>
      <c r="K4725" s="91"/>
      <c r="L4725" s="92"/>
    </row>
    <row r="4726" spans="1:12" s="66" customFormat="1" ht="45">
      <c r="A4726" s="8" t="s">
        <v>2</v>
      </c>
      <c r="B4726" s="8" t="s">
        <v>5684</v>
      </c>
      <c r="C4726" s="8">
        <v>17</v>
      </c>
      <c r="D4726" s="8">
        <v>31</v>
      </c>
      <c r="E4726" s="8">
        <v>11</v>
      </c>
      <c r="F4726" s="27">
        <v>1</v>
      </c>
      <c r="G4726" s="27">
        <v>1</v>
      </c>
      <c r="H4726" s="27">
        <v>1</v>
      </c>
      <c r="I4726" s="69" t="s">
        <v>4214</v>
      </c>
      <c r="J4726" s="79"/>
      <c r="K4726" s="80"/>
      <c r="L4726" s="81"/>
    </row>
    <row r="4727" spans="1:12" s="66" customFormat="1" ht="22.5">
      <c r="A4727" s="8" t="s">
        <v>2</v>
      </c>
      <c r="B4727" s="8" t="s">
        <v>5684</v>
      </c>
      <c r="C4727" s="8">
        <v>17</v>
      </c>
      <c r="D4727" s="8">
        <v>31</v>
      </c>
      <c r="E4727" s="8">
        <v>11</v>
      </c>
      <c r="F4727" s="27">
        <v>1</v>
      </c>
      <c r="G4727" s="37">
        <v>2</v>
      </c>
      <c r="H4727" s="37"/>
      <c r="I4727" s="106" t="s">
        <v>4215</v>
      </c>
      <c r="J4727" s="90"/>
      <c r="K4727" s="91"/>
      <c r="L4727" s="92"/>
    </row>
    <row r="4728" spans="1:12" s="66" customFormat="1" ht="45">
      <c r="A4728" s="8" t="s">
        <v>2</v>
      </c>
      <c r="B4728" s="8" t="s">
        <v>5684</v>
      </c>
      <c r="C4728" s="8">
        <v>17</v>
      </c>
      <c r="D4728" s="8">
        <v>31</v>
      </c>
      <c r="E4728" s="8">
        <v>11</v>
      </c>
      <c r="F4728" s="27">
        <v>1</v>
      </c>
      <c r="G4728" s="27">
        <v>2</v>
      </c>
      <c r="H4728" s="27">
        <v>1</v>
      </c>
      <c r="I4728" s="69" t="s">
        <v>4216</v>
      </c>
      <c r="J4728" s="79"/>
      <c r="K4728" s="80"/>
      <c r="L4728" s="81"/>
    </row>
    <row r="4729" spans="1:12" s="66" customFormat="1" ht="22.5">
      <c r="A4729" s="8" t="s">
        <v>2</v>
      </c>
      <c r="B4729" s="8" t="s">
        <v>5684</v>
      </c>
      <c r="C4729" s="8">
        <v>17</v>
      </c>
      <c r="D4729" s="8">
        <v>31</v>
      </c>
      <c r="E4729" s="8">
        <v>11</v>
      </c>
      <c r="F4729" s="27">
        <v>1</v>
      </c>
      <c r="G4729" s="37">
        <v>3</v>
      </c>
      <c r="H4729" s="37"/>
      <c r="I4729" s="106" t="s">
        <v>4217</v>
      </c>
      <c r="J4729" s="90"/>
      <c r="K4729" s="91"/>
      <c r="L4729" s="92"/>
    </row>
    <row r="4730" spans="1:12" s="66" customFormat="1" ht="45">
      <c r="A4730" s="8" t="s">
        <v>2</v>
      </c>
      <c r="B4730" s="8" t="s">
        <v>5684</v>
      </c>
      <c r="C4730" s="8">
        <v>17</v>
      </c>
      <c r="D4730" s="8">
        <v>31</v>
      </c>
      <c r="E4730" s="8">
        <v>11</v>
      </c>
      <c r="F4730" s="27">
        <v>1</v>
      </c>
      <c r="G4730" s="27">
        <v>3</v>
      </c>
      <c r="H4730" s="27">
        <v>1</v>
      </c>
      <c r="I4730" s="69" t="s">
        <v>4218</v>
      </c>
      <c r="J4730" s="79"/>
      <c r="K4730" s="80"/>
      <c r="L4730" s="81"/>
    </row>
    <row r="4731" spans="1:12" s="66" customFormat="1" ht="22.5">
      <c r="A4731" s="8" t="s">
        <v>2</v>
      </c>
      <c r="B4731" s="8" t="s">
        <v>5684</v>
      </c>
      <c r="C4731" s="8">
        <v>17</v>
      </c>
      <c r="D4731" s="8">
        <v>31</v>
      </c>
      <c r="E4731" s="8">
        <v>11</v>
      </c>
      <c r="F4731" s="27">
        <v>1</v>
      </c>
      <c r="G4731" s="37">
        <v>4</v>
      </c>
      <c r="H4731" s="37"/>
      <c r="I4731" s="106" t="s">
        <v>4219</v>
      </c>
      <c r="J4731" s="90"/>
      <c r="K4731" s="91"/>
      <c r="L4731" s="92"/>
    </row>
    <row r="4732" spans="1:12" s="66" customFormat="1" ht="45">
      <c r="A4732" s="8" t="s">
        <v>2</v>
      </c>
      <c r="B4732" s="8" t="s">
        <v>5684</v>
      </c>
      <c r="C4732" s="8">
        <v>17</v>
      </c>
      <c r="D4732" s="8">
        <v>31</v>
      </c>
      <c r="E4732" s="8">
        <v>11</v>
      </c>
      <c r="F4732" s="27">
        <v>1</v>
      </c>
      <c r="G4732" s="27">
        <v>4</v>
      </c>
      <c r="H4732" s="27">
        <v>1</v>
      </c>
      <c r="I4732" s="69" t="s">
        <v>4220</v>
      </c>
      <c r="J4732" s="79"/>
      <c r="K4732" s="80"/>
      <c r="L4732" s="81"/>
    </row>
    <row r="4733" spans="1:12" s="66" customFormat="1" ht="22.5">
      <c r="A4733" s="8" t="s">
        <v>2</v>
      </c>
      <c r="B4733" s="8" t="s">
        <v>5684</v>
      </c>
      <c r="C4733" s="8">
        <v>17</v>
      </c>
      <c r="D4733" s="8">
        <v>31</v>
      </c>
      <c r="E4733" s="8">
        <v>11</v>
      </c>
      <c r="F4733" s="27">
        <v>1</v>
      </c>
      <c r="G4733" s="37">
        <v>5</v>
      </c>
      <c r="H4733" s="37"/>
      <c r="I4733" s="106" t="s">
        <v>4221</v>
      </c>
      <c r="J4733" s="90"/>
      <c r="K4733" s="91"/>
      <c r="L4733" s="92"/>
    </row>
    <row r="4734" spans="1:12" s="66" customFormat="1" ht="22.5">
      <c r="A4734" s="8" t="s">
        <v>2</v>
      </c>
      <c r="B4734" s="8" t="s">
        <v>5684</v>
      </c>
      <c r="C4734" s="8">
        <v>17</v>
      </c>
      <c r="D4734" s="8">
        <v>31</v>
      </c>
      <c r="E4734" s="8">
        <v>11</v>
      </c>
      <c r="F4734" s="27">
        <v>1</v>
      </c>
      <c r="G4734" s="27">
        <v>5</v>
      </c>
      <c r="H4734" s="27">
        <v>1</v>
      </c>
      <c r="I4734" s="69" t="s">
        <v>4222</v>
      </c>
      <c r="J4734" s="79"/>
      <c r="K4734" s="80"/>
      <c r="L4734" s="81"/>
    </row>
    <row r="4735" spans="1:12" s="66" customFormat="1" ht="22.5">
      <c r="A4735" s="8" t="s">
        <v>2</v>
      </c>
      <c r="B4735" s="8" t="s">
        <v>5684</v>
      </c>
      <c r="C4735" s="8">
        <v>17</v>
      </c>
      <c r="D4735" s="8">
        <v>31</v>
      </c>
      <c r="E4735" s="8">
        <v>11</v>
      </c>
      <c r="F4735" s="20">
        <v>2</v>
      </c>
      <c r="G4735" s="20"/>
      <c r="H4735" s="20"/>
      <c r="I4735" s="89" t="s">
        <v>4223</v>
      </c>
      <c r="J4735" s="90"/>
      <c r="K4735" s="91"/>
      <c r="L4735" s="92"/>
    </row>
    <row r="4736" spans="1:12" s="66" customFormat="1" ht="22.5">
      <c r="A4736" s="8" t="s">
        <v>2</v>
      </c>
      <c r="B4736" s="8" t="s">
        <v>5684</v>
      </c>
      <c r="C4736" s="8">
        <v>17</v>
      </c>
      <c r="D4736" s="8">
        <v>31</v>
      </c>
      <c r="E4736" s="8">
        <v>11</v>
      </c>
      <c r="F4736" s="27">
        <v>2</v>
      </c>
      <c r="G4736" s="27">
        <v>1</v>
      </c>
      <c r="H4736" s="27"/>
      <c r="I4736" s="69" t="s">
        <v>4224</v>
      </c>
      <c r="J4736" s="79"/>
      <c r="K4736" s="80"/>
      <c r="L4736" s="81"/>
    </row>
    <row r="4737" spans="1:12" s="66" customFormat="1" ht="22.5">
      <c r="A4737" s="8" t="s">
        <v>2</v>
      </c>
      <c r="B4737" s="8" t="s">
        <v>5684</v>
      </c>
      <c r="C4737" s="8">
        <v>17</v>
      </c>
      <c r="D4737" s="8">
        <v>31</v>
      </c>
      <c r="E4737" s="8">
        <v>11</v>
      </c>
      <c r="F4737" s="27">
        <v>2</v>
      </c>
      <c r="G4737" s="27">
        <v>2</v>
      </c>
      <c r="H4737" s="27"/>
      <c r="I4737" s="69" t="s">
        <v>4225</v>
      </c>
      <c r="J4737" s="79"/>
      <c r="K4737" s="80"/>
      <c r="L4737" s="81"/>
    </row>
    <row r="4738" spans="1:12" s="66" customFormat="1" ht="22.5">
      <c r="A4738" s="8" t="s">
        <v>2</v>
      </c>
      <c r="B4738" s="8" t="s">
        <v>5684</v>
      </c>
      <c r="C4738" s="8">
        <v>17</v>
      </c>
      <c r="D4738" s="8">
        <v>31</v>
      </c>
      <c r="E4738" s="8">
        <v>11</v>
      </c>
      <c r="F4738" s="27">
        <v>2</v>
      </c>
      <c r="G4738" s="27">
        <v>3</v>
      </c>
      <c r="H4738" s="27"/>
      <c r="I4738" s="69" t="s">
        <v>4226</v>
      </c>
      <c r="J4738" s="79"/>
      <c r="K4738" s="80"/>
      <c r="L4738" s="81"/>
    </row>
    <row r="4739" spans="1:12" s="66" customFormat="1" ht="22.5">
      <c r="A4739" s="8" t="s">
        <v>2</v>
      </c>
      <c r="B4739" s="8" t="s">
        <v>5684</v>
      </c>
      <c r="C4739" s="8">
        <v>17</v>
      </c>
      <c r="D4739" s="8">
        <v>31</v>
      </c>
      <c r="E4739" s="8">
        <v>11</v>
      </c>
      <c r="F4739" s="27">
        <v>2</v>
      </c>
      <c r="G4739" s="27">
        <v>4</v>
      </c>
      <c r="H4739" s="27"/>
      <c r="I4739" s="69" t="s">
        <v>4227</v>
      </c>
      <c r="J4739" s="79"/>
      <c r="K4739" s="80"/>
      <c r="L4739" s="81"/>
    </row>
    <row r="4740" spans="1:12" s="66" customFormat="1" ht="22.5">
      <c r="A4740" s="8" t="s">
        <v>5684</v>
      </c>
      <c r="B4740" s="8" t="s">
        <v>5684</v>
      </c>
      <c r="C4740" s="8">
        <v>17</v>
      </c>
      <c r="D4740" s="8">
        <v>31</v>
      </c>
      <c r="E4740" s="11">
        <v>12</v>
      </c>
      <c r="F4740" s="26"/>
      <c r="G4740" s="26"/>
      <c r="H4740" s="26"/>
      <c r="I4740" s="78" t="s">
        <v>2582</v>
      </c>
      <c r="J4740" s="75"/>
      <c r="K4740" s="76"/>
      <c r="L4740" s="77"/>
    </row>
    <row r="4741" spans="1:12" s="66" customFormat="1" ht="22.5">
      <c r="A4741" s="8" t="s">
        <v>2</v>
      </c>
      <c r="B4741" s="8" t="s">
        <v>5684</v>
      </c>
      <c r="C4741" s="8">
        <v>17</v>
      </c>
      <c r="D4741" s="8">
        <v>31</v>
      </c>
      <c r="E4741" s="8">
        <v>12</v>
      </c>
      <c r="F4741" s="20">
        <v>1</v>
      </c>
      <c r="G4741" s="20"/>
      <c r="H4741" s="20"/>
      <c r="I4741" s="89" t="s">
        <v>4228</v>
      </c>
      <c r="J4741" s="90"/>
      <c r="K4741" s="91"/>
      <c r="L4741" s="92"/>
    </row>
    <row r="4742" spans="1:12" s="66" customFormat="1" ht="22.5">
      <c r="A4742" s="8" t="s">
        <v>5684</v>
      </c>
      <c r="B4742" s="8" t="s">
        <v>5684</v>
      </c>
      <c r="C4742" s="8">
        <v>17</v>
      </c>
      <c r="D4742" s="8">
        <v>31</v>
      </c>
      <c r="E4742" s="8">
        <v>12</v>
      </c>
      <c r="F4742" s="27">
        <v>1</v>
      </c>
      <c r="G4742" s="27">
        <v>1</v>
      </c>
      <c r="H4742" s="27"/>
      <c r="I4742" s="69" t="s">
        <v>3370</v>
      </c>
      <c r="J4742" s="79"/>
      <c r="K4742" s="80"/>
      <c r="L4742" s="81"/>
    </row>
    <row r="4743" spans="1:12" s="66" customFormat="1" ht="22.5">
      <c r="A4743" s="8" t="s">
        <v>5684</v>
      </c>
      <c r="B4743" s="8" t="s">
        <v>5684</v>
      </c>
      <c r="C4743" s="8">
        <v>17</v>
      </c>
      <c r="D4743" s="8">
        <v>31</v>
      </c>
      <c r="E4743" s="8">
        <v>12</v>
      </c>
      <c r="F4743" s="27">
        <v>1</v>
      </c>
      <c r="G4743" s="27">
        <v>2</v>
      </c>
      <c r="H4743" s="27"/>
      <c r="I4743" s="69" t="s">
        <v>4229</v>
      </c>
      <c r="J4743" s="79"/>
      <c r="K4743" s="80"/>
      <c r="L4743" s="81"/>
    </row>
    <row r="4744" spans="1:12" s="66" customFormat="1" ht="22.5">
      <c r="A4744" s="8" t="s">
        <v>5684</v>
      </c>
      <c r="B4744" s="8" t="s">
        <v>5684</v>
      </c>
      <c r="C4744" s="8">
        <v>17</v>
      </c>
      <c r="D4744" s="8">
        <v>31</v>
      </c>
      <c r="E4744" s="8">
        <v>12</v>
      </c>
      <c r="F4744" s="27">
        <v>1</v>
      </c>
      <c r="G4744" s="27">
        <v>3</v>
      </c>
      <c r="H4744" s="27"/>
      <c r="I4744" s="69" t="s">
        <v>4230</v>
      </c>
      <c r="J4744" s="79"/>
      <c r="K4744" s="80"/>
      <c r="L4744" s="81"/>
    </row>
    <row r="4745" spans="1:12" s="66" customFormat="1" ht="22.5">
      <c r="A4745" s="8" t="s">
        <v>5684</v>
      </c>
      <c r="B4745" s="8" t="s">
        <v>5684</v>
      </c>
      <c r="C4745" s="8">
        <v>17</v>
      </c>
      <c r="D4745" s="8">
        <v>31</v>
      </c>
      <c r="E4745" s="8">
        <v>12</v>
      </c>
      <c r="F4745" s="27">
        <v>1</v>
      </c>
      <c r="G4745" s="27">
        <v>4</v>
      </c>
      <c r="H4745" s="27"/>
      <c r="I4745" s="69" t="s">
        <v>4231</v>
      </c>
      <c r="J4745" s="79"/>
      <c r="K4745" s="80"/>
      <c r="L4745" s="81"/>
    </row>
    <row r="4746" spans="1:12" s="66" customFormat="1" ht="22.5">
      <c r="A4746" s="8" t="s">
        <v>5684</v>
      </c>
      <c r="B4746" s="8" t="s">
        <v>5684</v>
      </c>
      <c r="C4746" s="8">
        <v>17</v>
      </c>
      <c r="D4746" s="10">
        <v>32</v>
      </c>
      <c r="E4746" s="10"/>
      <c r="F4746" s="25"/>
      <c r="G4746" s="25"/>
      <c r="H4746" s="25"/>
      <c r="I4746" s="74" t="s">
        <v>121</v>
      </c>
      <c r="J4746" s="75"/>
      <c r="K4746" s="76"/>
      <c r="L4746" s="77"/>
    </row>
    <row r="4747" spans="1:12" s="66" customFormat="1" ht="22.5">
      <c r="A4747" s="8" t="s">
        <v>5684</v>
      </c>
      <c r="B4747" s="8" t="s">
        <v>5684</v>
      </c>
      <c r="C4747" s="8">
        <v>17</v>
      </c>
      <c r="D4747" s="8">
        <v>32</v>
      </c>
      <c r="E4747" s="11">
        <v>1</v>
      </c>
      <c r="F4747" s="26"/>
      <c r="G4747" s="26"/>
      <c r="H4747" s="26"/>
      <c r="I4747" s="78" t="s">
        <v>1082</v>
      </c>
      <c r="J4747" s="75"/>
      <c r="K4747" s="76"/>
      <c r="L4747" s="77"/>
    </row>
    <row r="4748" spans="1:12" s="66" customFormat="1" ht="45">
      <c r="A4748" s="8" t="s">
        <v>5684</v>
      </c>
      <c r="B4748" s="8" t="s">
        <v>5684</v>
      </c>
      <c r="C4748" s="8">
        <v>17</v>
      </c>
      <c r="D4748" s="8">
        <v>32</v>
      </c>
      <c r="E4748" s="8">
        <v>1</v>
      </c>
      <c r="F4748" s="27">
        <v>1</v>
      </c>
      <c r="G4748" s="27"/>
      <c r="H4748" s="27"/>
      <c r="I4748" s="69" t="s">
        <v>4232</v>
      </c>
      <c r="J4748" s="79"/>
      <c r="K4748" s="80"/>
      <c r="L4748" s="81"/>
    </row>
    <row r="4749" spans="1:12" s="66" customFormat="1" ht="45">
      <c r="A4749" s="8" t="s">
        <v>5684</v>
      </c>
      <c r="B4749" s="8" t="s">
        <v>5684</v>
      </c>
      <c r="C4749" s="8">
        <v>17</v>
      </c>
      <c r="D4749" s="8">
        <v>32</v>
      </c>
      <c r="E4749" s="8">
        <v>1</v>
      </c>
      <c r="F4749" s="27">
        <v>2</v>
      </c>
      <c r="G4749" s="27"/>
      <c r="H4749" s="27"/>
      <c r="I4749" s="69" t="s">
        <v>4233</v>
      </c>
      <c r="J4749" s="79"/>
      <c r="K4749" s="80"/>
      <c r="L4749" s="81"/>
    </row>
    <row r="4750" spans="1:12" s="66" customFormat="1" ht="22.5">
      <c r="A4750" s="8" t="s">
        <v>5684</v>
      </c>
      <c r="B4750" s="8" t="s">
        <v>2</v>
      </c>
      <c r="C4750" s="8">
        <v>17</v>
      </c>
      <c r="D4750" s="8">
        <v>32</v>
      </c>
      <c r="E4750" s="8">
        <v>1</v>
      </c>
      <c r="F4750" s="27">
        <v>3</v>
      </c>
      <c r="G4750" s="27"/>
      <c r="H4750" s="27"/>
      <c r="I4750" s="69" t="s">
        <v>4234</v>
      </c>
      <c r="J4750" s="79"/>
      <c r="K4750" s="80"/>
      <c r="L4750" s="81"/>
    </row>
    <row r="4751" spans="1:12" s="66" customFormat="1" ht="22.5">
      <c r="A4751" s="8" t="s">
        <v>5684</v>
      </c>
      <c r="B4751" s="8" t="s">
        <v>2</v>
      </c>
      <c r="C4751" s="8">
        <v>17</v>
      </c>
      <c r="D4751" s="8">
        <v>32</v>
      </c>
      <c r="E4751" s="8">
        <v>1</v>
      </c>
      <c r="F4751" s="27">
        <v>4</v>
      </c>
      <c r="G4751" s="27"/>
      <c r="H4751" s="27"/>
      <c r="I4751" s="69" t="s">
        <v>4235</v>
      </c>
      <c r="J4751" s="79"/>
      <c r="K4751" s="80"/>
      <c r="L4751" s="81"/>
    </row>
    <row r="4752" spans="1:12" s="66" customFormat="1" ht="45">
      <c r="A4752" s="8" t="s">
        <v>5684</v>
      </c>
      <c r="B4752" s="8" t="s">
        <v>2</v>
      </c>
      <c r="C4752" s="8">
        <v>17</v>
      </c>
      <c r="D4752" s="8">
        <v>32</v>
      </c>
      <c r="E4752" s="8">
        <v>1</v>
      </c>
      <c r="F4752" s="27">
        <v>5</v>
      </c>
      <c r="G4752" s="27"/>
      <c r="H4752" s="27"/>
      <c r="I4752" s="69" t="s">
        <v>4236</v>
      </c>
      <c r="J4752" s="79"/>
      <c r="K4752" s="80"/>
      <c r="L4752" s="81"/>
    </row>
    <row r="4753" spans="1:12" s="66" customFormat="1" ht="22.5">
      <c r="A4753" s="8" t="s">
        <v>5684</v>
      </c>
      <c r="B4753" s="8" t="s">
        <v>2</v>
      </c>
      <c r="C4753" s="8">
        <v>17</v>
      </c>
      <c r="D4753" s="8">
        <v>32</v>
      </c>
      <c r="E4753" s="8">
        <v>1</v>
      </c>
      <c r="F4753" s="27">
        <v>6</v>
      </c>
      <c r="G4753" s="27"/>
      <c r="H4753" s="27"/>
      <c r="I4753" s="69" t="s">
        <v>4237</v>
      </c>
      <c r="J4753" s="79"/>
      <c r="K4753" s="80"/>
      <c r="L4753" s="81"/>
    </row>
    <row r="4754" spans="1:12" s="66" customFormat="1" ht="45">
      <c r="A4754" s="8" t="s">
        <v>5684</v>
      </c>
      <c r="B4754" s="8" t="s">
        <v>2</v>
      </c>
      <c r="C4754" s="8">
        <v>17</v>
      </c>
      <c r="D4754" s="8">
        <v>32</v>
      </c>
      <c r="E4754" s="8">
        <v>1</v>
      </c>
      <c r="F4754" s="27">
        <v>7</v>
      </c>
      <c r="G4754" s="27"/>
      <c r="H4754" s="27"/>
      <c r="I4754" s="69" t="s">
        <v>4238</v>
      </c>
      <c r="J4754" s="79"/>
      <c r="K4754" s="80"/>
      <c r="L4754" s="81"/>
    </row>
    <row r="4755" spans="1:12" s="66" customFormat="1" ht="22.5">
      <c r="A4755" s="8" t="s">
        <v>5684</v>
      </c>
      <c r="B4755" s="8" t="s">
        <v>2</v>
      </c>
      <c r="C4755" s="8">
        <v>17</v>
      </c>
      <c r="D4755" s="8">
        <v>32</v>
      </c>
      <c r="E4755" s="8">
        <v>1</v>
      </c>
      <c r="F4755" s="27">
        <v>8</v>
      </c>
      <c r="G4755" s="27"/>
      <c r="H4755" s="27"/>
      <c r="I4755" s="69" t="s">
        <v>5787</v>
      </c>
      <c r="J4755" s="79"/>
      <c r="K4755" s="80"/>
      <c r="L4755" s="81"/>
    </row>
    <row r="4756" spans="1:12" s="66" customFormat="1" ht="45">
      <c r="A4756" s="8" t="s">
        <v>5684</v>
      </c>
      <c r="B4756" s="8" t="s">
        <v>2</v>
      </c>
      <c r="C4756" s="8">
        <v>17</v>
      </c>
      <c r="D4756" s="8">
        <v>32</v>
      </c>
      <c r="E4756" s="8">
        <v>1</v>
      </c>
      <c r="F4756" s="27">
        <v>9</v>
      </c>
      <c r="G4756" s="27"/>
      <c r="H4756" s="27"/>
      <c r="I4756" s="69" t="s">
        <v>4239</v>
      </c>
      <c r="J4756" s="79"/>
      <c r="K4756" s="80"/>
      <c r="L4756" s="81"/>
    </row>
    <row r="4757" spans="1:12" s="66" customFormat="1" ht="22.5">
      <c r="A4757" s="8" t="s">
        <v>5684</v>
      </c>
      <c r="B4757" s="8" t="s">
        <v>2</v>
      </c>
      <c r="C4757" s="8">
        <v>17</v>
      </c>
      <c r="D4757" s="8">
        <v>32</v>
      </c>
      <c r="E4757" s="8">
        <v>1</v>
      </c>
      <c r="F4757" s="27">
        <v>10</v>
      </c>
      <c r="G4757" s="27"/>
      <c r="H4757" s="27"/>
      <c r="I4757" s="69" t="s">
        <v>4240</v>
      </c>
      <c r="J4757" s="79"/>
      <c r="K4757" s="80"/>
      <c r="L4757" s="81"/>
    </row>
    <row r="4758" spans="1:12" s="66" customFormat="1" ht="22.5">
      <c r="A4758" s="8" t="s">
        <v>5684</v>
      </c>
      <c r="B4758" s="8" t="s">
        <v>2</v>
      </c>
      <c r="C4758" s="8">
        <v>17</v>
      </c>
      <c r="D4758" s="8">
        <v>32</v>
      </c>
      <c r="E4758" s="8">
        <v>1</v>
      </c>
      <c r="F4758" s="27">
        <v>11</v>
      </c>
      <c r="G4758" s="27"/>
      <c r="H4758" s="27"/>
      <c r="I4758" s="69" t="s">
        <v>4241</v>
      </c>
      <c r="J4758" s="79"/>
      <c r="K4758" s="80"/>
      <c r="L4758" s="81"/>
    </row>
    <row r="4759" spans="1:12" s="66" customFormat="1" ht="22.5">
      <c r="A4759" s="8" t="s">
        <v>5684</v>
      </c>
      <c r="B4759" s="8" t="s">
        <v>2</v>
      </c>
      <c r="C4759" s="8">
        <v>17</v>
      </c>
      <c r="D4759" s="8">
        <v>32</v>
      </c>
      <c r="E4759" s="8">
        <v>1</v>
      </c>
      <c r="F4759" s="27">
        <v>12</v>
      </c>
      <c r="G4759" s="27"/>
      <c r="H4759" s="27"/>
      <c r="I4759" s="69" t="s">
        <v>4242</v>
      </c>
      <c r="J4759" s="79"/>
      <c r="K4759" s="80"/>
      <c r="L4759" s="81"/>
    </row>
    <row r="4760" spans="1:12" s="66" customFormat="1" ht="45">
      <c r="A4760" s="8" t="s">
        <v>5684</v>
      </c>
      <c r="B4760" s="8" t="s">
        <v>2</v>
      </c>
      <c r="C4760" s="8">
        <v>17</v>
      </c>
      <c r="D4760" s="8">
        <v>32</v>
      </c>
      <c r="E4760" s="8">
        <v>1</v>
      </c>
      <c r="F4760" s="27">
        <v>13</v>
      </c>
      <c r="G4760" s="27"/>
      <c r="H4760" s="27"/>
      <c r="I4760" s="69" t="s">
        <v>4243</v>
      </c>
      <c r="J4760" s="79"/>
      <c r="K4760" s="80"/>
      <c r="L4760" s="81"/>
    </row>
    <row r="4761" spans="1:12" s="66" customFormat="1" ht="22.5">
      <c r="A4761" s="8" t="s">
        <v>5684</v>
      </c>
      <c r="B4761" s="8" t="s">
        <v>2</v>
      </c>
      <c r="C4761" s="8">
        <v>17</v>
      </c>
      <c r="D4761" s="8">
        <v>32</v>
      </c>
      <c r="E4761" s="8">
        <v>1</v>
      </c>
      <c r="F4761" s="27">
        <v>14</v>
      </c>
      <c r="G4761" s="27"/>
      <c r="H4761" s="27"/>
      <c r="I4761" s="69" t="s">
        <v>4244</v>
      </c>
      <c r="J4761" s="79"/>
      <c r="K4761" s="80"/>
      <c r="L4761" s="81"/>
    </row>
    <row r="4762" spans="1:12" s="66" customFormat="1" ht="22.5">
      <c r="A4762" s="8" t="s">
        <v>5684</v>
      </c>
      <c r="B4762" s="8" t="s">
        <v>2</v>
      </c>
      <c r="C4762" s="8">
        <v>17</v>
      </c>
      <c r="D4762" s="8">
        <v>32</v>
      </c>
      <c r="E4762" s="8">
        <v>1</v>
      </c>
      <c r="F4762" s="27">
        <v>15</v>
      </c>
      <c r="G4762" s="27"/>
      <c r="H4762" s="27"/>
      <c r="I4762" s="69" t="s">
        <v>4245</v>
      </c>
      <c r="J4762" s="79"/>
      <c r="K4762" s="80"/>
      <c r="L4762" s="81"/>
    </row>
    <row r="4763" spans="1:12" s="66" customFormat="1" ht="67.5">
      <c r="A4763" s="8" t="s">
        <v>5684</v>
      </c>
      <c r="B4763" s="8" t="s">
        <v>2</v>
      </c>
      <c r="C4763" s="8">
        <v>17</v>
      </c>
      <c r="D4763" s="8">
        <v>32</v>
      </c>
      <c r="E4763" s="8">
        <v>1</v>
      </c>
      <c r="F4763" s="27">
        <v>16</v>
      </c>
      <c r="G4763" s="27"/>
      <c r="H4763" s="27"/>
      <c r="I4763" s="69" t="s">
        <v>4246</v>
      </c>
      <c r="J4763" s="79"/>
      <c r="K4763" s="80"/>
      <c r="L4763" s="81"/>
    </row>
    <row r="4764" spans="1:12" s="66" customFormat="1" ht="45">
      <c r="A4764" s="8" t="s">
        <v>5684</v>
      </c>
      <c r="B4764" s="8" t="s">
        <v>2</v>
      </c>
      <c r="C4764" s="8">
        <v>17</v>
      </c>
      <c r="D4764" s="8">
        <v>32</v>
      </c>
      <c r="E4764" s="8">
        <v>1</v>
      </c>
      <c r="F4764" s="27">
        <v>17</v>
      </c>
      <c r="G4764" s="27"/>
      <c r="H4764" s="27"/>
      <c r="I4764" s="69" t="s">
        <v>4247</v>
      </c>
      <c r="J4764" s="79"/>
      <c r="K4764" s="80"/>
      <c r="L4764" s="81"/>
    </row>
    <row r="4765" spans="1:12" s="66" customFormat="1" ht="45">
      <c r="A4765" s="8" t="s">
        <v>5684</v>
      </c>
      <c r="B4765" s="8" t="s">
        <v>2</v>
      </c>
      <c r="C4765" s="8">
        <v>17</v>
      </c>
      <c r="D4765" s="8">
        <v>32</v>
      </c>
      <c r="E4765" s="8">
        <v>1</v>
      </c>
      <c r="F4765" s="27">
        <v>18</v>
      </c>
      <c r="G4765" s="27"/>
      <c r="H4765" s="27"/>
      <c r="I4765" s="69" t="s">
        <v>4248</v>
      </c>
      <c r="J4765" s="79"/>
      <c r="K4765" s="80"/>
      <c r="L4765" s="81"/>
    </row>
    <row r="4766" spans="1:12" s="66" customFormat="1" ht="22.5">
      <c r="A4766" s="8" t="s">
        <v>5684</v>
      </c>
      <c r="B4766" s="8" t="s">
        <v>2</v>
      </c>
      <c r="C4766" s="8">
        <v>17</v>
      </c>
      <c r="D4766" s="8">
        <v>32</v>
      </c>
      <c r="E4766" s="8">
        <v>1</v>
      </c>
      <c r="F4766" s="27">
        <v>19</v>
      </c>
      <c r="G4766" s="27"/>
      <c r="H4766" s="27"/>
      <c r="I4766" s="69" t="s">
        <v>4249</v>
      </c>
      <c r="J4766" s="79"/>
      <c r="K4766" s="80"/>
      <c r="L4766" s="81"/>
    </row>
    <row r="4767" spans="1:12" s="66" customFormat="1" ht="45">
      <c r="A4767" s="8" t="s">
        <v>5684</v>
      </c>
      <c r="B4767" s="8" t="s">
        <v>2</v>
      </c>
      <c r="C4767" s="8">
        <v>17</v>
      </c>
      <c r="D4767" s="8">
        <v>33</v>
      </c>
      <c r="E4767" s="8">
        <v>1</v>
      </c>
      <c r="F4767" s="27">
        <v>19</v>
      </c>
      <c r="G4767" s="27"/>
      <c r="H4767" s="27"/>
      <c r="I4767" s="69" t="s">
        <v>5788</v>
      </c>
      <c r="J4767" s="79"/>
      <c r="K4767" s="80"/>
      <c r="L4767" s="81"/>
    </row>
    <row r="4768" spans="1:12" s="66" customFormat="1" ht="22.5">
      <c r="A4768" s="8" t="s">
        <v>5684</v>
      </c>
      <c r="B4768" s="8" t="s">
        <v>5684</v>
      </c>
      <c r="C4768" s="8">
        <v>17</v>
      </c>
      <c r="D4768" s="8">
        <v>32</v>
      </c>
      <c r="E4768" s="11">
        <v>2</v>
      </c>
      <c r="F4768" s="26"/>
      <c r="G4768" s="26"/>
      <c r="H4768" s="26"/>
      <c r="I4768" s="78" t="s">
        <v>4250</v>
      </c>
      <c r="J4768" s="75"/>
      <c r="K4768" s="76"/>
      <c r="L4768" s="77"/>
    </row>
    <row r="4769" spans="1:12" s="66" customFormat="1" ht="22.5">
      <c r="A4769" s="8" t="s">
        <v>5684</v>
      </c>
      <c r="B4769" s="8" t="s">
        <v>2</v>
      </c>
      <c r="C4769" s="8">
        <v>17</v>
      </c>
      <c r="D4769" s="8">
        <v>32</v>
      </c>
      <c r="E4769" s="8">
        <v>2</v>
      </c>
      <c r="F4769" s="20">
        <v>1</v>
      </c>
      <c r="G4769" s="20"/>
      <c r="H4769" s="20"/>
      <c r="I4769" s="89" t="s">
        <v>4251</v>
      </c>
      <c r="J4769" s="90"/>
      <c r="K4769" s="91"/>
      <c r="L4769" s="92"/>
    </row>
    <row r="4770" spans="1:12" s="66" customFormat="1" ht="22.5">
      <c r="A4770" s="8" t="s">
        <v>5684</v>
      </c>
      <c r="B4770" s="8" t="s">
        <v>5684</v>
      </c>
      <c r="C4770" s="8">
        <v>17</v>
      </c>
      <c r="D4770" s="8">
        <v>32</v>
      </c>
      <c r="E4770" s="8">
        <v>2</v>
      </c>
      <c r="F4770" s="27">
        <v>1</v>
      </c>
      <c r="G4770" s="27">
        <v>1</v>
      </c>
      <c r="H4770" s="27"/>
      <c r="I4770" s="69" t="s">
        <v>4252</v>
      </c>
      <c r="J4770" s="79"/>
      <c r="K4770" s="80"/>
      <c r="L4770" s="81"/>
    </row>
    <row r="4771" spans="1:12" s="66" customFormat="1" ht="22.5">
      <c r="A4771" s="8" t="s">
        <v>5684</v>
      </c>
      <c r="B4771" s="8" t="s">
        <v>5684</v>
      </c>
      <c r="C4771" s="8">
        <v>17</v>
      </c>
      <c r="D4771" s="8">
        <v>32</v>
      </c>
      <c r="E4771" s="8">
        <v>2</v>
      </c>
      <c r="F4771" s="27">
        <v>1</v>
      </c>
      <c r="G4771" s="27">
        <v>2</v>
      </c>
      <c r="H4771" s="27"/>
      <c r="I4771" s="69" t="s">
        <v>4253</v>
      </c>
      <c r="J4771" s="79"/>
      <c r="K4771" s="80"/>
      <c r="L4771" s="81"/>
    </row>
    <row r="4772" spans="1:12" s="66" customFormat="1" ht="22.5">
      <c r="A4772" s="8" t="s">
        <v>5684</v>
      </c>
      <c r="B4772" s="8" t="s">
        <v>5684</v>
      </c>
      <c r="C4772" s="8">
        <v>17</v>
      </c>
      <c r="D4772" s="8">
        <v>32</v>
      </c>
      <c r="E4772" s="8">
        <v>2</v>
      </c>
      <c r="F4772" s="20">
        <v>2</v>
      </c>
      <c r="G4772" s="20"/>
      <c r="H4772" s="20"/>
      <c r="I4772" s="89" t="s">
        <v>4052</v>
      </c>
      <c r="J4772" s="90"/>
      <c r="K4772" s="91"/>
      <c r="L4772" s="92"/>
    </row>
    <row r="4773" spans="1:12" s="66" customFormat="1" ht="22.5">
      <c r="A4773" s="8" t="s">
        <v>5684</v>
      </c>
      <c r="B4773" s="8" t="s">
        <v>5684</v>
      </c>
      <c r="C4773" s="8">
        <v>17</v>
      </c>
      <c r="D4773" s="8">
        <v>32</v>
      </c>
      <c r="E4773" s="8">
        <v>2</v>
      </c>
      <c r="F4773" s="27">
        <v>2</v>
      </c>
      <c r="G4773" s="27">
        <v>1</v>
      </c>
      <c r="H4773" s="27"/>
      <c r="I4773" s="69" t="s">
        <v>4254</v>
      </c>
      <c r="J4773" s="79"/>
      <c r="K4773" s="80"/>
      <c r="L4773" s="81"/>
    </row>
    <row r="4774" spans="1:12" s="66" customFormat="1" ht="22.5">
      <c r="A4774" s="8" t="s">
        <v>5684</v>
      </c>
      <c r="B4774" s="8" t="s">
        <v>5684</v>
      </c>
      <c r="C4774" s="8">
        <v>17</v>
      </c>
      <c r="D4774" s="8">
        <v>32</v>
      </c>
      <c r="E4774" s="8">
        <v>2</v>
      </c>
      <c r="F4774" s="27">
        <v>2</v>
      </c>
      <c r="G4774" s="27">
        <v>2</v>
      </c>
      <c r="H4774" s="27"/>
      <c r="I4774" s="69" t="s">
        <v>4255</v>
      </c>
      <c r="J4774" s="79"/>
      <c r="K4774" s="80"/>
      <c r="L4774" s="81"/>
    </row>
    <row r="4775" spans="1:12" s="66" customFormat="1" ht="22.5">
      <c r="A4775" s="8" t="s">
        <v>5684</v>
      </c>
      <c r="B4775" s="8" t="s">
        <v>5684</v>
      </c>
      <c r="C4775" s="8">
        <v>17</v>
      </c>
      <c r="D4775" s="8">
        <v>32</v>
      </c>
      <c r="E4775" s="8">
        <v>2</v>
      </c>
      <c r="F4775" s="27">
        <v>2</v>
      </c>
      <c r="G4775" s="27">
        <v>3</v>
      </c>
      <c r="H4775" s="27"/>
      <c r="I4775" s="69" t="s">
        <v>4256</v>
      </c>
      <c r="J4775" s="79"/>
      <c r="K4775" s="80"/>
      <c r="L4775" s="81"/>
    </row>
    <row r="4776" spans="1:12" s="66" customFormat="1" ht="22.5">
      <c r="A4776" s="8" t="s">
        <v>5684</v>
      </c>
      <c r="B4776" s="8" t="s">
        <v>5684</v>
      </c>
      <c r="C4776" s="8">
        <v>17</v>
      </c>
      <c r="D4776" s="8">
        <v>32</v>
      </c>
      <c r="E4776" s="8">
        <v>2</v>
      </c>
      <c r="F4776" s="27">
        <v>2</v>
      </c>
      <c r="G4776" s="27">
        <v>4</v>
      </c>
      <c r="H4776" s="27"/>
      <c r="I4776" s="69" t="s">
        <v>4257</v>
      </c>
      <c r="J4776" s="79"/>
      <c r="K4776" s="80"/>
      <c r="L4776" s="81"/>
    </row>
    <row r="4777" spans="1:12" s="66" customFormat="1" ht="22.5">
      <c r="A4777" s="8" t="s">
        <v>5684</v>
      </c>
      <c r="B4777" s="8" t="s">
        <v>5684</v>
      </c>
      <c r="C4777" s="8">
        <v>17</v>
      </c>
      <c r="D4777" s="8">
        <v>32</v>
      </c>
      <c r="E4777" s="8">
        <v>2</v>
      </c>
      <c r="F4777" s="27">
        <v>2</v>
      </c>
      <c r="G4777" s="27">
        <v>5</v>
      </c>
      <c r="H4777" s="27"/>
      <c r="I4777" s="69" t="s">
        <v>4258</v>
      </c>
      <c r="J4777" s="79"/>
      <c r="K4777" s="80"/>
      <c r="L4777" s="81"/>
    </row>
    <row r="4778" spans="1:12" s="66" customFormat="1" ht="22.5">
      <c r="A4778" s="8" t="s">
        <v>5684</v>
      </c>
      <c r="B4778" s="8" t="s">
        <v>5684</v>
      </c>
      <c r="C4778" s="8">
        <v>17</v>
      </c>
      <c r="D4778" s="8">
        <v>32</v>
      </c>
      <c r="E4778" s="8">
        <v>2</v>
      </c>
      <c r="F4778" s="27">
        <v>2</v>
      </c>
      <c r="G4778" s="27">
        <v>6</v>
      </c>
      <c r="H4778" s="27"/>
      <c r="I4778" s="69" t="s">
        <v>4259</v>
      </c>
      <c r="J4778" s="79"/>
      <c r="K4778" s="80"/>
      <c r="L4778" s="81"/>
    </row>
    <row r="4779" spans="1:12" s="66" customFormat="1" ht="22.5">
      <c r="A4779" s="8" t="s">
        <v>5684</v>
      </c>
      <c r="B4779" s="8" t="s">
        <v>5684</v>
      </c>
      <c r="C4779" s="8">
        <v>17</v>
      </c>
      <c r="D4779" s="8">
        <v>32</v>
      </c>
      <c r="E4779" s="8">
        <v>2</v>
      </c>
      <c r="F4779" s="27">
        <v>2</v>
      </c>
      <c r="G4779" s="27">
        <v>7</v>
      </c>
      <c r="H4779" s="27"/>
      <c r="I4779" s="69" t="s">
        <v>4260</v>
      </c>
      <c r="J4779" s="79"/>
      <c r="K4779" s="80"/>
      <c r="L4779" s="81"/>
    </row>
    <row r="4780" spans="1:12" s="66" customFormat="1" ht="22.5">
      <c r="A4780" s="8" t="s">
        <v>5684</v>
      </c>
      <c r="B4780" s="8" t="s">
        <v>5684</v>
      </c>
      <c r="C4780" s="8">
        <v>17</v>
      </c>
      <c r="D4780" s="8">
        <v>32</v>
      </c>
      <c r="E4780" s="8">
        <v>2</v>
      </c>
      <c r="F4780" s="27">
        <v>2</v>
      </c>
      <c r="G4780" s="27">
        <v>8</v>
      </c>
      <c r="H4780" s="27"/>
      <c r="I4780" s="69" t="s">
        <v>4261</v>
      </c>
      <c r="J4780" s="79"/>
      <c r="K4780" s="80"/>
      <c r="L4780" s="81"/>
    </row>
    <row r="4781" spans="1:12" s="66" customFormat="1" ht="22.5">
      <c r="A4781" s="8" t="s">
        <v>5684</v>
      </c>
      <c r="B4781" s="8" t="s">
        <v>5684</v>
      </c>
      <c r="C4781" s="8">
        <v>17</v>
      </c>
      <c r="D4781" s="8">
        <v>32</v>
      </c>
      <c r="E4781" s="8">
        <v>2</v>
      </c>
      <c r="F4781" s="27">
        <v>2</v>
      </c>
      <c r="G4781" s="27">
        <v>9</v>
      </c>
      <c r="H4781" s="27"/>
      <c r="I4781" s="69" t="s">
        <v>4262</v>
      </c>
      <c r="J4781" s="79"/>
      <c r="K4781" s="80"/>
      <c r="L4781" s="81"/>
    </row>
    <row r="4782" spans="1:12" s="66" customFormat="1" ht="22.5">
      <c r="A4782" s="8" t="s">
        <v>5684</v>
      </c>
      <c r="B4782" s="8" t="s">
        <v>5684</v>
      </c>
      <c r="C4782" s="8">
        <v>17</v>
      </c>
      <c r="D4782" s="8">
        <v>32</v>
      </c>
      <c r="E4782" s="8">
        <v>2</v>
      </c>
      <c r="F4782" s="27">
        <v>2</v>
      </c>
      <c r="G4782" s="27">
        <v>10</v>
      </c>
      <c r="H4782" s="27"/>
      <c r="I4782" s="69" t="s">
        <v>4263</v>
      </c>
      <c r="J4782" s="79"/>
      <c r="K4782" s="80"/>
      <c r="L4782" s="81"/>
    </row>
    <row r="4783" spans="1:12" s="66" customFormat="1" ht="22.5">
      <c r="A4783" s="8" t="s">
        <v>5684</v>
      </c>
      <c r="B4783" s="8" t="s">
        <v>5684</v>
      </c>
      <c r="C4783" s="8">
        <v>17</v>
      </c>
      <c r="D4783" s="8">
        <v>32</v>
      </c>
      <c r="E4783" s="8">
        <v>2</v>
      </c>
      <c r="F4783" s="27">
        <v>2</v>
      </c>
      <c r="G4783" s="27">
        <v>11</v>
      </c>
      <c r="H4783" s="27"/>
      <c r="I4783" s="69" t="s">
        <v>4264</v>
      </c>
      <c r="J4783" s="79"/>
      <c r="K4783" s="80"/>
      <c r="L4783" s="81"/>
    </row>
    <row r="4784" spans="1:12" s="66" customFormat="1" ht="22.5">
      <c r="A4784" s="8" t="s">
        <v>5684</v>
      </c>
      <c r="B4784" s="8" t="s">
        <v>5684</v>
      </c>
      <c r="C4784" s="8">
        <v>17</v>
      </c>
      <c r="D4784" s="8">
        <v>32</v>
      </c>
      <c r="E4784" s="8">
        <v>2</v>
      </c>
      <c r="F4784" s="27">
        <v>2</v>
      </c>
      <c r="G4784" s="27">
        <v>12</v>
      </c>
      <c r="H4784" s="27"/>
      <c r="I4784" s="69" t="s">
        <v>4265</v>
      </c>
      <c r="J4784" s="79"/>
      <c r="K4784" s="80"/>
      <c r="L4784" s="81"/>
    </row>
    <row r="4785" spans="1:12" s="66" customFormat="1" ht="22.5">
      <c r="A4785" s="8" t="s">
        <v>5684</v>
      </c>
      <c r="B4785" s="8" t="s">
        <v>5684</v>
      </c>
      <c r="C4785" s="8">
        <v>17</v>
      </c>
      <c r="D4785" s="8">
        <v>32</v>
      </c>
      <c r="E4785" s="8">
        <v>2</v>
      </c>
      <c r="F4785" s="27">
        <v>2</v>
      </c>
      <c r="G4785" s="27">
        <v>13</v>
      </c>
      <c r="H4785" s="27"/>
      <c r="I4785" s="69" t="s">
        <v>4266</v>
      </c>
      <c r="J4785" s="79"/>
      <c r="K4785" s="80"/>
      <c r="L4785" s="81"/>
    </row>
    <row r="4786" spans="1:12" s="66" customFormat="1" ht="22.5">
      <c r="A4786" s="8" t="s">
        <v>5684</v>
      </c>
      <c r="B4786" s="8" t="s">
        <v>5684</v>
      </c>
      <c r="C4786" s="8">
        <v>17</v>
      </c>
      <c r="D4786" s="8">
        <v>32</v>
      </c>
      <c r="E4786" s="8">
        <v>2</v>
      </c>
      <c r="F4786" s="27">
        <v>2</v>
      </c>
      <c r="G4786" s="27">
        <v>14</v>
      </c>
      <c r="H4786" s="27"/>
      <c r="I4786" s="69" t="s">
        <v>4267</v>
      </c>
      <c r="J4786" s="79"/>
      <c r="K4786" s="80"/>
      <c r="L4786" s="81"/>
    </row>
    <row r="4787" spans="1:12" s="66" customFormat="1" ht="22.5">
      <c r="A4787" s="8" t="s">
        <v>5684</v>
      </c>
      <c r="B4787" s="8" t="s">
        <v>5684</v>
      </c>
      <c r="C4787" s="8">
        <v>17</v>
      </c>
      <c r="D4787" s="8">
        <v>32</v>
      </c>
      <c r="E4787" s="8">
        <v>2</v>
      </c>
      <c r="F4787" s="27">
        <v>2</v>
      </c>
      <c r="G4787" s="27">
        <v>15</v>
      </c>
      <c r="H4787" s="27"/>
      <c r="I4787" s="69" t="s">
        <v>4268</v>
      </c>
      <c r="J4787" s="79"/>
      <c r="K4787" s="80"/>
      <c r="L4787" s="81"/>
    </row>
    <row r="4788" spans="1:12" s="66" customFormat="1" ht="22.5">
      <c r="A4788" s="8" t="s">
        <v>5684</v>
      </c>
      <c r="B4788" s="8" t="s">
        <v>5684</v>
      </c>
      <c r="C4788" s="8">
        <v>17</v>
      </c>
      <c r="D4788" s="8">
        <v>32</v>
      </c>
      <c r="E4788" s="8">
        <v>2</v>
      </c>
      <c r="F4788" s="27">
        <v>2</v>
      </c>
      <c r="G4788" s="27">
        <v>16</v>
      </c>
      <c r="H4788" s="27"/>
      <c r="I4788" s="69" t="s">
        <v>4269</v>
      </c>
      <c r="J4788" s="79"/>
      <c r="K4788" s="80"/>
      <c r="L4788" s="81"/>
    </row>
    <row r="4789" spans="1:12" s="66" customFormat="1" ht="22.5">
      <c r="A4789" s="8" t="s">
        <v>5684</v>
      </c>
      <c r="B4789" s="8" t="s">
        <v>5684</v>
      </c>
      <c r="C4789" s="8">
        <v>17</v>
      </c>
      <c r="D4789" s="8">
        <v>32</v>
      </c>
      <c r="E4789" s="8">
        <v>2</v>
      </c>
      <c r="F4789" s="27">
        <v>2</v>
      </c>
      <c r="G4789" s="27">
        <v>17</v>
      </c>
      <c r="H4789" s="27"/>
      <c r="I4789" s="69" t="s">
        <v>4270</v>
      </c>
      <c r="J4789" s="79"/>
      <c r="K4789" s="80"/>
      <c r="L4789" s="81"/>
    </row>
    <row r="4790" spans="1:12" s="66" customFormat="1" ht="22.5">
      <c r="A4790" s="8" t="s">
        <v>5684</v>
      </c>
      <c r="B4790" s="8" t="s">
        <v>5684</v>
      </c>
      <c r="C4790" s="8">
        <v>17</v>
      </c>
      <c r="D4790" s="8">
        <v>32</v>
      </c>
      <c r="E4790" s="8">
        <v>2</v>
      </c>
      <c r="F4790" s="27">
        <v>2</v>
      </c>
      <c r="G4790" s="27">
        <v>18</v>
      </c>
      <c r="H4790" s="27"/>
      <c r="I4790" s="69" t="s">
        <v>4271</v>
      </c>
      <c r="J4790" s="79"/>
      <c r="K4790" s="80"/>
      <c r="L4790" s="81"/>
    </row>
    <row r="4791" spans="1:12" s="66" customFormat="1" ht="45">
      <c r="A4791" s="8" t="s">
        <v>5684</v>
      </c>
      <c r="B4791" s="8" t="s">
        <v>5684</v>
      </c>
      <c r="C4791" s="8">
        <v>17</v>
      </c>
      <c r="D4791" s="8">
        <v>32</v>
      </c>
      <c r="E4791" s="8">
        <v>2</v>
      </c>
      <c r="F4791" s="27">
        <v>2</v>
      </c>
      <c r="G4791" s="27">
        <v>19</v>
      </c>
      <c r="H4791" s="27"/>
      <c r="I4791" s="69" t="s">
        <v>4272</v>
      </c>
      <c r="J4791" s="79"/>
      <c r="K4791" s="80"/>
      <c r="L4791" s="81"/>
    </row>
    <row r="4792" spans="1:12" s="66" customFormat="1" ht="22.5">
      <c r="A4792" s="8" t="s">
        <v>5684</v>
      </c>
      <c r="B4792" s="8" t="s">
        <v>5684</v>
      </c>
      <c r="C4792" s="8">
        <v>17</v>
      </c>
      <c r="D4792" s="8">
        <v>32</v>
      </c>
      <c r="E4792" s="8">
        <v>2</v>
      </c>
      <c r="F4792" s="27">
        <v>2</v>
      </c>
      <c r="G4792" s="27">
        <v>20</v>
      </c>
      <c r="H4792" s="27"/>
      <c r="I4792" s="69" t="s">
        <v>4273</v>
      </c>
      <c r="J4792" s="79"/>
      <c r="K4792" s="80"/>
      <c r="L4792" s="81"/>
    </row>
    <row r="4793" spans="1:12" s="66" customFormat="1" ht="22.5">
      <c r="A4793" s="8" t="s">
        <v>5684</v>
      </c>
      <c r="B4793" s="8" t="s">
        <v>5684</v>
      </c>
      <c r="C4793" s="8">
        <v>17</v>
      </c>
      <c r="D4793" s="8">
        <v>32</v>
      </c>
      <c r="E4793" s="8">
        <v>2</v>
      </c>
      <c r="F4793" s="27">
        <v>2</v>
      </c>
      <c r="G4793" s="27">
        <v>21</v>
      </c>
      <c r="H4793" s="27"/>
      <c r="I4793" s="69" t="s">
        <v>4274</v>
      </c>
      <c r="J4793" s="79"/>
      <c r="K4793" s="80"/>
      <c r="L4793" s="81"/>
    </row>
    <row r="4794" spans="1:12" s="66" customFormat="1" ht="22.5">
      <c r="A4794" s="8" t="s">
        <v>5684</v>
      </c>
      <c r="B4794" s="8" t="s">
        <v>5684</v>
      </c>
      <c r="C4794" s="8">
        <v>17</v>
      </c>
      <c r="D4794" s="8">
        <v>32</v>
      </c>
      <c r="E4794" s="8">
        <v>2</v>
      </c>
      <c r="F4794" s="27">
        <v>2</v>
      </c>
      <c r="G4794" s="27">
        <v>22</v>
      </c>
      <c r="H4794" s="27"/>
      <c r="I4794" s="69" t="s">
        <v>4275</v>
      </c>
      <c r="J4794" s="79"/>
      <c r="K4794" s="80"/>
      <c r="L4794" s="81"/>
    </row>
    <row r="4795" spans="1:12" s="66" customFormat="1" ht="22.5">
      <c r="A4795" s="8" t="s">
        <v>5684</v>
      </c>
      <c r="B4795" s="8" t="s">
        <v>5684</v>
      </c>
      <c r="C4795" s="8">
        <v>17</v>
      </c>
      <c r="D4795" s="8">
        <v>32</v>
      </c>
      <c r="E4795" s="11">
        <v>3</v>
      </c>
      <c r="F4795" s="26"/>
      <c r="G4795" s="26"/>
      <c r="H4795" s="26"/>
      <c r="I4795" s="78" t="s">
        <v>4276</v>
      </c>
      <c r="J4795" s="75"/>
      <c r="K4795" s="76"/>
      <c r="L4795" s="77"/>
    </row>
    <row r="4796" spans="1:12" s="66" customFormat="1" ht="22.5">
      <c r="A4796" s="8" t="s">
        <v>5684</v>
      </c>
      <c r="B4796" s="8" t="s">
        <v>5684</v>
      </c>
      <c r="C4796" s="8">
        <v>17</v>
      </c>
      <c r="D4796" s="8">
        <v>32</v>
      </c>
      <c r="E4796" s="8">
        <v>3</v>
      </c>
      <c r="F4796" s="27">
        <v>1</v>
      </c>
      <c r="G4796" s="27"/>
      <c r="H4796" s="27"/>
      <c r="I4796" s="69" t="s">
        <v>4277</v>
      </c>
      <c r="J4796" s="79"/>
      <c r="K4796" s="80"/>
      <c r="L4796" s="81"/>
    </row>
    <row r="4797" spans="1:12" s="66" customFormat="1" ht="45">
      <c r="A4797" s="8" t="s">
        <v>5684</v>
      </c>
      <c r="B4797" s="8" t="s">
        <v>5684</v>
      </c>
      <c r="C4797" s="8">
        <v>17</v>
      </c>
      <c r="D4797" s="8">
        <v>32</v>
      </c>
      <c r="E4797" s="8">
        <v>3</v>
      </c>
      <c r="F4797" s="27">
        <v>2</v>
      </c>
      <c r="G4797" s="27"/>
      <c r="H4797" s="27"/>
      <c r="I4797" s="69" t="s">
        <v>4278</v>
      </c>
      <c r="J4797" s="79"/>
      <c r="K4797" s="80"/>
      <c r="L4797" s="81"/>
    </row>
    <row r="4798" spans="1:12" s="66" customFormat="1" ht="22.5">
      <c r="A4798" s="8" t="s">
        <v>5684</v>
      </c>
      <c r="B4798" s="8" t="s">
        <v>2</v>
      </c>
      <c r="C4798" s="8">
        <v>17</v>
      </c>
      <c r="D4798" s="8">
        <v>32</v>
      </c>
      <c r="E4798" s="8">
        <v>3</v>
      </c>
      <c r="F4798" s="27">
        <v>3</v>
      </c>
      <c r="G4798" s="27"/>
      <c r="H4798" s="27"/>
      <c r="I4798" s="69" t="s">
        <v>4075</v>
      </c>
      <c r="J4798" s="79"/>
      <c r="K4798" s="80"/>
      <c r="L4798" s="81"/>
    </row>
    <row r="4799" spans="1:12" s="66" customFormat="1" ht="22.5">
      <c r="A4799" s="8" t="s">
        <v>5684</v>
      </c>
      <c r="B4799" s="8" t="s">
        <v>2</v>
      </c>
      <c r="C4799" s="8">
        <v>17</v>
      </c>
      <c r="D4799" s="8">
        <v>32</v>
      </c>
      <c r="E4799" s="8">
        <v>3</v>
      </c>
      <c r="F4799" s="27">
        <v>4</v>
      </c>
      <c r="G4799" s="27"/>
      <c r="H4799" s="27"/>
      <c r="I4799" s="69" t="s">
        <v>4279</v>
      </c>
      <c r="J4799" s="79"/>
      <c r="K4799" s="80"/>
      <c r="L4799" s="81"/>
    </row>
    <row r="4800" spans="1:12" s="66" customFormat="1" ht="22.5">
      <c r="A4800" s="8" t="s">
        <v>2</v>
      </c>
      <c r="B4800" s="8" t="s">
        <v>5684</v>
      </c>
      <c r="C4800" s="8">
        <v>17</v>
      </c>
      <c r="D4800" s="8">
        <v>32</v>
      </c>
      <c r="E4800" s="8">
        <v>3</v>
      </c>
      <c r="F4800" s="20">
        <v>5</v>
      </c>
      <c r="G4800" s="20"/>
      <c r="H4800" s="20"/>
      <c r="I4800" s="89" t="s">
        <v>4052</v>
      </c>
      <c r="J4800" s="90"/>
      <c r="K4800" s="91"/>
      <c r="L4800" s="92"/>
    </row>
    <row r="4801" spans="1:12" s="66" customFormat="1" ht="22.5">
      <c r="A4801" s="8" t="s">
        <v>2</v>
      </c>
      <c r="B4801" s="8" t="s">
        <v>5684</v>
      </c>
      <c r="C4801" s="8">
        <v>17</v>
      </c>
      <c r="D4801" s="8">
        <v>32</v>
      </c>
      <c r="E4801" s="8">
        <v>3</v>
      </c>
      <c r="F4801" s="27">
        <v>5</v>
      </c>
      <c r="G4801" s="27">
        <v>1</v>
      </c>
      <c r="H4801" s="27"/>
      <c r="I4801" s="69" t="s">
        <v>4280</v>
      </c>
      <c r="J4801" s="79"/>
      <c r="K4801" s="80"/>
      <c r="L4801" s="81"/>
    </row>
    <row r="4802" spans="1:12" s="66" customFormat="1" ht="22.5">
      <c r="A4802" s="8" t="s">
        <v>2</v>
      </c>
      <c r="B4802" s="8" t="s">
        <v>5684</v>
      </c>
      <c r="C4802" s="8">
        <v>17</v>
      </c>
      <c r="D4802" s="8">
        <v>32</v>
      </c>
      <c r="E4802" s="8">
        <v>3</v>
      </c>
      <c r="F4802" s="27">
        <v>5</v>
      </c>
      <c r="G4802" s="27">
        <v>2</v>
      </c>
      <c r="H4802" s="27"/>
      <c r="I4802" s="69" t="s">
        <v>4281</v>
      </c>
      <c r="J4802" s="79"/>
      <c r="K4802" s="80"/>
      <c r="L4802" s="81"/>
    </row>
    <row r="4803" spans="1:12" s="66" customFormat="1" ht="22.5">
      <c r="A4803" s="8" t="s">
        <v>2</v>
      </c>
      <c r="B4803" s="8" t="s">
        <v>5684</v>
      </c>
      <c r="C4803" s="8">
        <v>17</v>
      </c>
      <c r="D4803" s="8">
        <v>32</v>
      </c>
      <c r="E4803" s="8">
        <v>3</v>
      </c>
      <c r="F4803" s="27">
        <v>5</v>
      </c>
      <c r="G4803" s="27">
        <v>3</v>
      </c>
      <c r="H4803" s="27"/>
      <c r="I4803" s="69" t="s">
        <v>4282</v>
      </c>
      <c r="J4803" s="79"/>
      <c r="K4803" s="80"/>
      <c r="L4803" s="81"/>
    </row>
    <row r="4804" spans="1:12" s="66" customFormat="1" ht="22.5">
      <c r="A4804" s="8" t="s">
        <v>2</v>
      </c>
      <c r="B4804" s="8" t="s">
        <v>5684</v>
      </c>
      <c r="C4804" s="8">
        <v>17</v>
      </c>
      <c r="D4804" s="8">
        <v>32</v>
      </c>
      <c r="E4804" s="8">
        <v>3</v>
      </c>
      <c r="F4804" s="27">
        <v>5</v>
      </c>
      <c r="G4804" s="27">
        <v>4</v>
      </c>
      <c r="H4804" s="27"/>
      <c r="I4804" s="69" t="s">
        <v>4283</v>
      </c>
      <c r="J4804" s="79"/>
      <c r="K4804" s="80"/>
      <c r="L4804" s="81"/>
    </row>
    <row r="4805" spans="1:12" s="66" customFormat="1" ht="22.5">
      <c r="A4805" s="8" t="s">
        <v>2</v>
      </c>
      <c r="B4805" s="8" t="s">
        <v>5684</v>
      </c>
      <c r="C4805" s="8">
        <v>17</v>
      </c>
      <c r="D4805" s="8">
        <v>32</v>
      </c>
      <c r="E4805" s="8">
        <v>3</v>
      </c>
      <c r="F4805" s="27">
        <v>5</v>
      </c>
      <c r="G4805" s="27">
        <v>5</v>
      </c>
      <c r="H4805" s="27"/>
      <c r="I4805" s="69" t="s">
        <v>4260</v>
      </c>
      <c r="J4805" s="79"/>
      <c r="K4805" s="80"/>
      <c r="L4805" s="81"/>
    </row>
    <row r="4806" spans="1:12" s="66" customFormat="1" ht="22.5">
      <c r="A4806" s="8" t="s">
        <v>2</v>
      </c>
      <c r="B4806" s="8" t="s">
        <v>5684</v>
      </c>
      <c r="C4806" s="8">
        <v>17</v>
      </c>
      <c r="D4806" s="8">
        <v>32</v>
      </c>
      <c r="E4806" s="8">
        <v>3</v>
      </c>
      <c r="F4806" s="27">
        <v>5</v>
      </c>
      <c r="G4806" s="27">
        <v>6</v>
      </c>
      <c r="H4806" s="27"/>
      <c r="I4806" s="69" t="s">
        <v>4264</v>
      </c>
      <c r="J4806" s="79"/>
      <c r="K4806" s="80"/>
      <c r="L4806" s="81"/>
    </row>
    <row r="4807" spans="1:12" s="66" customFormat="1" ht="22.5">
      <c r="A4807" s="8" t="s">
        <v>2</v>
      </c>
      <c r="B4807" s="8" t="s">
        <v>5684</v>
      </c>
      <c r="C4807" s="8">
        <v>17</v>
      </c>
      <c r="D4807" s="8">
        <v>32</v>
      </c>
      <c r="E4807" s="8">
        <v>3</v>
      </c>
      <c r="F4807" s="27">
        <v>5</v>
      </c>
      <c r="G4807" s="27">
        <v>7</v>
      </c>
      <c r="H4807" s="27"/>
      <c r="I4807" s="69" t="s">
        <v>4284</v>
      </c>
      <c r="J4807" s="79"/>
      <c r="K4807" s="80"/>
      <c r="L4807" s="81"/>
    </row>
    <row r="4808" spans="1:12" s="66" customFormat="1" ht="22.5">
      <c r="A4808" s="8" t="s">
        <v>2</v>
      </c>
      <c r="B4808" s="8" t="s">
        <v>5684</v>
      </c>
      <c r="C4808" s="8">
        <v>17</v>
      </c>
      <c r="D4808" s="8">
        <v>32</v>
      </c>
      <c r="E4808" s="8">
        <v>3</v>
      </c>
      <c r="F4808" s="27">
        <v>5</v>
      </c>
      <c r="G4808" s="27">
        <v>8</v>
      </c>
      <c r="H4808" s="27"/>
      <c r="I4808" s="69" t="s">
        <v>4285</v>
      </c>
      <c r="J4808" s="79"/>
      <c r="K4808" s="80"/>
      <c r="L4808" s="81"/>
    </row>
    <row r="4809" spans="1:12" s="66" customFormat="1" ht="22.5">
      <c r="A4809" s="8" t="s">
        <v>2</v>
      </c>
      <c r="B4809" s="8" t="s">
        <v>5684</v>
      </c>
      <c r="C4809" s="8">
        <v>17</v>
      </c>
      <c r="D4809" s="8">
        <v>32</v>
      </c>
      <c r="E4809" s="8">
        <v>3</v>
      </c>
      <c r="F4809" s="27">
        <v>5</v>
      </c>
      <c r="G4809" s="27">
        <v>9</v>
      </c>
      <c r="H4809" s="27"/>
      <c r="I4809" s="69" t="s">
        <v>4286</v>
      </c>
      <c r="J4809" s="79"/>
      <c r="K4809" s="80"/>
      <c r="L4809" s="81"/>
    </row>
    <row r="4810" spans="1:12" s="66" customFormat="1" ht="22.5">
      <c r="A4810" s="8" t="s">
        <v>2</v>
      </c>
      <c r="B4810" s="8" t="s">
        <v>5684</v>
      </c>
      <c r="C4810" s="8">
        <v>17</v>
      </c>
      <c r="D4810" s="8">
        <v>32</v>
      </c>
      <c r="E4810" s="8">
        <v>3</v>
      </c>
      <c r="F4810" s="27">
        <v>5</v>
      </c>
      <c r="G4810" s="27">
        <v>10</v>
      </c>
      <c r="H4810" s="27"/>
      <c r="I4810" s="69" t="s">
        <v>4287</v>
      </c>
      <c r="J4810" s="79"/>
      <c r="K4810" s="80"/>
      <c r="L4810" s="81"/>
    </row>
    <row r="4811" spans="1:12" s="66" customFormat="1" ht="22.5">
      <c r="A4811" s="8" t="s">
        <v>2</v>
      </c>
      <c r="B4811" s="8" t="s">
        <v>5684</v>
      </c>
      <c r="C4811" s="8">
        <v>17</v>
      </c>
      <c r="D4811" s="8">
        <v>32</v>
      </c>
      <c r="E4811" s="8">
        <v>3</v>
      </c>
      <c r="F4811" s="27">
        <v>5</v>
      </c>
      <c r="G4811" s="27">
        <v>11</v>
      </c>
      <c r="H4811" s="27"/>
      <c r="I4811" s="69" t="s">
        <v>4288</v>
      </c>
      <c r="J4811" s="79"/>
      <c r="K4811" s="80"/>
      <c r="L4811" s="81"/>
    </row>
    <row r="4812" spans="1:12" s="66" customFormat="1" ht="22.5">
      <c r="A4812" s="8" t="s">
        <v>2</v>
      </c>
      <c r="B4812" s="8" t="s">
        <v>5684</v>
      </c>
      <c r="C4812" s="8">
        <v>17</v>
      </c>
      <c r="D4812" s="8">
        <v>32</v>
      </c>
      <c r="E4812" s="8">
        <v>3</v>
      </c>
      <c r="F4812" s="27">
        <v>5</v>
      </c>
      <c r="G4812" s="27">
        <v>12</v>
      </c>
      <c r="H4812" s="27"/>
      <c r="I4812" s="69" t="s">
        <v>4289</v>
      </c>
      <c r="J4812" s="79"/>
      <c r="K4812" s="80"/>
      <c r="L4812" s="81"/>
    </row>
    <row r="4813" spans="1:12" s="66" customFormat="1" ht="22.5">
      <c r="A4813" s="8" t="s">
        <v>2</v>
      </c>
      <c r="B4813" s="8" t="s">
        <v>5684</v>
      </c>
      <c r="C4813" s="8">
        <v>17</v>
      </c>
      <c r="D4813" s="8">
        <v>32</v>
      </c>
      <c r="E4813" s="8">
        <v>3</v>
      </c>
      <c r="F4813" s="27">
        <v>5</v>
      </c>
      <c r="G4813" s="27">
        <v>13</v>
      </c>
      <c r="H4813" s="27"/>
      <c r="I4813" s="69" t="s">
        <v>4290</v>
      </c>
      <c r="J4813" s="79"/>
      <c r="K4813" s="80"/>
      <c r="L4813" s="81"/>
    </row>
    <row r="4814" spans="1:12" s="66" customFormat="1" ht="22.5">
      <c r="A4814" s="8" t="s">
        <v>2</v>
      </c>
      <c r="B4814" s="8" t="s">
        <v>5684</v>
      </c>
      <c r="C4814" s="8">
        <v>17</v>
      </c>
      <c r="D4814" s="8">
        <v>32</v>
      </c>
      <c r="E4814" s="8">
        <v>3</v>
      </c>
      <c r="F4814" s="27">
        <v>5</v>
      </c>
      <c r="G4814" s="27">
        <v>14</v>
      </c>
      <c r="H4814" s="27"/>
      <c r="I4814" s="69" t="s">
        <v>4075</v>
      </c>
      <c r="J4814" s="79"/>
      <c r="K4814" s="80"/>
      <c r="L4814" s="81"/>
    </row>
    <row r="4815" spans="1:12" s="66" customFormat="1" ht="22.5">
      <c r="A4815" s="8" t="s">
        <v>2</v>
      </c>
      <c r="B4815" s="8" t="s">
        <v>5684</v>
      </c>
      <c r="C4815" s="8">
        <v>17</v>
      </c>
      <c r="D4815" s="8">
        <v>32</v>
      </c>
      <c r="E4815" s="8">
        <v>3</v>
      </c>
      <c r="F4815" s="27">
        <v>5</v>
      </c>
      <c r="G4815" s="27">
        <v>15</v>
      </c>
      <c r="H4815" s="27"/>
      <c r="I4815" s="69" t="s">
        <v>4279</v>
      </c>
      <c r="J4815" s="79"/>
      <c r="K4815" s="80"/>
      <c r="L4815" s="81"/>
    </row>
    <row r="4816" spans="1:12" s="66" customFormat="1" ht="22.5">
      <c r="A4816" s="8" t="s">
        <v>2</v>
      </c>
      <c r="B4816" s="8" t="s">
        <v>5684</v>
      </c>
      <c r="C4816" s="8">
        <v>17</v>
      </c>
      <c r="D4816" s="8">
        <v>32</v>
      </c>
      <c r="E4816" s="11">
        <v>4</v>
      </c>
      <c r="F4816" s="26"/>
      <c r="G4816" s="26"/>
      <c r="H4816" s="26"/>
      <c r="I4816" s="78" t="s">
        <v>4291</v>
      </c>
      <c r="J4816" s="75"/>
      <c r="K4816" s="76"/>
      <c r="L4816" s="77"/>
    </row>
    <row r="4817" spans="1:12" s="66" customFormat="1" ht="45">
      <c r="A4817" s="8" t="s">
        <v>2</v>
      </c>
      <c r="B4817" s="8" t="s">
        <v>5684</v>
      </c>
      <c r="C4817" s="8">
        <v>17</v>
      </c>
      <c r="D4817" s="8">
        <v>32</v>
      </c>
      <c r="E4817" s="8">
        <v>4</v>
      </c>
      <c r="F4817" s="27">
        <v>1</v>
      </c>
      <c r="G4817" s="27"/>
      <c r="H4817" s="27"/>
      <c r="I4817" s="69" t="s">
        <v>5795</v>
      </c>
      <c r="J4817" s="79"/>
      <c r="K4817" s="80"/>
      <c r="L4817" s="81"/>
    </row>
    <row r="4818" spans="1:12" s="66" customFormat="1" ht="45">
      <c r="A4818" s="8" t="s">
        <v>2</v>
      </c>
      <c r="B4818" s="8" t="s">
        <v>5684</v>
      </c>
      <c r="C4818" s="8">
        <v>17</v>
      </c>
      <c r="D4818" s="8">
        <v>32</v>
      </c>
      <c r="E4818" s="8">
        <v>4</v>
      </c>
      <c r="F4818" s="27">
        <v>2</v>
      </c>
      <c r="G4818" s="27"/>
      <c r="H4818" s="27"/>
      <c r="I4818" s="69" t="s">
        <v>4292</v>
      </c>
      <c r="J4818" s="79"/>
      <c r="K4818" s="80"/>
      <c r="L4818" s="81"/>
    </row>
    <row r="4819" spans="1:12" s="66" customFormat="1" ht="22.5">
      <c r="A4819" s="8" t="s">
        <v>2</v>
      </c>
      <c r="B4819" s="8" t="s">
        <v>5684</v>
      </c>
      <c r="C4819" s="8">
        <v>17</v>
      </c>
      <c r="D4819" s="8">
        <v>32</v>
      </c>
      <c r="E4819" s="8">
        <v>4</v>
      </c>
      <c r="F4819" s="27">
        <v>3</v>
      </c>
      <c r="G4819" s="27"/>
      <c r="H4819" s="27"/>
      <c r="I4819" s="69" t="s">
        <v>4293</v>
      </c>
      <c r="J4819" s="79"/>
      <c r="K4819" s="80"/>
      <c r="L4819" s="81"/>
    </row>
    <row r="4820" spans="1:12" s="66" customFormat="1" ht="22.5">
      <c r="A4820" s="8" t="s">
        <v>5684</v>
      </c>
      <c r="B4820" s="8" t="s">
        <v>5684</v>
      </c>
      <c r="C4820" s="8">
        <v>17</v>
      </c>
      <c r="D4820" s="8">
        <v>32</v>
      </c>
      <c r="E4820" s="11">
        <v>5</v>
      </c>
      <c r="F4820" s="26"/>
      <c r="G4820" s="26"/>
      <c r="H4820" s="26"/>
      <c r="I4820" s="78" t="s">
        <v>4294</v>
      </c>
      <c r="J4820" s="75"/>
      <c r="K4820" s="76"/>
      <c r="L4820" s="77"/>
    </row>
    <row r="4821" spans="1:12" s="66" customFormat="1" ht="22.5">
      <c r="A4821" s="8" t="s">
        <v>5684</v>
      </c>
      <c r="B4821" s="8" t="s">
        <v>5684</v>
      </c>
      <c r="C4821" s="8">
        <v>17</v>
      </c>
      <c r="D4821" s="8">
        <v>32</v>
      </c>
      <c r="E4821" s="8">
        <v>5</v>
      </c>
      <c r="F4821" s="27">
        <v>1</v>
      </c>
      <c r="G4821" s="27"/>
      <c r="H4821" s="27"/>
      <c r="I4821" s="69" t="s">
        <v>4295</v>
      </c>
      <c r="J4821" s="79"/>
      <c r="K4821" s="80"/>
      <c r="L4821" s="81"/>
    </row>
    <row r="4822" spans="1:12" s="66" customFormat="1" ht="22.5">
      <c r="A4822" s="8" t="s">
        <v>5684</v>
      </c>
      <c r="B4822" s="8" t="s">
        <v>5684</v>
      </c>
      <c r="C4822" s="8">
        <v>17</v>
      </c>
      <c r="D4822" s="8">
        <v>32</v>
      </c>
      <c r="E4822" s="8">
        <v>5</v>
      </c>
      <c r="F4822" s="27">
        <v>2</v>
      </c>
      <c r="G4822" s="27"/>
      <c r="H4822" s="27"/>
      <c r="I4822" s="69" t="s">
        <v>4089</v>
      </c>
      <c r="J4822" s="79"/>
      <c r="K4822" s="80"/>
      <c r="L4822" s="81"/>
    </row>
    <row r="4823" spans="1:12" s="66" customFormat="1" ht="45">
      <c r="A4823" s="8" t="s">
        <v>5684</v>
      </c>
      <c r="B4823" s="8" t="s">
        <v>5684</v>
      </c>
      <c r="C4823" s="8">
        <v>17</v>
      </c>
      <c r="D4823" s="8">
        <v>32</v>
      </c>
      <c r="E4823" s="8">
        <v>5</v>
      </c>
      <c r="F4823" s="27">
        <v>3</v>
      </c>
      <c r="G4823" s="27"/>
      <c r="H4823" s="27"/>
      <c r="I4823" s="69" t="s">
        <v>4090</v>
      </c>
      <c r="J4823" s="79"/>
      <c r="K4823" s="80"/>
      <c r="L4823" s="81"/>
    </row>
    <row r="4824" spans="1:12" s="66" customFormat="1" ht="45">
      <c r="A4824" s="8" t="s">
        <v>5684</v>
      </c>
      <c r="B4824" s="8" t="s">
        <v>5684</v>
      </c>
      <c r="C4824" s="8">
        <v>17</v>
      </c>
      <c r="D4824" s="8">
        <v>32</v>
      </c>
      <c r="E4824" s="8">
        <v>5</v>
      </c>
      <c r="F4824" s="27">
        <v>4</v>
      </c>
      <c r="G4824" s="27"/>
      <c r="H4824" s="27"/>
      <c r="I4824" s="69" t="s">
        <v>4296</v>
      </c>
      <c r="J4824" s="79"/>
      <c r="K4824" s="80"/>
      <c r="L4824" s="81"/>
    </row>
    <row r="4825" spans="1:12" s="66" customFormat="1" ht="22.5">
      <c r="A4825" s="8" t="s">
        <v>5684</v>
      </c>
      <c r="B4825" s="8" t="s">
        <v>5684</v>
      </c>
      <c r="C4825" s="8">
        <v>17</v>
      </c>
      <c r="D4825" s="8">
        <v>32</v>
      </c>
      <c r="E4825" s="8">
        <v>5</v>
      </c>
      <c r="F4825" s="27">
        <v>5</v>
      </c>
      <c r="G4825" s="27"/>
      <c r="H4825" s="27"/>
      <c r="I4825" s="69" t="s">
        <v>4092</v>
      </c>
      <c r="J4825" s="79"/>
      <c r="K4825" s="80"/>
      <c r="L4825" s="81"/>
    </row>
    <row r="4826" spans="1:12" s="66" customFormat="1" ht="45">
      <c r="A4826" s="8" t="s">
        <v>5684</v>
      </c>
      <c r="B4826" s="8" t="s">
        <v>5684</v>
      </c>
      <c r="C4826" s="8">
        <v>17</v>
      </c>
      <c r="D4826" s="8">
        <v>32</v>
      </c>
      <c r="E4826" s="8">
        <v>5</v>
      </c>
      <c r="F4826" s="27">
        <v>6</v>
      </c>
      <c r="G4826" s="27"/>
      <c r="H4826" s="27"/>
      <c r="I4826" s="69" t="s">
        <v>4297</v>
      </c>
      <c r="J4826" s="79"/>
      <c r="K4826" s="80"/>
      <c r="L4826" s="81"/>
    </row>
    <row r="4827" spans="1:12" s="66" customFormat="1" ht="22.5">
      <c r="A4827" s="8" t="s">
        <v>5684</v>
      </c>
      <c r="B4827" s="8" t="s">
        <v>5684</v>
      </c>
      <c r="C4827" s="8">
        <v>17</v>
      </c>
      <c r="D4827" s="8">
        <v>32</v>
      </c>
      <c r="E4827" s="8">
        <v>5</v>
      </c>
      <c r="F4827" s="27">
        <v>7</v>
      </c>
      <c r="G4827" s="27"/>
      <c r="H4827" s="27"/>
      <c r="I4827" s="69" t="s">
        <v>4094</v>
      </c>
      <c r="J4827" s="79"/>
      <c r="K4827" s="80"/>
      <c r="L4827" s="81"/>
    </row>
    <row r="4828" spans="1:12" s="66" customFormat="1" ht="22.5">
      <c r="A4828" s="8" t="s">
        <v>5684</v>
      </c>
      <c r="B4828" s="8" t="s">
        <v>5684</v>
      </c>
      <c r="C4828" s="8">
        <v>17</v>
      </c>
      <c r="D4828" s="8">
        <v>32</v>
      </c>
      <c r="E4828" s="8">
        <v>5</v>
      </c>
      <c r="F4828" s="27">
        <v>8</v>
      </c>
      <c r="G4828" s="27"/>
      <c r="H4828" s="27"/>
      <c r="I4828" s="69" t="s">
        <v>4095</v>
      </c>
      <c r="J4828" s="79"/>
      <c r="K4828" s="80"/>
      <c r="L4828" s="81"/>
    </row>
    <row r="4829" spans="1:12" s="66" customFormat="1" ht="22.5">
      <c r="A4829" s="8" t="s">
        <v>5684</v>
      </c>
      <c r="B4829" s="8" t="s">
        <v>5684</v>
      </c>
      <c r="C4829" s="8">
        <v>17</v>
      </c>
      <c r="D4829" s="8">
        <v>32</v>
      </c>
      <c r="E4829" s="11">
        <v>6</v>
      </c>
      <c r="F4829" s="26"/>
      <c r="G4829" s="26"/>
      <c r="H4829" s="26"/>
      <c r="I4829" s="78" t="s">
        <v>4298</v>
      </c>
      <c r="J4829" s="75"/>
      <c r="K4829" s="76"/>
      <c r="L4829" s="77"/>
    </row>
    <row r="4830" spans="1:12" s="66" customFormat="1" ht="22.5">
      <c r="A4830" s="8" t="s">
        <v>5684</v>
      </c>
      <c r="B4830" s="8" t="s">
        <v>5684</v>
      </c>
      <c r="C4830" s="8">
        <v>17</v>
      </c>
      <c r="D4830" s="8">
        <v>32</v>
      </c>
      <c r="E4830" s="8">
        <v>6</v>
      </c>
      <c r="F4830" s="33">
        <v>1</v>
      </c>
      <c r="G4830" s="33"/>
      <c r="H4830" s="33"/>
      <c r="I4830" s="69" t="s">
        <v>4299</v>
      </c>
      <c r="J4830" s="79"/>
      <c r="K4830" s="80"/>
      <c r="L4830" s="81"/>
    </row>
    <row r="4831" spans="1:12" s="66" customFormat="1" ht="22.5">
      <c r="A4831" s="8" t="s">
        <v>5684</v>
      </c>
      <c r="B4831" s="8" t="s">
        <v>5684</v>
      </c>
      <c r="C4831" s="8">
        <v>17</v>
      </c>
      <c r="D4831" s="8">
        <v>32</v>
      </c>
      <c r="E4831" s="8">
        <v>6</v>
      </c>
      <c r="F4831" s="27">
        <v>2</v>
      </c>
      <c r="G4831" s="27"/>
      <c r="H4831" s="27"/>
      <c r="I4831" s="69" t="s">
        <v>4300</v>
      </c>
      <c r="J4831" s="79"/>
      <c r="K4831" s="80"/>
      <c r="L4831" s="81"/>
    </row>
    <row r="4832" spans="1:12" s="66" customFormat="1" ht="22.5">
      <c r="A4832" s="8" t="s">
        <v>5684</v>
      </c>
      <c r="B4832" s="8" t="s">
        <v>5684</v>
      </c>
      <c r="C4832" s="8">
        <v>17</v>
      </c>
      <c r="D4832" s="8">
        <v>32</v>
      </c>
      <c r="E4832" s="8">
        <v>6</v>
      </c>
      <c r="F4832" s="33">
        <v>3</v>
      </c>
      <c r="G4832" s="27"/>
      <c r="H4832" s="27"/>
      <c r="I4832" s="69" t="s">
        <v>4301</v>
      </c>
      <c r="J4832" s="79"/>
      <c r="K4832" s="80"/>
      <c r="L4832" s="81"/>
    </row>
    <row r="4833" spans="1:12" s="66" customFormat="1" ht="22.5">
      <c r="A4833" s="8" t="s">
        <v>5684</v>
      </c>
      <c r="B4833" s="8" t="s">
        <v>5684</v>
      </c>
      <c r="C4833" s="8">
        <v>17</v>
      </c>
      <c r="D4833" s="8">
        <v>32</v>
      </c>
      <c r="E4833" s="8">
        <v>6</v>
      </c>
      <c r="F4833" s="27">
        <v>4</v>
      </c>
      <c r="G4833" s="27"/>
      <c r="H4833" s="27"/>
      <c r="I4833" s="69" t="s">
        <v>4302</v>
      </c>
      <c r="J4833" s="79"/>
      <c r="K4833" s="80"/>
      <c r="L4833" s="81"/>
    </row>
    <row r="4834" spans="1:12" s="66" customFormat="1" ht="22.5">
      <c r="A4834" s="8" t="s">
        <v>5684</v>
      </c>
      <c r="B4834" s="8" t="s">
        <v>5684</v>
      </c>
      <c r="C4834" s="8">
        <v>17</v>
      </c>
      <c r="D4834" s="8">
        <v>32</v>
      </c>
      <c r="E4834" s="8">
        <v>6</v>
      </c>
      <c r="F4834" s="33">
        <v>5</v>
      </c>
      <c r="G4834" s="27"/>
      <c r="H4834" s="27"/>
      <c r="I4834" s="69" t="s">
        <v>4303</v>
      </c>
      <c r="J4834" s="79"/>
      <c r="K4834" s="80"/>
      <c r="L4834" s="81"/>
    </row>
    <row r="4835" spans="1:12" s="66" customFormat="1" ht="22.5">
      <c r="A4835" s="8" t="s">
        <v>5684</v>
      </c>
      <c r="B4835" s="8" t="s">
        <v>5684</v>
      </c>
      <c r="C4835" s="8">
        <v>17</v>
      </c>
      <c r="D4835" s="8">
        <v>32</v>
      </c>
      <c r="E4835" s="8">
        <v>6</v>
      </c>
      <c r="F4835" s="27">
        <v>6</v>
      </c>
      <c r="G4835" s="27"/>
      <c r="H4835" s="27"/>
      <c r="I4835" s="69" t="s">
        <v>4304</v>
      </c>
      <c r="J4835" s="79"/>
      <c r="K4835" s="80"/>
      <c r="L4835" s="81"/>
    </row>
    <row r="4836" spans="1:12" s="66" customFormat="1" ht="22.5">
      <c r="A4836" s="8" t="s">
        <v>5684</v>
      </c>
      <c r="B4836" s="8" t="s">
        <v>5684</v>
      </c>
      <c r="C4836" s="8">
        <v>17</v>
      </c>
      <c r="D4836" s="8">
        <v>32</v>
      </c>
      <c r="E4836" s="11">
        <v>7</v>
      </c>
      <c r="F4836" s="26"/>
      <c r="G4836" s="26"/>
      <c r="H4836" s="26"/>
      <c r="I4836" s="78" t="s">
        <v>4305</v>
      </c>
      <c r="J4836" s="75"/>
      <c r="K4836" s="76"/>
      <c r="L4836" s="77"/>
    </row>
    <row r="4837" spans="1:12" s="66" customFormat="1" ht="22.5">
      <c r="A4837" s="8" t="s">
        <v>5684</v>
      </c>
      <c r="B4837" s="8" t="s">
        <v>5684</v>
      </c>
      <c r="C4837" s="8">
        <v>17</v>
      </c>
      <c r="D4837" s="8">
        <v>32</v>
      </c>
      <c r="E4837" s="8">
        <v>7</v>
      </c>
      <c r="F4837" s="27">
        <v>1</v>
      </c>
      <c r="G4837" s="27"/>
      <c r="H4837" s="27"/>
      <c r="I4837" s="69" t="s">
        <v>4306</v>
      </c>
      <c r="J4837" s="79"/>
      <c r="K4837" s="80"/>
      <c r="L4837" s="81"/>
    </row>
    <row r="4838" spans="1:12" s="66" customFormat="1" ht="22.5">
      <c r="A4838" s="8" t="s">
        <v>5684</v>
      </c>
      <c r="B4838" s="8" t="s">
        <v>5684</v>
      </c>
      <c r="C4838" s="8">
        <v>17</v>
      </c>
      <c r="D4838" s="8">
        <v>32</v>
      </c>
      <c r="E4838" s="8">
        <v>7</v>
      </c>
      <c r="F4838" s="27">
        <v>2</v>
      </c>
      <c r="G4838" s="27"/>
      <c r="H4838" s="27"/>
      <c r="I4838" s="69" t="s">
        <v>4307</v>
      </c>
      <c r="J4838" s="79"/>
      <c r="K4838" s="80"/>
      <c r="L4838" s="81"/>
    </row>
    <row r="4839" spans="1:12" s="66" customFormat="1" ht="45">
      <c r="A4839" s="8" t="s">
        <v>5684</v>
      </c>
      <c r="B4839" s="8" t="s">
        <v>5684</v>
      </c>
      <c r="C4839" s="8">
        <v>17</v>
      </c>
      <c r="D4839" s="8">
        <v>32</v>
      </c>
      <c r="E4839" s="8">
        <v>7</v>
      </c>
      <c r="F4839" s="27">
        <v>3</v>
      </c>
      <c r="G4839" s="27"/>
      <c r="H4839" s="27"/>
      <c r="I4839" s="69" t="s">
        <v>4308</v>
      </c>
      <c r="J4839" s="79"/>
      <c r="K4839" s="80"/>
      <c r="L4839" s="81"/>
    </row>
    <row r="4840" spans="1:12" s="66" customFormat="1" ht="22.5">
      <c r="A4840" s="8" t="s">
        <v>5684</v>
      </c>
      <c r="B4840" s="8" t="s">
        <v>5684</v>
      </c>
      <c r="C4840" s="8">
        <v>17</v>
      </c>
      <c r="D4840" s="8">
        <v>32</v>
      </c>
      <c r="E4840" s="8">
        <v>7</v>
      </c>
      <c r="F4840" s="27">
        <v>4</v>
      </c>
      <c r="G4840" s="27"/>
      <c r="H4840" s="27"/>
      <c r="I4840" s="69" t="s">
        <v>4309</v>
      </c>
      <c r="J4840" s="79"/>
      <c r="K4840" s="80"/>
      <c r="L4840" s="81"/>
    </row>
    <row r="4841" spans="1:12" s="66" customFormat="1" ht="22.5">
      <c r="A4841" s="8" t="s">
        <v>5684</v>
      </c>
      <c r="B4841" s="8" t="s">
        <v>5684</v>
      </c>
      <c r="C4841" s="8">
        <v>17</v>
      </c>
      <c r="D4841" s="8">
        <v>32</v>
      </c>
      <c r="E4841" s="8">
        <v>7</v>
      </c>
      <c r="F4841" s="27">
        <v>5</v>
      </c>
      <c r="G4841" s="27"/>
      <c r="H4841" s="27"/>
      <c r="I4841" s="69" t="s">
        <v>4310</v>
      </c>
      <c r="J4841" s="79"/>
      <c r="K4841" s="80"/>
      <c r="L4841" s="81"/>
    </row>
    <row r="4842" spans="1:12" s="66" customFormat="1" ht="22.5">
      <c r="A4842" s="8" t="s">
        <v>2</v>
      </c>
      <c r="B4842" s="8" t="s">
        <v>5684</v>
      </c>
      <c r="C4842" s="8">
        <v>17</v>
      </c>
      <c r="D4842" s="8">
        <v>32</v>
      </c>
      <c r="E4842" s="8">
        <v>7</v>
      </c>
      <c r="F4842" s="20">
        <v>6</v>
      </c>
      <c r="G4842" s="20"/>
      <c r="H4842" s="20"/>
      <c r="I4842" s="89" t="s">
        <v>4052</v>
      </c>
      <c r="J4842" s="90"/>
      <c r="K4842" s="91"/>
      <c r="L4842" s="92"/>
    </row>
    <row r="4843" spans="1:12" s="66" customFormat="1" ht="22.5">
      <c r="A4843" s="8" t="s">
        <v>5684</v>
      </c>
      <c r="B4843" s="8" t="s">
        <v>5684</v>
      </c>
      <c r="C4843" s="8">
        <v>17</v>
      </c>
      <c r="D4843" s="8">
        <v>32</v>
      </c>
      <c r="E4843" s="8">
        <v>7</v>
      </c>
      <c r="F4843" s="27">
        <v>6</v>
      </c>
      <c r="G4843" s="27">
        <v>1</v>
      </c>
      <c r="H4843" s="27"/>
      <c r="I4843" s="69" t="s">
        <v>4311</v>
      </c>
      <c r="J4843" s="79"/>
      <c r="K4843" s="80"/>
      <c r="L4843" s="81"/>
    </row>
    <row r="4844" spans="1:12" s="66" customFormat="1" ht="22.5">
      <c r="A4844" s="8" t="s">
        <v>2</v>
      </c>
      <c r="B4844" s="8" t="s">
        <v>5684</v>
      </c>
      <c r="C4844" s="8">
        <v>17</v>
      </c>
      <c r="D4844" s="8">
        <v>32</v>
      </c>
      <c r="E4844" s="8">
        <v>7</v>
      </c>
      <c r="F4844" s="27">
        <v>6</v>
      </c>
      <c r="G4844" s="27">
        <v>2</v>
      </c>
      <c r="H4844" s="27"/>
      <c r="I4844" s="69" t="s">
        <v>4312</v>
      </c>
      <c r="J4844" s="79"/>
      <c r="K4844" s="80"/>
      <c r="L4844" s="81"/>
    </row>
    <row r="4845" spans="1:12" s="66" customFormat="1" ht="22.5">
      <c r="A4845" s="8" t="s">
        <v>2</v>
      </c>
      <c r="B4845" s="8" t="s">
        <v>5684</v>
      </c>
      <c r="C4845" s="8">
        <v>17</v>
      </c>
      <c r="D4845" s="8">
        <v>32</v>
      </c>
      <c r="E4845" s="8">
        <v>7</v>
      </c>
      <c r="F4845" s="27">
        <v>6</v>
      </c>
      <c r="G4845" s="27">
        <v>3</v>
      </c>
      <c r="H4845" s="27"/>
      <c r="I4845" s="69" t="s">
        <v>4313</v>
      </c>
      <c r="J4845" s="79"/>
      <c r="K4845" s="80"/>
      <c r="L4845" s="81"/>
    </row>
    <row r="4846" spans="1:12" s="66" customFormat="1" ht="22.5">
      <c r="A4846" s="8" t="s">
        <v>5684</v>
      </c>
      <c r="B4846" s="8" t="s">
        <v>5684</v>
      </c>
      <c r="C4846" s="8">
        <v>17</v>
      </c>
      <c r="D4846" s="8">
        <v>32</v>
      </c>
      <c r="E4846" s="11">
        <v>8</v>
      </c>
      <c r="F4846" s="26"/>
      <c r="G4846" s="26"/>
      <c r="H4846" s="26"/>
      <c r="I4846" s="78" t="s">
        <v>4314</v>
      </c>
      <c r="J4846" s="75"/>
      <c r="K4846" s="76"/>
      <c r="L4846" s="77"/>
    </row>
    <row r="4847" spans="1:12" s="66" customFormat="1" ht="22.5">
      <c r="A4847" s="8" t="s">
        <v>5684</v>
      </c>
      <c r="B4847" s="8" t="s">
        <v>5684</v>
      </c>
      <c r="C4847" s="8">
        <v>17</v>
      </c>
      <c r="D4847" s="8">
        <v>32</v>
      </c>
      <c r="E4847" s="8">
        <v>8</v>
      </c>
      <c r="F4847" s="27">
        <v>1</v>
      </c>
      <c r="G4847" s="27"/>
      <c r="H4847" s="27"/>
      <c r="I4847" s="69" t="s">
        <v>4315</v>
      </c>
      <c r="J4847" s="79"/>
      <c r="K4847" s="80"/>
      <c r="L4847" s="81"/>
    </row>
    <row r="4848" spans="1:12" s="66" customFormat="1" ht="22.5">
      <c r="A4848" s="8" t="s">
        <v>5684</v>
      </c>
      <c r="B4848" s="8" t="s">
        <v>5684</v>
      </c>
      <c r="C4848" s="8">
        <v>17</v>
      </c>
      <c r="D4848" s="8">
        <v>32</v>
      </c>
      <c r="E4848" s="8">
        <v>8</v>
      </c>
      <c r="F4848" s="27">
        <v>2</v>
      </c>
      <c r="G4848" s="27"/>
      <c r="H4848" s="27"/>
      <c r="I4848" s="69" t="s">
        <v>4316</v>
      </c>
      <c r="J4848" s="79"/>
      <c r="K4848" s="80"/>
      <c r="L4848" s="81"/>
    </row>
    <row r="4849" spans="1:12" s="66" customFormat="1" ht="22.5">
      <c r="A4849" s="8" t="s">
        <v>5684</v>
      </c>
      <c r="B4849" s="8" t="s">
        <v>5684</v>
      </c>
      <c r="C4849" s="8">
        <v>17</v>
      </c>
      <c r="D4849" s="8">
        <v>32</v>
      </c>
      <c r="E4849" s="8">
        <v>8</v>
      </c>
      <c r="F4849" s="27">
        <v>3</v>
      </c>
      <c r="G4849" s="27"/>
      <c r="H4849" s="27"/>
      <c r="I4849" s="69" t="s">
        <v>4317</v>
      </c>
      <c r="J4849" s="79"/>
      <c r="K4849" s="80"/>
      <c r="L4849" s="81"/>
    </row>
    <row r="4850" spans="1:12" s="66" customFormat="1" ht="22.5">
      <c r="A4850" s="8" t="s">
        <v>5684</v>
      </c>
      <c r="B4850" s="8" t="s">
        <v>5684</v>
      </c>
      <c r="C4850" s="8">
        <v>17</v>
      </c>
      <c r="D4850" s="8">
        <v>32</v>
      </c>
      <c r="E4850" s="8">
        <v>8</v>
      </c>
      <c r="F4850" s="27">
        <v>4</v>
      </c>
      <c r="G4850" s="27"/>
      <c r="H4850" s="27"/>
      <c r="I4850" s="69" t="s">
        <v>4318</v>
      </c>
      <c r="J4850" s="79"/>
      <c r="K4850" s="80"/>
      <c r="L4850" s="81"/>
    </row>
    <row r="4851" spans="1:12" s="66" customFormat="1" ht="45">
      <c r="A4851" s="8" t="s">
        <v>5684</v>
      </c>
      <c r="B4851" s="8"/>
      <c r="C4851" s="8">
        <v>17</v>
      </c>
      <c r="D4851" s="8">
        <v>33</v>
      </c>
      <c r="E4851" s="8">
        <v>8</v>
      </c>
      <c r="F4851" s="27">
        <v>5</v>
      </c>
      <c r="G4851" s="27"/>
      <c r="H4851" s="27"/>
      <c r="I4851" s="69" t="s">
        <v>5789</v>
      </c>
      <c r="J4851" s="79"/>
      <c r="K4851" s="80"/>
      <c r="L4851" s="81"/>
    </row>
    <row r="4852" spans="1:12" s="66" customFormat="1" ht="22.5">
      <c r="A4852" s="8" t="s">
        <v>2</v>
      </c>
      <c r="B4852" s="8" t="s">
        <v>5684</v>
      </c>
      <c r="C4852" s="8">
        <v>17</v>
      </c>
      <c r="D4852" s="10">
        <v>33</v>
      </c>
      <c r="E4852" s="10"/>
      <c r="F4852" s="25"/>
      <c r="G4852" s="25"/>
      <c r="H4852" s="25"/>
      <c r="I4852" s="74" t="s">
        <v>4319</v>
      </c>
      <c r="J4852" s="75"/>
      <c r="K4852" s="76"/>
      <c r="L4852" s="77"/>
    </row>
    <row r="4853" spans="1:12" s="66" customFormat="1" ht="22.5">
      <c r="A4853" s="8" t="s">
        <v>2</v>
      </c>
      <c r="B4853" s="8" t="s">
        <v>5684</v>
      </c>
      <c r="C4853" s="8">
        <v>17</v>
      </c>
      <c r="D4853" s="8">
        <v>33</v>
      </c>
      <c r="E4853" s="11">
        <v>1</v>
      </c>
      <c r="F4853" s="26"/>
      <c r="G4853" s="26"/>
      <c r="H4853" s="26"/>
      <c r="I4853" s="78" t="s">
        <v>4320</v>
      </c>
      <c r="J4853" s="75"/>
      <c r="K4853" s="76"/>
      <c r="L4853" s="77"/>
    </row>
    <row r="4854" spans="1:12" s="66" customFormat="1" ht="22.5">
      <c r="A4854" s="8" t="s">
        <v>2</v>
      </c>
      <c r="B4854" s="8" t="s">
        <v>5684</v>
      </c>
      <c r="C4854" s="8">
        <v>17</v>
      </c>
      <c r="D4854" s="8">
        <v>33</v>
      </c>
      <c r="E4854" s="8">
        <v>1</v>
      </c>
      <c r="F4854" s="27"/>
      <c r="G4854" s="27"/>
      <c r="H4854" s="27"/>
      <c r="I4854" s="69" t="s">
        <v>4321</v>
      </c>
      <c r="J4854" s="79"/>
      <c r="K4854" s="80"/>
      <c r="L4854" s="81"/>
    </row>
    <row r="4855" spans="1:12" s="66" customFormat="1" ht="22.5">
      <c r="A4855" s="8" t="s">
        <v>2</v>
      </c>
      <c r="B4855" s="8" t="s">
        <v>5684</v>
      </c>
      <c r="C4855" s="8">
        <v>17</v>
      </c>
      <c r="D4855" s="8">
        <v>33</v>
      </c>
      <c r="E4855" s="8">
        <v>1</v>
      </c>
      <c r="F4855" s="27"/>
      <c r="G4855" s="27"/>
      <c r="H4855" s="27"/>
      <c r="I4855" s="69" t="s">
        <v>4322</v>
      </c>
      <c r="J4855" s="79"/>
      <c r="K4855" s="80"/>
      <c r="L4855" s="81"/>
    </row>
    <row r="4856" spans="1:12" s="66" customFormat="1" ht="22.5">
      <c r="A4856" s="8" t="s">
        <v>2</v>
      </c>
      <c r="B4856" s="8" t="s">
        <v>5684</v>
      </c>
      <c r="C4856" s="8">
        <v>17</v>
      </c>
      <c r="D4856" s="8">
        <v>33</v>
      </c>
      <c r="E4856" s="8">
        <v>1</v>
      </c>
      <c r="F4856" s="27"/>
      <c r="G4856" s="27"/>
      <c r="H4856" s="27"/>
      <c r="I4856" s="69" t="s">
        <v>4323</v>
      </c>
      <c r="J4856" s="79"/>
      <c r="K4856" s="80"/>
      <c r="L4856" s="81"/>
    </row>
    <row r="4857" spans="1:12" s="66" customFormat="1" ht="22.5">
      <c r="A4857" s="8" t="s">
        <v>2</v>
      </c>
      <c r="B4857" s="8" t="s">
        <v>5684</v>
      </c>
      <c r="C4857" s="8">
        <v>17</v>
      </c>
      <c r="D4857" s="8">
        <v>33</v>
      </c>
      <c r="E4857" s="8">
        <v>1</v>
      </c>
      <c r="F4857" s="27"/>
      <c r="G4857" s="27"/>
      <c r="H4857" s="27"/>
      <c r="I4857" s="69" t="s">
        <v>4318</v>
      </c>
      <c r="J4857" s="79"/>
      <c r="K4857" s="80"/>
      <c r="L4857" s="81"/>
    </row>
    <row r="4858" spans="1:12" s="66" customFormat="1" ht="22.5">
      <c r="A4858" s="8" t="s">
        <v>5684</v>
      </c>
      <c r="B4858" s="8" t="s">
        <v>5684</v>
      </c>
      <c r="C4858" s="8">
        <v>17</v>
      </c>
      <c r="D4858" s="8">
        <v>33</v>
      </c>
      <c r="E4858" s="11">
        <v>2</v>
      </c>
      <c r="F4858" s="26"/>
      <c r="G4858" s="26"/>
      <c r="H4858" s="26"/>
      <c r="I4858" s="78" t="s">
        <v>4324</v>
      </c>
      <c r="J4858" s="75"/>
      <c r="K4858" s="76"/>
      <c r="L4858" s="77"/>
    </row>
    <row r="4859" spans="1:12" s="66" customFormat="1" ht="22.5">
      <c r="A4859" s="8" t="s">
        <v>5684</v>
      </c>
      <c r="B4859" s="8" t="s">
        <v>5684</v>
      </c>
      <c r="C4859" s="8">
        <v>17</v>
      </c>
      <c r="D4859" s="8">
        <v>33</v>
      </c>
      <c r="E4859" s="8">
        <v>2</v>
      </c>
      <c r="F4859" s="20">
        <v>1</v>
      </c>
      <c r="G4859" s="20"/>
      <c r="H4859" s="20"/>
      <c r="I4859" s="89" t="s">
        <v>4327</v>
      </c>
      <c r="J4859" s="90"/>
      <c r="K4859" s="91"/>
      <c r="L4859" s="92"/>
    </row>
    <row r="4860" spans="1:12" s="66" customFormat="1" ht="22.5">
      <c r="A4860" s="8" t="s">
        <v>5684</v>
      </c>
      <c r="B4860" s="8" t="s">
        <v>5684</v>
      </c>
      <c r="C4860" s="8">
        <v>17</v>
      </c>
      <c r="D4860" s="8">
        <v>33</v>
      </c>
      <c r="E4860" s="8">
        <v>2</v>
      </c>
      <c r="F4860" s="27">
        <v>1</v>
      </c>
      <c r="G4860" s="37">
        <v>1</v>
      </c>
      <c r="H4860" s="37"/>
      <c r="I4860" s="106" t="s">
        <v>4328</v>
      </c>
      <c r="J4860" s="90"/>
      <c r="K4860" s="91"/>
      <c r="L4860" s="92"/>
    </row>
    <row r="4861" spans="1:12" s="66" customFormat="1" ht="67.5">
      <c r="A4861" s="8" t="s">
        <v>2</v>
      </c>
      <c r="B4861" s="8" t="s">
        <v>5684</v>
      </c>
      <c r="C4861" s="8">
        <v>17</v>
      </c>
      <c r="D4861" s="8">
        <v>33</v>
      </c>
      <c r="E4861" s="8">
        <v>2</v>
      </c>
      <c r="F4861" s="27">
        <v>1</v>
      </c>
      <c r="G4861" s="27">
        <v>1</v>
      </c>
      <c r="H4861" s="27">
        <v>1</v>
      </c>
      <c r="I4861" s="69" t="s">
        <v>4329</v>
      </c>
      <c r="J4861" s="79"/>
      <c r="K4861" s="80"/>
      <c r="L4861" s="81"/>
    </row>
    <row r="4862" spans="1:12" s="66" customFormat="1" ht="22.5">
      <c r="A4862" s="8" t="s">
        <v>2</v>
      </c>
      <c r="B4862" s="8" t="s">
        <v>5684</v>
      </c>
      <c r="C4862" s="8">
        <v>17</v>
      </c>
      <c r="D4862" s="8">
        <v>33</v>
      </c>
      <c r="E4862" s="8">
        <v>2</v>
      </c>
      <c r="F4862" s="27">
        <v>1</v>
      </c>
      <c r="G4862" s="27">
        <v>1</v>
      </c>
      <c r="H4862" s="27">
        <v>2</v>
      </c>
      <c r="I4862" s="69" t="s">
        <v>4330</v>
      </c>
      <c r="J4862" s="79"/>
      <c r="K4862" s="80"/>
      <c r="L4862" s="81"/>
    </row>
    <row r="4863" spans="1:12" s="66" customFormat="1" ht="22.5">
      <c r="A4863" s="8" t="s">
        <v>5684</v>
      </c>
      <c r="B4863" s="8" t="s">
        <v>5684</v>
      </c>
      <c r="C4863" s="8">
        <v>17</v>
      </c>
      <c r="D4863" s="8">
        <v>33</v>
      </c>
      <c r="E4863" s="8">
        <v>2</v>
      </c>
      <c r="F4863" s="27">
        <v>1</v>
      </c>
      <c r="G4863" s="37">
        <v>2</v>
      </c>
      <c r="H4863" s="37"/>
      <c r="I4863" s="106" t="s">
        <v>4331</v>
      </c>
      <c r="J4863" s="90"/>
      <c r="K4863" s="91"/>
      <c r="L4863" s="92"/>
    </row>
    <row r="4864" spans="1:12" s="66" customFormat="1" ht="22.5">
      <c r="A4864" s="8" t="s">
        <v>2</v>
      </c>
      <c r="B4864" s="8" t="s">
        <v>5684</v>
      </c>
      <c r="C4864" s="8">
        <v>17</v>
      </c>
      <c r="D4864" s="8">
        <v>33</v>
      </c>
      <c r="E4864" s="8">
        <v>2</v>
      </c>
      <c r="F4864" s="27">
        <v>1</v>
      </c>
      <c r="G4864" s="27">
        <v>2</v>
      </c>
      <c r="H4864" s="27">
        <v>1</v>
      </c>
      <c r="I4864" s="69" t="s">
        <v>4332</v>
      </c>
      <c r="J4864" s="79"/>
      <c r="K4864" s="80"/>
      <c r="L4864" s="81"/>
    </row>
    <row r="4865" spans="1:12" s="66" customFormat="1" ht="22.5">
      <c r="A4865" s="8" t="s">
        <v>5684</v>
      </c>
      <c r="B4865" s="8" t="s">
        <v>5684</v>
      </c>
      <c r="C4865" s="8">
        <v>17</v>
      </c>
      <c r="D4865" s="8">
        <v>33</v>
      </c>
      <c r="E4865" s="8">
        <v>2</v>
      </c>
      <c r="F4865" s="27">
        <v>1</v>
      </c>
      <c r="G4865" s="37">
        <v>3</v>
      </c>
      <c r="H4865" s="37"/>
      <c r="I4865" s="106" t="s">
        <v>4333</v>
      </c>
      <c r="J4865" s="90"/>
      <c r="K4865" s="91"/>
      <c r="L4865" s="92"/>
    </row>
    <row r="4866" spans="1:12" s="66" customFormat="1" ht="22.5">
      <c r="A4866" s="8" t="s">
        <v>2</v>
      </c>
      <c r="B4866" s="8" t="s">
        <v>5684</v>
      </c>
      <c r="C4866" s="8">
        <v>17</v>
      </c>
      <c r="D4866" s="8">
        <v>33</v>
      </c>
      <c r="E4866" s="8">
        <v>2</v>
      </c>
      <c r="F4866" s="27">
        <v>1</v>
      </c>
      <c r="G4866" s="27">
        <v>3</v>
      </c>
      <c r="H4866" s="27">
        <v>1</v>
      </c>
      <c r="I4866" s="69" t="s">
        <v>4334</v>
      </c>
      <c r="J4866" s="79"/>
      <c r="K4866" s="80"/>
      <c r="L4866" s="81"/>
    </row>
    <row r="4867" spans="1:12" s="66" customFormat="1" ht="22.5">
      <c r="A4867" s="8" t="s">
        <v>2</v>
      </c>
      <c r="B4867" s="8" t="s">
        <v>5684</v>
      </c>
      <c r="C4867" s="8">
        <v>17</v>
      </c>
      <c r="D4867" s="8">
        <v>33</v>
      </c>
      <c r="E4867" s="8">
        <v>2</v>
      </c>
      <c r="F4867" s="27">
        <v>1</v>
      </c>
      <c r="G4867" s="27">
        <v>3</v>
      </c>
      <c r="H4867" s="27">
        <v>2</v>
      </c>
      <c r="I4867" s="69" t="s">
        <v>4335</v>
      </c>
      <c r="J4867" s="79"/>
      <c r="K4867" s="80"/>
      <c r="L4867" s="81"/>
    </row>
    <row r="4868" spans="1:12" s="66" customFormat="1" ht="22.5">
      <c r="A4868" s="8" t="s">
        <v>5684</v>
      </c>
      <c r="B4868" s="8" t="s">
        <v>5684</v>
      </c>
      <c r="C4868" s="8">
        <v>17</v>
      </c>
      <c r="D4868" s="8">
        <v>33</v>
      </c>
      <c r="E4868" s="8">
        <v>2</v>
      </c>
      <c r="F4868" s="27">
        <v>1</v>
      </c>
      <c r="G4868" s="37">
        <v>4</v>
      </c>
      <c r="H4868" s="37"/>
      <c r="I4868" s="106" t="s">
        <v>4336</v>
      </c>
      <c r="J4868" s="90"/>
      <c r="K4868" s="91"/>
      <c r="L4868" s="92"/>
    </row>
    <row r="4869" spans="1:12" s="66" customFormat="1" ht="22.5">
      <c r="A4869" s="8" t="s">
        <v>2</v>
      </c>
      <c r="B4869" s="8" t="s">
        <v>5684</v>
      </c>
      <c r="C4869" s="8">
        <v>17</v>
      </c>
      <c r="D4869" s="8">
        <v>33</v>
      </c>
      <c r="E4869" s="8">
        <v>2</v>
      </c>
      <c r="F4869" s="27">
        <v>1</v>
      </c>
      <c r="G4869" s="27">
        <v>4</v>
      </c>
      <c r="H4869" s="27">
        <v>1</v>
      </c>
      <c r="I4869" s="69" t="s">
        <v>4337</v>
      </c>
      <c r="J4869" s="79"/>
      <c r="K4869" s="80"/>
      <c r="L4869" s="81"/>
    </row>
    <row r="4870" spans="1:12" s="66" customFormat="1" ht="22.5">
      <c r="A4870" s="8" t="s">
        <v>5684</v>
      </c>
      <c r="B4870" s="8" t="s">
        <v>5684</v>
      </c>
      <c r="C4870" s="8">
        <v>17</v>
      </c>
      <c r="D4870" s="8">
        <v>33</v>
      </c>
      <c r="E4870" s="8">
        <v>2</v>
      </c>
      <c r="F4870" s="27">
        <v>1</v>
      </c>
      <c r="G4870" s="37">
        <v>5</v>
      </c>
      <c r="H4870" s="37"/>
      <c r="I4870" s="106" t="s">
        <v>4338</v>
      </c>
      <c r="J4870" s="90"/>
      <c r="K4870" s="91"/>
      <c r="L4870" s="92"/>
    </row>
    <row r="4871" spans="1:12" s="66" customFormat="1" ht="22.5">
      <c r="A4871" s="8" t="s">
        <v>2</v>
      </c>
      <c r="B4871" s="8" t="s">
        <v>5684</v>
      </c>
      <c r="C4871" s="8">
        <v>17</v>
      </c>
      <c r="D4871" s="8">
        <v>33</v>
      </c>
      <c r="E4871" s="8">
        <v>2</v>
      </c>
      <c r="F4871" s="27">
        <v>1</v>
      </c>
      <c r="G4871" s="27">
        <v>5</v>
      </c>
      <c r="H4871" s="27">
        <v>1</v>
      </c>
      <c r="I4871" s="69" t="s">
        <v>4339</v>
      </c>
      <c r="J4871" s="79"/>
      <c r="K4871" s="80"/>
      <c r="L4871" s="81"/>
    </row>
    <row r="4872" spans="1:12" s="66" customFormat="1" ht="22.5">
      <c r="A4872" s="8" t="s">
        <v>5684</v>
      </c>
      <c r="B4872" s="8" t="s">
        <v>5684</v>
      </c>
      <c r="C4872" s="8">
        <v>17</v>
      </c>
      <c r="D4872" s="8">
        <v>33</v>
      </c>
      <c r="E4872" s="8">
        <v>2</v>
      </c>
      <c r="F4872" s="27">
        <v>1</v>
      </c>
      <c r="G4872" s="37">
        <v>6</v>
      </c>
      <c r="H4872" s="37"/>
      <c r="I4872" s="106" t="s">
        <v>4340</v>
      </c>
      <c r="J4872" s="90"/>
      <c r="K4872" s="91"/>
      <c r="L4872" s="92"/>
    </row>
    <row r="4873" spans="1:12" s="66" customFormat="1" ht="22.5">
      <c r="A4873" s="8" t="s">
        <v>2</v>
      </c>
      <c r="B4873" s="8" t="s">
        <v>5684</v>
      </c>
      <c r="C4873" s="8">
        <v>17</v>
      </c>
      <c r="D4873" s="8">
        <v>33</v>
      </c>
      <c r="E4873" s="8">
        <v>2</v>
      </c>
      <c r="F4873" s="27">
        <v>1</v>
      </c>
      <c r="G4873" s="27">
        <v>6</v>
      </c>
      <c r="H4873" s="27">
        <v>1</v>
      </c>
      <c r="I4873" s="69" t="s">
        <v>4341</v>
      </c>
      <c r="J4873" s="79"/>
      <c r="K4873" s="80"/>
      <c r="L4873" s="81"/>
    </row>
    <row r="4874" spans="1:12" s="66" customFormat="1" ht="22.5">
      <c r="A4874" s="8" t="s">
        <v>5684</v>
      </c>
      <c r="B4874" s="8" t="s">
        <v>5684</v>
      </c>
      <c r="C4874" s="8">
        <v>17</v>
      </c>
      <c r="D4874" s="8">
        <v>33</v>
      </c>
      <c r="E4874" s="8">
        <v>2</v>
      </c>
      <c r="F4874" s="27">
        <v>1</v>
      </c>
      <c r="G4874" s="37">
        <v>7</v>
      </c>
      <c r="H4874" s="37"/>
      <c r="I4874" s="106" t="s">
        <v>4342</v>
      </c>
      <c r="J4874" s="90"/>
      <c r="K4874" s="91"/>
      <c r="L4874" s="92"/>
    </row>
    <row r="4875" spans="1:12" s="66" customFormat="1" ht="22.5">
      <c r="A4875" s="8" t="s">
        <v>2</v>
      </c>
      <c r="B4875" s="8" t="s">
        <v>5684</v>
      </c>
      <c r="C4875" s="8">
        <v>17</v>
      </c>
      <c r="D4875" s="8">
        <v>33</v>
      </c>
      <c r="E4875" s="8">
        <v>2</v>
      </c>
      <c r="F4875" s="27">
        <v>1</v>
      </c>
      <c r="G4875" s="27">
        <v>7</v>
      </c>
      <c r="H4875" s="27">
        <v>1</v>
      </c>
      <c r="I4875" s="69" t="s">
        <v>4343</v>
      </c>
      <c r="J4875" s="79"/>
      <c r="K4875" s="80"/>
      <c r="L4875" s="81"/>
    </row>
    <row r="4876" spans="1:12" s="66" customFormat="1" ht="22.5">
      <c r="A4876" s="8" t="s">
        <v>5684</v>
      </c>
      <c r="B4876" s="8" t="s">
        <v>5684</v>
      </c>
      <c r="C4876" s="8">
        <v>17</v>
      </c>
      <c r="D4876" s="8">
        <v>33</v>
      </c>
      <c r="E4876" s="8">
        <v>2</v>
      </c>
      <c r="F4876" s="27">
        <v>1</v>
      </c>
      <c r="G4876" s="37">
        <v>8</v>
      </c>
      <c r="H4876" s="37"/>
      <c r="I4876" s="106" t="s">
        <v>4344</v>
      </c>
      <c r="J4876" s="90"/>
      <c r="K4876" s="91"/>
      <c r="L4876" s="92"/>
    </row>
    <row r="4877" spans="1:12" s="66" customFormat="1" ht="22.5">
      <c r="A4877" s="8" t="s">
        <v>2</v>
      </c>
      <c r="B4877" s="8" t="s">
        <v>5684</v>
      </c>
      <c r="C4877" s="8">
        <v>17</v>
      </c>
      <c r="D4877" s="8">
        <v>33</v>
      </c>
      <c r="E4877" s="8">
        <v>2</v>
      </c>
      <c r="F4877" s="27">
        <v>1</v>
      </c>
      <c r="G4877" s="27">
        <v>8</v>
      </c>
      <c r="H4877" s="27">
        <v>1</v>
      </c>
      <c r="I4877" s="69" t="s">
        <v>4345</v>
      </c>
      <c r="J4877" s="79"/>
      <c r="K4877" s="80"/>
      <c r="L4877" s="81"/>
    </row>
    <row r="4878" spans="1:12" s="66" customFormat="1" ht="22.5">
      <c r="A4878" s="8" t="s">
        <v>5684</v>
      </c>
      <c r="B4878" s="8" t="s">
        <v>5684</v>
      </c>
      <c r="C4878" s="8">
        <v>17</v>
      </c>
      <c r="D4878" s="8">
        <v>33</v>
      </c>
      <c r="E4878" s="8">
        <v>2</v>
      </c>
      <c r="F4878" s="27">
        <v>1</v>
      </c>
      <c r="G4878" s="37">
        <v>9</v>
      </c>
      <c r="H4878" s="37"/>
      <c r="I4878" s="106" t="s">
        <v>4346</v>
      </c>
      <c r="J4878" s="90"/>
      <c r="K4878" s="91"/>
      <c r="L4878" s="92"/>
    </row>
    <row r="4879" spans="1:12" s="66" customFormat="1" ht="45">
      <c r="A4879" s="8" t="s">
        <v>2</v>
      </c>
      <c r="B4879" s="8" t="s">
        <v>5684</v>
      </c>
      <c r="C4879" s="8">
        <v>17</v>
      </c>
      <c r="D4879" s="8">
        <v>33</v>
      </c>
      <c r="E4879" s="8">
        <v>2</v>
      </c>
      <c r="F4879" s="27">
        <v>1</v>
      </c>
      <c r="G4879" s="27">
        <v>9</v>
      </c>
      <c r="H4879" s="27">
        <v>1</v>
      </c>
      <c r="I4879" s="69" t="s">
        <v>4347</v>
      </c>
      <c r="J4879" s="79"/>
      <c r="K4879" s="80"/>
      <c r="L4879" s="81"/>
    </row>
    <row r="4880" spans="1:12" s="66" customFormat="1" ht="22.5">
      <c r="A4880" s="8" t="s">
        <v>5684</v>
      </c>
      <c r="B4880" s="8" t="s">
        <v>5684</v>
      </c>
      <c r="C4880" s="8">
        <v>17</v>
      </c>
      <c r="D4880" s="8">
        <v>33</v>
      </c>
      <c r="E4880" s="11">
        <v>3</v>
      </c>
      <c r="F4880" s="26"/>
      <c r="G4880" s="26"/>
      <c r="H4880" s="26"/>
      <c r="I4880" s="78" t="s">
        <v>4348</v>
      </c>
      <c r="J4880" s="75"/>
      <c r="K4880" s="76"/>
      <c r="L4880" s="77"/>
    </row>
    <row r="4881" spans="1:12" s="66" customFormat="1" ht="22.5">
      <c r="A4881" s="8" t="s">
        <v>2</v>
      </c>
      <c r="B4881" s="8" t="s">
        <v>5684</v>
      </c>
      <c r="C4881" s="8">
        <v>17</v>
      </c>
      <c r="D4881" s="8">
        <v>33</v>
      </c>
      <c r="E4881" s="8">
        <v>3</v>
      </c>
      <c r="F4881" s="27">
        <v>1</v>
      </c>
      <c r="G4881" s="27"/>
      <c r="H4881" s="27"/>
      <c r="I4881" s="69" t="s">
        <v>4325</v>
      </c>
      <c r="J4881" s="79"/>
      <c r="K4881" s="80"/>
      <c r="L4881" s="81"/>
    </row>
    <row r="4882" spans="1:12" s="66" customFormat="1" ht="22.5">
      <c r="A4882" s="8" t="s">
        <v>2</v>
      </c>
      <c r="B4882" s="8" t="s">
        <v>5684</v>
      </c>
      <c r="C4882" s="8">
        <v>17</v>
      </c>
      <c r="D4882" s="8">
        <v>33</v>
      </c>
      <c r="E4882" s="8">
        <v>3</v>
      </c>
      <c r="F4882" s="27">
        <v>2</v>
      </c>
      <c r="G4882" s="27"/>
      <c r="H4882" s="27"/>
      <c r="I4882" s="69" t="s">
        <v>4326</v>
      </c>
      <c r="J4882" s="79"/>
      <c r="K4882" s="80"/>
      <c r="L4882" s="81"/>
    </row>
    <row r="4883" spans="1:12" s="66" customFormat="1" ht="22.5">
      <c r="A4883" s="8" t="s">
        <v>2</v>
      </c>
      <c r="B4883" s="8" t="s">
        <v>5684</v>
      </c>
      <c r="C4883" s="8">
        <v>17</v>
      </c>
      <c r="D4883" s="8">
        <v>33</v>
      </c>
      <c r="E4883" s="8">
        <v>3</v>
      </c>
      <c r="F4883" s="27">
        <v>3</v>
      </c>
      <c r="G4883" s="27"/>
      <c r="H4883" s="27"/>
      <c r="I4883" s="69" t="s">
        <v>4138</v>
      </c>
      <c r="J4883" s="79"/>
      <c r="K4883" s="80"/>
      <c r="L4883" s="81"/>
    </row>
    <row r="4884" spans="1:12" s="66" customFormat="1" ht="22.5">
      <c r="A4884" s="8" t="s">
        <v>2</v>
      </c>
      <c r="B4884" s="8" t="s">
        <v>5684</v>
      </c>
      <c r="C4884" s="8">
        <v>17</v>
      </c>
      <c r="D4884" s="8">
        <v>33</v>
      </c>
      <c r="E4884" s="8">
        <v>3</v>
      </c>
      <c r="F4884" s="27">
        <v>4</v>
      </c>
      <c r="G4884" s="27"/>
      <c r="H4884" s="27"/>
      <c r="I4884" s="69" t="s">
        <v>4139</v>
      </c>
      <c r="J4884" s="79"/>
      <c r="K4884" s="80"/>
      <c r="L4884" s="81"/>
    </row>
    <row r="4885" spans="1:12" s="66" customFormat="1" ht="22.5">
      <c r="A4885" s="8" t="s">
        <v>5684</v>
      </c>
      <c r="B4885" s="8" t="s">
        <v>5684</v>
      </c>
      <c r="C4885" s="8">
        <v>17</v>
      </c>
      <c r="D4885" s="10">
        <v>34</v>
      </c>
      <c r="E4885" s="10"/>
      <c r="F4885" s="25"/>
      <c r="G4885" s="25"/>
      <c r="H4885" s="25"/>
      <c r="I4885" s="74" t="s">
        <v>122</v>
      </c>
      <c r="J4885" s="75"/>
      <c r="K4885" s="76"/>
      <c r="L4885" s="77"/>
    </row>
    <row r="4886" spans="1:12" s="66" customFormat="1" ht="22.5">
      <c r="A4886" s="8" t="s">
        <v>5684</v>
      </c>
      <c r="B4886" s="8" t="s">
        <v>5684</v>
      </c>
      <c r="C4886" s="8">
        <v>17</v>
      </c>
      <c r="D4886" s="8">
        <v>34</v>
      </c>
      <c r="E4886" s="11">
        <v>1</v>
      </c>
      <c r="F4886" s="26"/>
      <c r="G4886" s="26"/>
      <c r="H4886" s="26"/>
      <c r="I4886" s="78" t="s">
        <v>1082</v>
      </c>
      <c r="J4886" s="75"/>
      <c r="K4886" s="76"/>
      <c r="L4886" s="77"/>
    </row>
    <row r="4887" spans="1:12" s="66" customFormat="1" ht="22.5">
      <c r="A4887" s="8" t="s">
        <v>5684</v>
      </c>
      <c r="B4887" s="8" t="s">
        <v>5684</v>
      </c>
      <c r="C4887" s="8">
        <v>17</v>
      </c>
      <c r="D4887" s="8">
        <v>34</v>
      </c>
      <c r="E4887" s="8">
        <v>1</v>
      </c>
      <c r="F4887" s="27">
        <v>1</v>
      </c>
      <c r="G4887" s="27"/>
      <c r="H4887" s="27"/>
      <c r="I4887" s="69" t="s">
        <v>4349</v>
      </c>
      <c r="J4887" s="79"/>
      <c r="K4887" s="80"/>
      <c r="L4887" s="81"/>
    </row>
    <row r="4888" spans="1:12" s="66" customFormat="1" ht="45">
      <c r="A4888" s="8" t="s">
        <v>5684</v>
      </c>
      <c r="B4888" s="8" t="s">
        <v>5684</v>
      </c>
      <c r="C4888" s="8">
        <v>17</v>
      </c>
      <c r="D4888" s="8">
        <v>34</v>
      </c>
      <c r="E4888" s="8">
        <v>1</v>
      </c>
      <c r="F4888" s="27">
        <v>2</v>
      </c>
      <c r="G4888" s="27"/>
      <c r="H4888" s="27"/>
      <c r="I4888" s="69" t="s">
        <v>4350</v>
      </c>
      <c r="J4888" s="79"/>
      <c r="K4888" s="80"/>
      <c r="L4888" s="81"/>
    </row>
    <row r="4889" spans="1:12" s="66" customFormat="1" ht="45">
      <c r="A4889" s="8" t="s">
        <v>5684</v>
      </c>
      <c r="B4889" s="8" t="s">
        <v>5684</v>
      </c>
      <c r="C4889" s="8">
        <v>17</v>
      </c>
      <c r="D4889" s="8">
        <v>34</v>
      </c>
      <c r="E4889" s="8">
        <v>1</v>
      </c>
      <c r="F4889" s="27">
        <v>3</v>
      </c>
      <c r="G4889" s="27"/>
      <c r="H4889" s="27"/>
      <c r="I4889" s="69" t="s">
        <v>4351</v>
      </c>
      <c r="J4889" s="79"/>
      <c r="K4889" s="80"/>
      <c r="L4889" s="81"/>
    </row>
    <row r="4890" spans="1:12" s="66" customFormat="1" ht="22.5">
      <c r="A4890" s="8" t="s">
        <v>5684</v>
      </c>
      <c r="B4890" s="8" t="s">
        <v>2</v>
      </c>
      <c r="C4890" s="8">
        <v>17</v>
      </c>
      <c r="D4890" s="8">
        <v>34</v>
      </c>
      <c r="E4890" s="8">
        <v>1</v>
      </c>
      <c r="F4890" s="27">
        <v>4</v>
      </c>
      <c r="G4890" s="27"/>
      <c r="H4890" s="27"/>
      <c r="I4890" s="69" t="s">
        <v>4352</v>
      </c>
      <c r="J4890" s="79"/>
      <c r="K4890" s="80"/>
      <c r="L4890" s="81"/>
    </row>
    <row r="4891" spans="1:12" s="66" customFormat="1" ht="22.5">
      <c r="A4891" s="8" t="s">
        <v>5684</v>
      </c>
      <c r="B4891" s="8" t="s">
        <v>2</v>
      </c>
      <c r="C4891" s="8">
        <v>17</v>
      </c>
      <c r="D4891" s="8">
        <v>34</v>
      </c>
      <c r="E4891" s="8">
        <v>1</v>
      </c>
      <c r="F4891" s="27">
        <v>5</v>
      </c>
      <c r="G4891" s="27"/>
      <c r="H4891" s="27"/>
      <c r="I4891" s="69" t="s">
        <v>3907</v>
      </c>
      <c r="J4891" s="79"/>
      <c r="K4891" s="80"/>
      <c r="L4891" s="81"/>
    </row>
    <row r="4892" spans="1:12" s="66" customFormat="1" ht="22.5">
      <c r="A4892" s="8" t="s">
        <v>5684</v>
      </c>
      <c r="B4892" s="8" t="s">
        <v>2</v>
      </c>
      <c r="C4892" s="8">
        <v>17</v>
      </c>
      <c r="D4892" s="8">
        <v>34</v>
      </c>
      <c r="E4892" s="8">
        <v>1</v>
      </c>
      <c r="F4892" s="27">
        <v>6</v>
      </c>
      <c r="G4892" s="27"/>
      <c r="H4892" s="27"/>
      <c r="I4892" s="69" t="s">
        <v>2337</v>
      </c>
      <c r="J4892" s="79"/>
      <c r="K4892" s="80"/>
      <c r="L4892" s="81"/>
    </row>
    <row r="4893" spans="1:12" s="66" customFormat="1" ht="67.5">
      <c r="A4893" s="8" t="s">
        <v>5684</v>
      </c>
      <c r="B4893" s="8" t="s">
        <v>2</v>
      </c>
      <c r="C4893" s="8">
        <v>17</v>
      </c>
      <c r="D4893" s="8">
        <v>34</v>
      </c>
      <c r="E4893" s="8">
        <v>1</v>
      </c>
      <c r="F4893" s="27">
        <v>7</v>
      </c>
      <c r="G4893" s="27"/>
      <c r="H4893" s="27"/>
      <c r="I4893" s="69" t="s">
        <v>2263</v>
      </c>
      <c r="J4893" s="79"/>
      <c r="K4893" s="80"/>
      <c r="L4893" s="81"/>
    </row>
    <row r="4894" spans="1:12" s="66" customFormat="1" ht="45">
      <c r="A4894" s="8" t="s">
        <v>5684</v>
      </c>
      <c r="B4894" s="8" t="s">
        <v>2</v>
      </c>
      <c r="C4894" s="8">
        <v>17</v>
      </c>
      <c r="D4894" s="8">
        <v>34</v>
      </c>
      <c r="E4894" s="8">
        <v>1</v>
      </c>
      <c r="F4894" s="27">
        <v>8</v>
      </c>
      <c r="G4894" s="27"/>
      <c r="H4894" s="27"/>
      <c r="I4894" s="69" t="s">
        <v>4353</v>
      </c>
      <c r="J4894" s="79"/>
      <c r="K4894" s="80"/>
      <c r="L4894" s="81"/>
    </row>
    <row r="4895" spans="1:12" s="66" customFormat="1" ht="22.5">
      <c r="A4895" s="8" t="s">
        <v>5684</v>
      </c>
      <c r="B4895" s="8" t="s">
        <v>2</v>
      </c>
      <c r="C4895" s="8">
        <v>17</v>
      </c>
      <c r="D4895" s="8">
        <v>34</v>
      </c>
      <c r="E4895" s="8">
        <v>1</v>
      </c>
      <c r="F4895" s="27">
        <v>9</v>
      </c>
      <c r="G4895" s="27"/>
      <c r="H4895" s="27"/>
      <c r="I4895" s="69" t="s">
        <v>4354</v>
      </c>
      <c r="J4895" s="79"/>
      <c r="K4895" s="80"/>
      <c r="L4895" s="81"/>
    </row>
    <row r="4896" spans="1:12" s="66" customFormat="1" ht="22.5">
      <c r="A4896" s="8" t="s">
        <v>5684</v>
      </c>
      <c r="B4896" s="8" t="s">
        <v>2</v>
      </c>
      <c r="C4896" s="8">
        <v>17</v>
      </c>
      <c r="D4896" s="8">
        <v>34</v>
      </c>
      <c r="E4896" s="8">
        <v>1</v>
      </c>
      <c r="F4896" s="27">
        <v>10</v>
      </c>
      <c r="G4896" s="27"/>
      <c r="H4896" s="27"/>
      <c r="I4896" s="69" t="s">
        <v>4355</v>
      </c>
      <c r="J4896" s="79"/>
      <c r="K4896" s="80"/>
      <c r="L4896" s="81"/>
    </row>
    <row r="4897" spans="1:12" s="66" customFormat="1" ht="45">
      <c r="A4897" s="8" t="s">
        <v>5684</v>
      </c>
      <c r="B4897" s="8" t="s">
        <v>2</v>
      </c>
      <c r="C4897" s="8">
        <v>17</v>
      </c>
      <c r="D4897" s="8">
        <v>34</v>
      </c>
      <c r="E4897" s="8">
        <v>1</v>
      </c>
      <c r="F4897" s="27">
        <v>11</v>
      </c>
      <c r="G4897" s="27"/>
      <c r="H4897" s="27"/>
      <c r="I4897" s="69" t="s">
        <v>4356</v>
      </c>
      <c r="J4897" s="79"/>
      <c r="K4897" s="80"/>
      <c r="L4897" s="81"/>
    </row>
    <row r="4898" spans="1:12" s="66" customFormat="1" ht="67.5">
      <c r="A4898" s="8" t="s">
        <v>5684</v>
      </c>
      <c r="B4898" s="8" t="s">
        <v>2</v>
      </c>
      <c r="C4898" s="8">
        <v>17</v>
      </c>
      <c r="D4898" s="8">
        <v>34</v>
      </c>
      <c r="E4898" s="8">
        <v>1</v>
      </c>
      <c r="F4898" s="27">
        <v>12</v>
      </c>
      <c r="G4898" s="27"/>
      <c r="H4898" s="27"/>
      <c r="I4898" s="69" t="s">
        <v>3876</v>
      </c>
      <c r="J4898" s="79"/>
      <c r="K4898" s="80"/>
      <c r="L4898" s="81"/>
    </row>
    <row r="4899" spans="1:12" s="66" customFormat="1" ht="67.5">
      <c r="A4899" s="8" t="s">
        <v>5684</v>
      </c>
      <c r="B4899" s="8" t="s">
        <v>2</v>
      </c>
      <c r="C4899" s="8">
        <v>17</v>
      </c>
      <c r="D4899" s="8">
        <v>34</v>
      </c>
      <c r="E4899" s="8">
        <v>1</v>
      </c>
      <c r="F4899" s="27">
        <v>13</v>
      </c>
      <c r="G4899" s="27"/>
      <c r="H4899" s="27"/>
      <c r="I4899" s="69" t="s">
        <v>4357</v>
      </c>
      <c r="J4899" s="79"/>
      <c r="K4899" s="80"/>
      <c r="L4899" s="81"/>
    </row>
    <row r="4900" spans="1:12" s="66" customFormat="1" ht="45">
      <c r="A4900" s="8" t="s">
        <v>5684</v>
      </c>
      <c r="B4900" s="8" t="s">
        <v>2</v>
      </c>
      <c r="C4900" s="8">
        <v>17</v>
      </c>
      <c r="D4900" s="8">
        <v>34</v>
      </c>
      <c r="E4900" s="8">
        <v>1</v>
      </c>
      <c r="F4900" s="27">
        <v>14</v>
      </c>
      <c r="G4900" s="27"/>
      <c r="H4900" s="27"/>
      <c r="I4900" s="69" t="s">
        <v>4358</v>
      </c>
      <c r="J4900" s="79"/>
      <c r="K4900" s="80"/>
      <c r="L4900" s="81"/>
    </row>
    <row r="4901" spans="1:12" s="66" customFormat="1" ht="45">
      <c r="A4901" s="8" t="s">
        <v>5684</v>
      </c>
      <c r="B4901" s="8" t="s">
        <v>2</v>
      </c>
      <c r="C4901" s="8">
        <v>17</v>
      </c>
      <c r="D4901" s="8">
        <v>34</v>
      </c>
      <c r="E4901" s="8">
        <v>1</v>
      </c>
      <c r="F4901" s="27">
        <v>15</v>
      </c>
      <c r="G4901" s="27"/>
      <c r="H4901" s="27"/>
      <c r="I4901" s="69" t="s">
        <v>4359</v>
      </c>
      <c r="J4901" s="79"/>
      <c r="K4901" s="80"/>
      <c r="L4901" s="81"/>
    </row>
    <row r="4902" spans="1:12" s="66" customFormat="1" ht="45">
      <c r="A4902" s="8" t="s">
        <v>5684</v>
      </c>
      <c r="B4902" s="8" t="s">
        <v>2</v>
      </c>
      <c r="C4902" s="8">
        <v>17</v>
      </c>
      <c r="D4902" s="8">
        <v>34</v>
      </c>
      <c r="E4902" s="8">
        <v>1</v>
      </c>
      <c r="F4902" s="27">
        <v>16</v>
      </c>
      <c r="G4902" s="27"/>
      <c r="H4902" s="27"/>
      <c r="I4902" s="69" t="s">
        <v>4360</v>
      </c>
      <c r="J4902" s="79"/>
      <c r="K4902" s="80"/>
      <c r="L4902" s="81"/>
    </row>
    <row r="4903" spans="1:12" s="66" customFormat="1" ht="22.5">
      <c r="A4903" s="8" t="s">
        <v>5684</v>
      </c>
      <c r="B4903" s="8" t="s">
        <v>2</v>
      </c>
      <c r="C4903" s="8">
        <v>17</v>
      </c>
      <c r="D4903" s="8">
        <v>34</v>
      </c>
      <c r="E4903" s="8">
        <v>1</v>
      </c>
      <c r="F4903" s="27">
        <v>17</v>
      </c>
      <c r="G4903" s="27"/>
      <c r="H4903" s="27"/>
      <c r="I4903" s="69" t="s">
        <v>3429</v>
      </c>
      <c r="J4903" s="79"/>
      <c r="K4903" s="80"/>
      <c r="L4903" s="81"/>
    </row>
    <row r="4904" spans="1:12" s="66" customFormat="1" ht="22.5">
      <c r="A4904" s="8" t="s">
        <v>5684</v>
      </c>
      <c r="B4904" s="8" t="s">
        <v>2</v>
      </c>
      <c r="C4904" s="8">
        <v>17</v>
      </c>
      <c r="D4904" s="8">
        <v>34</v>
      </c>
      <c r="E4904" s="8">
        <v>1</v>
      </c>
      <c r="F4904" s="27">
        <v>18</v>
      </c>
      <c r="G4904" s="27"/>
      <c r="H4904" s="27"/>
      <c r="I4904" s="69" t="s">
        <v>4361</v>
      </c>
      <c r="J4904" s="79"/>
      <c r="K4904" s="80"/>
      <c r="L4904" s="81"/>
    </row>
    <row r="4905" spans="1:12" s="66" customFormat="1" ht="22.5">
      <c r="A4905" s="8" t="s">
        <v>5684</v>
      </c>
      <c r="B4905" s="8" t="s">
        <v>2</v>
      </c>
      <c r="C4905" s="8">
        <v>17</v>
      </c>
      <c r="D4905" s="8">
        <v>34</v>
      </c>
      <c r="E4905" s="8">
        <v>1</v>
      </c>
      <c r="F4905" s="27">
        <v>19</v>
      </c>
      <c r="G4905" s="27"/>
      <c r="H4905" s="27"/>
      <c r="I4905" s="69" t="s">
        <v>4362</v>
      </c>
      <c r="J4905" s="79"/>
      <c r="K4905" s="80"/>
      <c r="L4905" s="81"/>
    </row>
    <row r="4906" spans="1:12" s="66" customFormat="1" ht="22.5">
      <c r="A4906" s="8" t="s">
        <v>5684</v>
      </c>
      <c r="B4906" s="8" t="s">
        <v>2</v>
      </c>
      <c r="C4906" s="8">
        <v>17</v>
      </c>
      <c r="D4906" s="8">
        <v>34</v>
      </c>
      <c r="E4906" s="8">
        <v>1</v>
      </c>
      <c r="F4906" s="27">
        <v>20</v>
      </c>
      <c r="G4906" s="27"/>
      <c r="H4906" s="27"/>
      <c r="I4906" s="69" t="s">
        <v>3449</v>
      </c>
      <c r="J4906" s="79"/>
      <c r="K4906" s="80"/>
      <c r="L4906" s="81"/>
    </row>
    <row r="4907" spans="1:12" s="66" customFormat="1" ht="22.5">
      <c r="A4907" s="8" t="s">
        <v>5684</v>
      </c>
      <c r="B4907" s="8" t="s">
        <v>2</v>
      </c>
      <c r="C4907" s="8">
        <v>17</v>
      </c>
      <c r="D4907" s="8">
        <v>34</v>
      </c>
      <c r="E4907" s="8">
        <v>1</v>
      </c>
      <c r="F4907" s="27">
        <v>21</v>
      </c>
      <c r="G4907" s="27"/>
      <c r="H4907" s="27"/>
      <c r="I4907" s="69" t="s">
        <v>4363</v>
      </c>
      <c r="J4907" s="79"/>
      <c r="K4907" s="80"/>
      <c r="L4907" s="81"/>
    </row>
    <row r="4908" spans="1:12" s="66" customFormat="1" ht="22.5">
      <c r="A4908" s="8" t="s">
        <v>5684</v>
      </c>
      <c r="B4908" s="8" t="s">
        <v>2</v>
      </c>
      <c r="C4908" s="8">
        <v>17</v>
      </c>
      <c r="D4908" s="8">
        <v>34</v>
      </c>
      <c r="E4908" s="8">
        <v>1</v>
      </c>
      <c r="F4908" s="27">
        <v>22</v>
      </c>
      <c r="G4908" s="27"/>
      <c r="H4908" s="27"/>
      <c r="I4908" s="69" t="s">
        <v>3608</v>
      </c>
      <c r="J4908" s="79"/>
      <c r="K4908" s="80"/>
      <c r="L4908" s="81"/>
    </row>
    <row r="4909" spans="1:12" s="66" customFormat="1" ht="22.5">
      <c r="A4909" s="8" t="s">
        <v>5684</v>
      </c>
      <c r="B4909" s="8" t="s">
        <v>2</v>
      </c>
      <c r="C4909" s="8">
        <v>17</v>
      </c>
      <c r="D4909" s="8">
        <v>34</v>
      </c>
      <c r="E4909" s="8">
        <v>1</v>
      </c>
      <c r="F4909" s="27">
        <v>23</v>
      </c>
      <c r="G4909" s="27"/>
      <c r="H4909" s="27"/>
      <c r="I4909" s="69" t="s">
        <v>4364</v>
      </c>
      <c r="J4909" s="79"/>
      <c r="K4909" s="80"/>
      <c r="L4909" s="81"/>
    </row>
    <row r="4910" spans="1:12" s="66" customFormat="1" ht="22.5">
      <c r="A4910" s="8" t="s">
        <v>5684</v>
      </c>
      <c r="B4910" s="8" t="s">
        <v>2</v>
      </c>
      <c r="C4910" s="8">
        <v>17</v>
      </c>
      <c r="D4910" s="8">
        <v>34</v>
      </c>
      <c r="E4910" s="8">
        <v>1</v>
      </c>
      <c r="F4910" s="27">
        <v>24</v>
      </c>
      <c r="G4910" s="27"/>
      <c r="H4910" s="27"/>
      <c r="I4910" s="69" t="s">
        <v>4365</v>
      </c>
      <c r="J4910" s="79"/>
      <c r="K4910" s="80"/>
      <c r="L4910" s="81"/>
    </row>
    <row r="4911" spans="1:12" s="66" customFormat="1" ht="22.5">
      <c r="A4911" s="8" t="s">
        <v>5684</v>
      </c>
      <c r="B4911" s="8" t="s">
        <v>2</v>
      </c>
      <c r="C4911" s="8">
        <v>17</v>
      </c>
      <c r="D4911" s="8">
        <v>34</v>
      </c>
      <c r="E4911" s="8">
        <v>1</v>
      </c>
      <c r="F4911" s="27">
        <v>25</v>
      </c>
      <c r="G4911" s="27"/>
      <c r="H4911" s="27"/>
      <c r="I4911" s="69" t="s">
        <v>4366</v>
      </c>
      <c r="J4911" s="79"/>
      <c r="K4911" s="80"/>
      <c r="L4911" s="81"/>
    </row>
    <row r="4912" spans="1:12" s="66" customFormat="1" ht="22.5">
      <c r="A4912" s="8" t="s">
        <v>5684</v>
      </c>
      <c r="B4912" s="8" t="s">
        <v>2</v>
      </c>
      <c r="C4912" s="8">
        <v>17</v>
      </c>
      <c r="D4912" s="8">
        <v>34</v>
      </c>
      <c r="E4912" s="8">
        <v>1</v>
      </c>
      <c r="F4912" s="27">
        <v>26</v>
      </c>
      <c r="G4912" s="27"/>
      <c r="H4912" s="27"/>
      <c r="I4912" s="69" t="s">
        <v>4367</v>
      </c>
      <c r="J4912" s="79"/>
      <c r="K4912" s="80"/>
      <c r="L4912" s="81"/>
    </row>
    <row r="4913" spans="1:12" s="66" customFormat="1" ht="22.5">
      <c r="A4913" s="8" t="s">
        <v>5684</v>
      </c>
      <c r="B4913" s="8" t="s">
        <v>2</v>
      </c>
      <c r="C4913" s="8">
        <v>17</v>
      </c>
      <c r="D4913" s="8">
        <v>34</v>
      </c>
      <c r="E4913" s="8">
        <v>1</v>
      </c>
      <c r="F4913" s="27">
        <v>27</v>
      </c>
      <c r="G4913" s="27"/>
      <c r="H4913" s="27"/>
      <c r="I4913" s="69" t="s">
        <v>3881</v>
      </c>
      <c r="J4913" s="79"/>
      <c r="K4913" s="80"/>
      <c r="L4913" s="81"/>
    </row>
    <row r="4914" spans="1:12" s="66" customFormat="1" ht="45">
      <c r="A4914" s="8" t="s">
        <v>5684</v>
      </c>
      <c r="B4914" s="8" t="s">
        <v>2</v>
      </c>
      <c r="C4914" s="8">
        <v>17</v>
      </c>
      <c r="D4914" s="8">
        <v>34</v>
      </c>
      <c r="E4914" s="8">
        <v>1</v>
      </c>
      <c r="F4914" s="27">
        <v>28</v>
      </c>
      <c r="G4914" s="27"/>
      <c r="H4914" s="27"/>
      <c r="I4914" s="69" t="s">
        <v>4368</v>
      </c>
      <c r="J4914" s="79"/>
      <c r="K4914" s="80"/>
      <c r="L4914" s="81"/>
    </row>
    <row r="4915" spans="1:12" s="66" customFormat="1" ht="45">
      <c r="A4915" s="8" t="s">
        <v>5684</v>
      </c>
      <c r="B4915" s="8" t="s">
        <v>2</v>
      </c>
      <c r="C4915" s="8">
        <v>17</v>
      </c>
      <c r="D4915" s="8">
        <v>34</v>
      </c>
      <c r="E4915" s="8">
        <v>1</v>
      </c>
      <c r="F4915" s="27">
        <v>29</v>
      </c>
      <c r="G4915" s="27"/>
      <c r="H4915" s="27"/>
      <c r="I4915" s="69" t="s">
        <v>4369</v>
      </c>
      <c r="J4915" s="79"/>
      <c r="K4915" s="80"/>
      <c r="L4915" s="81"/>
    </row>
    <row r="4916" spans="1:12" s="66" customFormat="1" ht="45">
      <c r="A4916" s="8" t="s">
        <v>5684</v>
      </c>
      <c r="B4916" s="8" t="s">
        <v>2</v>
      </c>
      <c r="C4916" s="8">
        <v>17</v>
      </c>
      <c r="D4916" s="8">
        <v>34</v>
      </c>
      <c r="E4916" s="8">
        <v>1</v>
      </c>
      <c r="F4916" s="27">
        <v>30</v>
      </c>
      <c r="G4916" s="27"/>
      <c r="H4916" s="27"/>
      <c r="I4916" s="69" t="s">
        <v>3895</v>
      </c>
      <c r="J4916" s="79"/>
      <c r="K4916" s="80"/>
      <c r="L4916" s="81"/>
    </row>
    <row r="4917" spans="1:12" s="66" customFormat="1" ht="45">
      <c r="A4917" s="8" t="s">
        <v>5684</v>
      </c>
      <c r="B4917" s="8" t="s">
        <v>2</v>
      </c>
      <c r="C4917" s="8">
        <v>17</v>
      </c>
      <c r="D4917" s="8">
        <v>34</v>
      </c>
      <c r="E4917" s="8">
        <v>1</v>
      </c>
      <c r="F4917" s="27">
        <v>31</v>
      </c>
      <c r="G4917" s="27"/>
      <c r="H4917" s="27"/>
      <c r="I4917" s="69" t="s">
        <v>4356</v>
      </c>
      <c r="J4917" s="79"/>
      <c r="K4917" s="80"/>
      <c r="L4917" s="81"/>
    </row>
    <row r="4918" spans="1:12" s="66" customFormat="1" ht="22.5">
      <c r="A4918" s="8" t="s">
        <v>5684</v>
      </c>
      <c r="B4918" s="8" t="s">
        <v>2</v>
      </c>
      <c r="C4918" s="8">
        <v>17</v>
      </c>
      <c r="D4918" s="8">
        <v>34</v>
      </c>
      <c r="E4918" s="8">
        <v>1</v>
      </c>
      <c r="F4918" s="27">
        <v>32</v>
      </c>
      <c r="G4918" s="27"/>
      <c r="H4918" s="27"/>
      <c r="I4918" s="69" t="s">
        <v>4370</v>
      </c>
      <c r="J4918" s="79"/>
      <c r="K4918" s="80"/>
      <c r="L4918" s="81"/>
    </row>
    <row r="4919" spans="1:12" s="66" customFormat="1" ht="22.5">
      <c r="A4919" s="8" t="s">
        <v>5684</v>
      </c>
      <c r="B4919" s="8" t="s">
        <v>5684</v>
      </c>
      <c r="C4919" s="8">
        <v>17</v>
      </c>
      <c r="D4919" s="8">
        <v>34</v>
      </c>
      <c r="E4919" s="11">
        <v>2</v>
      </c>
      <c r="F4919" s="26"/>
      <c r="G4919" s="26"/>
      <c r="H4919" s="26"/>
      <c r="I4919" s="78" t="s">
        <v>2526</v>
      </c>
      <c r="J4919" s="75"/>
      <c r="K4919" s="76"/>
      <c r="L4919" s="77"/>
    </row>
    <row r="4920" spans="1:12" s="66" customFormat="1" ht="22.5">
      <c r="A4920" s="8" t="s">
        <v>2</v>
      </c>
      <c r="B4920" s="8" t="s">
        <v>5684</v>
      </c>
      <c r="C4920" s="8">
        <v>17</v>
      </c>
      <c r="D4920" s="8">
        <v>34</v>
      </c>
      <c r="E4920" s="8">
        <v>2</v>
      </c>
      <c r="F4920" s="27"/>
      <c r="G4920" s="27"/>
      <c r="H4920" s="27"/>
      <c r="I4920" s="69" t="s">
        <v>3907</v>
      </c>
      <c r="J4920" s="79"/>
      <c r="K4920" s="80"/>
      <c r="L4920" s="81"/>
    </row>
    <row r="4921" spans="1:12" s="66" customFormat="1" ht="22.5">
      <c r="A4921" s="8" t="s">
        <v>2</v>
      </c>
      <c r="B4921" s="8" t="s">
        <v>5684</v>
      </c>
      <c r="C4921" s="8">
        <v>17</v>
      </c>
      <c r="D4921" s="8">
        <v>34</v>
      </c>
      <c r="E4921" s="8">
        <v>2</v>
      </c>
      <c r="F4921" s="20">
        <v>1</v>
      </c>
      <c r="G4921" s="20"/>
      <c r="H4921" s="20"/>
      <c r="I4921" s="89" t="s">
        <v>4371</v>
      </c>
      <c r="J4921" s="90"/>
      <c r="K4921" s="91"/>
      <c r="L4921" s="92"/>
    </row>
    <row r="4922" spans="1:12" s="66" customFormat="1" ht="22.5">
      <c r="A4922" s="8" t="s">
        <v>5684</v>
      </c>
      <c r="B4922" s="8" t="s">
        <v>5684</v>
      </c>
      <c r="C4922" s="8">
        <v>17</v>
      </c>
      <c r="D4922" s="8">
        <v>34</v>
      </c>
      <c r="E4922" s="8">
        <v>2</v>
      </c>
      <c r="F4922" s="27">
        <v>1</v>
      </c>
      <c r="G4922" s="27">
        <v>1</v>
      </c>
      <c r="H4922" s="27"/>
      <c r="I4922" s="69" t="s">
        <v>4372</v>
      </c>
      <c r="J4922" s="79"/>
      <c r="K4922" s="80"/>
      <c r="L4922" s="81"/>
    </row>
    <row r="4923" spans="1:12" s="66" customFormat="1" ht="22.5">
      <c r="A4923" s="8" t="s">
        <v>5684</v>
      </c>
      <c r="B4923" s="8" t="s">
        <v>5684</v>
      </c>
      <c r="C4923" s="8">
        <v>17</v>
      </c>
      <c r="D4923" s="8">
        <v>34</v>
      </c>
      <c r="E4923" s="8">
        <v>2</v>
      </c>
      <c r="F4923" s="27">
        <v>1</v>
      </c>
      <c r="G4923" s="27">
        <v>2</v>
      </c>
      <c r="H4923" s="27"/>
      <c r="I4923" s="69" t="s">
        <v>4373</v>
      </c>
      <c r="J4923" s="79"/>
      <c r="K4923" s="80"/>
      <c r="L4923" s="81"/>
    </row>
    <row r="4924" spans="1:12" s="66" customFormat="1" ht="22.5">
      <c r="A4924" s="8" t="s">
        <v>5684</v>
      </c>
      <c r="B4924" s="8" t="s">
        <v>5684</v>
      </c>
      <c r="C4924" s="8">
        <v>17</v>
      </c>
      <c r="D4924" s="8">
        <v>34</v>
      </c>
      <c r="E4924" s="8">
        <v>2</v>
      </c>
      <c r="F4924" s="27">
        <v>1</v>
      </c>
      <c r="G4924" s="27">
        <v>3</v>
      </c>
      <c r="H4924" s="27"/>
      <c r="I4924" s="69" t="s">
        <v>4374</v>
      </c>
      <c r="J4924" s="79"/>
      <c r="K4924" s="80"/>
      <c r="L4924" s="81"/>
    </row>
    <row r="4925" spans="1:12" s="66" customFormat="1" ht="22.5">
      <c r="A4925" s="8" t="s">
        <v>5684</v>
      </c>
      <c r="B4925" s="8" t="s">
        <v>5684</v>
      </c>
      <c r="C4925" s="8">
        <v>17</v>
      </c>
      <c r="D4925" s="8">
        <v>34</v>
      </c>
      <c r="E4925" s="8">
        <v>2</v>
      </c>
      <c r="F4925" s="27">
        <v>1</v>
      </c>
      <c r="G4925" s="27">
        <v>4</v>
      </c>
      <c r="H4925" s="27"/>
      <c r="I4925" s="69" t="s">
        <v>4375</v>
      </c>
      <c r="J4925" s="79"/>
      <c r="K4925" s="80"/>
      <c r="L4925" s="81"/>
    </row>
    <row r="4926" spans="1:12" s="66" customFormat="1" ht="22.5">
      <c r="A4926" s="8" t="s">
        <v>5684</v>
      </c>
      <c r="B4926" s="8" t="s">
        <v>5684</v>
      </c>
      <c r="C4926" s="8">
        <v>17</v>
      </c>
      <c r="D4926" s="8">
        <v>34</v>
      </c>
      <c r="E4926" s="8">
        <v>2</v>
      </c>
      <c r="F4926" s="27">
        <v>1</v>
      </c>
      <c r="G4926" s="27">
        <v>5</v>
      </c>
      <c r="H4926" s="27"/>
      <c r="I4926" s="69" t="s">
        <v>4376</v>
      </c>
      <c r="J4926" s="79"/>
      <c r="K4926" s="80"/>
      <c r="L4926" s="81"/>
    </row>
    <row r="4927" spans="1:12" s="66" customFormat="1" ht="22.5">
      <c r="A4927" s="8" t="s">
        <v>5684</v>
      </c>
      <c r="B4927" s="8" t="s">
        <v>5684</v>
      </c>
      <c r="C4927" s="8">
        <v>17</v>
      </c>
      <c r="D4927" s="8">
        <v>34</v>
      </c>
      <c r="E4927" s="8">
        <v>2</v>
      </c>
      <c r="F4927" s="27">
        <v>1</v>
      </c>
      <c r="G4927" s="27">
        <v>6</v>
      </c>
      <c r="H4927" s="27"/>
      <c r="I4927" s="69" t="s">
        <v>4377</v>
      </c>
      <c r="J4927" s="79"/>
      <c r="K4927" s="80"/>
      <c r="L4927" s="81"/>
    </row>
    <row r="4928" spans="1:12" s="66" customFormat="1" ht="22.5">
      <c r="A4928" s="8" t="s">
        <v>5684</v>
      </c>
      <c r="B4928" s="8" t="s">
        <v>5684</v>
      </c>
      <c r="C4928" s="8">
        <v>17</v>
      </c>
      <c r="D4928" s="8">
        <v>34</v>
      </c>
      <c r="E4928" s="8">
        <v>2</v>
      </c>
      <c r="F4928" s="27">
        <v>1</v>
      </c>
      <c r="G4928" s="27">
        <v>7</v>
      </c>
      <c r="H4928" s="27"/>
      <c r="I4928" s="69" t="s">
        <v>4378</v>
      </c>
      <c r="J4928" s="79"/>
      <c r="K4928" s="80"/>
      <c r="L4928" s="81"/>
    </row>
    <row r="4929" spans="1:12" s="66" customFormat="1" ht="22.5">
      <c r="A4929" s="8" t="s">
        <v>5684</v>
      </c>
      <c r="B4929" s="8" t="s">
        <v>5684</v>
      </c>
      <c r="C4929" s="8">
        <v>17</v>
      </c>
      <c r="D4929" s="8">
        <v>34</v>
      </c>
      <c r="E4929" s="8">
        <v>2</v>
      </c>
      <c r="F4929" s="27">
        <v>1</v>
      </c>
      <c r="G4929" s="27">
        <v>8</v>
      </c>
      <c r="H4929" s="27"/>
      <c r="I4929" s="69" t="s">
        <v>4379</v>
      </c>
      <c r="J4929" s="79"/>
      <c r="K4929" s="80"/>
      <c r="L4929" s="81"/>
    </row>
    <row r="4930" spans="1:12" s="66" customFormat="1" ht="22.5">
      <c r="A4930" s="8" t="s">
        <v>5684</v>
      </c>
      <c r="B4930" s="8" t="s">
        <v>5684</v>
      </c>
      <c r="C4930" s="8">
        <v>17</v>
      </c>
      <c r="D4930" s="8">
        <v>34</v>
      </c>
      <c r="E4930" s="8">
        <v>2</v>
      </c>
      <c r="F4930" s="27">
        <v>1</v>
      </c>
      <c r="G4930" s="27">
        <v>9</v>
      </c>
      <c r="H4930" s="27"/>
      <c r="I4930" s="69" t="s">
        <v>4380</v>
      </c>
      <c r="J4930" s="79"/>
      <c r="K4930" s="80"/>
      <c r="L4930" s="81"/>
    </row>
    <row r="4931" spans="1:12" s="66" customFormat="1" ht="22.5">
      <c r="A4931" s="8" t="s">
        <v>5684</v>
      </c>
      <c r="B4931" s="8" t="s">
        <v>5684</v>
      </c>
      <c r="C4931" s="8">
        <v>17</v>
      </c>
      <c r="D4931" s="8">
        <v>34</v>
      </c>
      <c r="E4931" s="8">
        <v>2</v>
      </c>
      <c r="F4931" s="27">
        <v>1</v>
      </c>
      <c r="G4931" s="27">
        <v>10</v>
      </c>
      <c r="H4931" s="27"/>
      <c r="I4931" s="69" t="s">
        <v>4381</v>
      </c>
      <c r="J4931" s="79"/>
      <c r="K4931" s="80"/>
      <c r="L4931" s="81"/>
    </row>
    <row r="4932" spans="1:12" s="66" customFormat="1" ht="22.5">
      <c r="A4932" s="8" t="s">
        <v>5684</v>
      </c>
      <c r="B4932" s="8" t="s">
        <v>5684</v>
      </c>
      <c r="C4932" s="8">
        <v>17</v>
      </c>
      <c r="D4932" s="8">
        <v>34</v>
      </c>
      <c r="E4932" s="8">
        <v>2</v>
      </c>
      <c r="F4932" s="27">
        <v>1</v>
      </c>
      <c r="G4932" s="27">
        <v>11</v>
      </c>
      <c r="H4932" s="27"/>
      <c r="I4932" s="69" t="s">
        <v>4382</v>
      </c>
      <c r="J4932" s="79"/>
      <c r="K4932" s="80"/>
      <c r="L4932" s="81"/>
    </row>
    <row r="4933" spans="1:12" s="66" customFormat="1" ht="22.5">
      <c r="A4933" s="8" t="s">
        <v>5684</v>
      </c>
      <c r="B4933" s="8" t="s">
        <v>5684</v>
      </c>
      <c r="C4933" s="8">
        <v>17</v>
      </c>
      <c r="D4933" s="8">
        <v>34</v>
      </c>
      <c r="E4933" s="8">
        <v>2</v>
      </c>
      <c r="F4933" s="27">
        <v>1</v>
      </c>
      <c r="G4933" s="27">
        <v>12</v>
      </c>
      <c r="H4933" s="27"/>
      <c r="I4933" s="69" t="s">
        <v>4383</v>
      </c>
      <c r="J4933" s="79"/>
      <c r="K4933" s="80"/>
      <c r="L4933" s="81"/>
    </row>
    <row r="4934" spans="1:12" s="66" customFormat="1" ht="22.5">
      <c r="A4934" s="8" t="s">
        <v>5684</v>
      </c>
      <c r="B4934" s="8" t="s">
        <v>5684</v>
      </c>
      <c r="C4934" s="8">
        <v>17</v>
      </c>
      <c r="D4934" s="8">
        <v>34</v>
      </c>
      <c r="E4934" s="8">
        <v>2</v>
      </c>
      <c r="F4934" s="27">
        <v>1</v>
      </c>
      <c r="G4934" s="27">
        <v>13</v>
      </c>
      <c r="H4934" s="27"/>
      <c r="I4934" s="69" t="s">
        <v>4384</v>
      </c>
      <c r="J4934" s="79"/>
      <c r="K4934" s="80"/>
      <c r="L4934" s="81"/>
    </row>
    <row r="4935" spans="1:12" s="66" customFormat="1" ht="22.5">
      <c r="A4935" s="8" t="s">
        <v>5684</v>
      </c>
      <c r="B4935" s="8" t="s">
        <v>5684</v>
      </c>
      <c r="C4935" s="8">
        <v>17</v>
      </c>
      <c r="D4935" s="8">
        <v>34</v>
      </c>
      <c r="E4935" s="8">
        <v>2</v>
      </c>
      <c r="F4935" s="27">
        <v>1</v>
      </c>
      <c r="G4935" s="27">
        <v>14</v>
      </c>
      <c r="H4935" s="27"/>
      <c r="I4935" s="69" t="s">
        <v>4385</v>
      </c>
      <c r="J4935" s="79"/>
      <c r="K4935" s="80"/>
      <c r="L4935" s="81"/>
    </row>
    <row r="4936" spans="1:12" s="66" customFormat="1" ht="22.5">
      <c r="A4936" s="8" t="s">
        <v>5684</v>
      </c>
      <c r="B4936" s="8" t="s">
        <v>5684</v>
      </c>
      <c r="C4936" s="8">
        <v>17</v>
      </c>
      <c r="D4936" s="8">
        <v>34</v>
      </c>
      <c r="E4936" s="8">
        <v>2</v>
      </c>
      <c r="F4936" s="27">
        <v>1</v>
      </c>
      <c r="G4936" s="27">
        <v>15</v>
      </c>
      <c r="H4936" s="27"/>
      <c r="I4936" s="69" t="s">
        <v>4386</v>
      </c>
      <c r="J4936" s="79"/>
      <c r="K4936" s="80"/>
      <c r="L4936" s="81"/>
    </row>
    <row r="4937" spans="1:12" s="66" customFormat="1" ht="22.5">
      <c r="A4937" s="8" t="s">
        <v>5684</v>
      </c>
      <c r="B4937" s="8" t="s">
        <v>5684</v>
      </c>
      <c r="C4937" s="8">
        <v>17</v>
      </c>
      <c r="D4937" s="8">
        <v>34</v>
      </c>
      <c r="E4937" s="8">
        <v>2</v>
      </c>
      <c r="F4937" s="27">
        <v>1</v>
      </c>
      <c r="G4937" s="27">
        <v>16</v>
      </c>
      <c r="H4937" s="27"/>
      <c r="I4937" s="69" t="s">
        <v>4387</v>
      </c>
      <c r="J4937" s="79"/>
      <c r="K4937" s="80"/>
      <c r="L4937" s="81"/>
    </row>
    <row r="4938" spans="1:12" s="66" customFormat="1" ht="22.5">
      <c r="A4938" s="8" t="s">
        <v>5684</v>
      </c>
      <c r="B4938" s="8" t="s">
        <v>5684</v>
      </c>
      <c r="C4938" s="8">
        <v>17</v>
      </c>
      <c r="D4938" s="8">
        <v>34</v>
      </c>
      <c r="E4938" s="8">
        <v>2</v>
      </c>
      <c r="F4938" s="27">
        <v>1</v>
      </c>
      <c r="G4938" s="27">
        <v>17</v>
      </c>
      <c r="H4938" s="27"/>
      <c r="I4938" s="69" t="s">
        <v>4016</v>
      </c>
      <c r="J4938" s="79"/>
      <c r="K4938" s="80"/>
      <c r="L4938" s="81"/>
    </row>
    <row r="4939" spans="1:12" s="66" customFormat="1" ht="22.5">
      <c r="A4939" s="8" t="s">
        <v>2</v>
      </c>
      <c r="B4939" s="8" t="s">
        <v>5684</v>
      </c>
      <c r="C4939" s="8">
        <v>17</v>
      </c>
      <c r="D4939" s="8">
        <v>34</v>
      </c>
      <c r="E4939" s="8">
        <v>2</v>
      </c>
      <c r="F4939" s="20">
        <v>2</v>
      </c>
      <c r="G4939" s="20"/>
      <c r="H4939" s="20"/>
      <c r="I4939" s="89" t="s">
        <v>3929</v>
      </c>
      <c r="J4939" s="90"/>
      <c r="K4939" s="91"/>
      <c r="L4939" s="92"/>
    </row>
    <row r="4940" spans="1:12" s="66" customFormat="1" ht="22.5">
      <c r="A4940" s="8" t="s">
        <v>2</v>
      </c>
      <c r="B4940" s="8" t="s">
        <v>5684</v>
      </c>
      <c r="C4940" s="8">
        <v>17</v>
      </c>
      <c r="D4940" s="8">
        <v>34</v>
      </c>
      <c r="E4940" s="8">
        <v>2</v>
      </c>
      <c r="F4940" s="27">
        <v>2</v>
      </c>
      <c r="G4940" s="27">
        <v>1</v>
      </c>
      <c r="H4940" s="27"/>
      <c r="I4940" s="69" t="s">
        <v>4388</v>
      </c>
      <c r="J4940" s="79"/>
      <c r="K4940" s="80"/>
      <c r="L4940" s="81"/>
    </row>
    <row r="4941" spans="1:12" s="66" customFormat="1" ht="22.5">
      <c r="A4941" s="8" t="s">
        <v>2</v>
      </c>
      <c r="B4941" s="8" t="s">
        <v>5684</v>
      </c>
      <c r="C4941" s="8">
        <v>17</v>
      </c>
      <c r="D4941" s="8">
        <v>34</v>
      </c>
      <c r="E4941" s="8">
        <v>2</v>
      </c>
      <c r="F4941" s="27">
        <v>2</v>
      </c>
      <c r="G4941" s="27">
        <v>2</v>
      </c>
      <c r="H4941" s="27"/>
      <c r="I4941" s="69" t="s">
        <v>3932</v>
      </c>
      <c r="J4941" s="79"/>
      <c r="K4941" s="80"/>
      <c r="L4941" s="81"/>
    </row>
    <row r="4942" spans="1:12" s="66" customFormat="1" ht="22.5">
      <c r="A4942" s="8" t="s">
        <v>2</v>
      </c>
      <c r="B4942" s="8" t="s">
        <v>5684</v>
      </c>
      <c r="C4942" s="8">
        <v>17</v>
      </c>
      <c r="D4942" s="8">
        <v>34</v>
      </c>
      <c r="E4942" s="8">
        <v>2</v>
      </c>
      <c r="F4942" s="27">
        <v>2</v>
      </c>
      <c r="G4942" s="27">
        <v>3</v>
      </c>
      <c r="H4942" s="27"/>
      <c r="I4942" s="69" t="s">
        <v>3935</v>
      </c>
      <c r="J4942" s="79"/>
      <c r="K4942" s="80"/>
      <c r="L4942" s="81"/>
    </row>
    <row r="4943" spans="1:12" s="66" customFormat="1" ht="22.5">
      <c r="A4943" s="8" t="s">
        <v>2</v>
      </c>
      <c r="B4943" s="8" t="s">
        <v>5684</v>
      </c>
      <c r="C4943" s="8">
        <v>17</v>
      </c>
      <c r="D4943" s="8">
        <v>34</v>
      </c>
      <c r="E4943" s="8">
        <v>2</v>
      </c>
      <c r="F4943" s="27">
        <v>2</v>
      </c>
      <c r="G4943" s="27">
        <v>4</v>
      </c>
      <c r="H4943" s="27"/>
      <c r="I4943" s="69" t="s">
        <v>3937</v>
      </c>
      <c r="J4943" s="79"/>
      <c r="K4943" s="80"/>
      <c r="L4943" s="81"/>
    </row>
    <row r="4944" spans="1:12" s="66" customFormat="1" ht="22.5">
      <c r="A4944" s="8" t="s">
        <v>2</v>
      </c>
      <c r="B4944" s="8" t="s">
        <v>5684</v>
      </c>
      <c r="C4944" s="8">
        <v>17</v>
      </c>
      <c r="D4944" s="8">
        <v>34</v>
      </c>
      <c r="E4944" s="8">
        <v>2</v>
      </c>
      <c r="F4944" s="27">
        <v>2</v>
      </c>
      <c r="G4944" s="27">
        <v>5</v>
      </c>
      <c r="H4944" s="27"/>
      <c r="I4944" s="69" t="s">
        <v>3938</v>
      </c>
      <c r="J4944" s="79"/>
      <c r="K4944" s="80"/>
      <c r="L4944" s="81"/>
    </row>
    <row r="4945" spans="1:12" s="66" customFormat="1" ht="22.5">
      <c r="A4945" s="8" t="s">
        <v>2</v>
      </c>
      <c r="B4945" s="8" t="s">
        <v>5684</v>
      </c>
      <c r="C4945" s="8">
        <v>17</v>
      </c>
      <c r="D4945" s="8">
        <v>34</v>
      </c>
      <c r="E4945" s="8">
        <v>2</v>
      </c>
      <c r="F4945" s="27">
        <v>2</v>
      </c>
      <c r="G4945" s="27">
        <v>6</v>
      </c>
      <c r="H4945" s="27"/>
      <c r="I4945" s="69" t="s">
        <v>4389</v>
      </c>
      <c r="J4945" s="79"/>
      <c r="K4945" s="80"/>
      <c r="L4945" s="81"/>
    </row>
    <row r="4946" spans="1:12" s="66" customFormat="1" ht="22.5">
      <c r="A4946" s="8" t="s">
        <v>2</v>
      </c>
      <c r="B4946" s="8" t="s">
        <v>5684</v>
      </c>
      <c r="C4946" s="8">
        <v>17</v>
      </c>
      <c r="D4946" s="8">
        <v>34</v>
      </c>
      <c r="E4946" s="8">
        <v>2</v>
      </c>
      <c r="F4946" s="27">
        <v>2</v>
      </c>
      <c r="G4946" s="27">
        <v>7</v>
      </c>
      <c r="H4946" s="27"/>
      <c r="I4946" s="69" t="s">
        <v>4390</v>
      </c>
      <c r="J4946" s="79"/>
      <c r="K4946" s="80"/>
      <c r="L4946" s="81"/>
    </row>
    <row r="4947" spans="1:12" s="66" customFormat="1" ht="22.5">
      <c r="A4947" s="8" t="s">
        <v>2</v>
      </c>
      <c r="B4947" s="8" t="s">
        <v>5684</v>
      </c>
      <c r="C4947" s="8">
        <v>17</v>
      </c>
      <c r="D4947" s="8">
        <v>34</v>
      </c>
      <c r="E4947" s="8">
        <v>2</v>
      </c>
      <c r="F4947" s="27">
        <v>2</v>
      </c>
      <c r="G4947" s="27">
        <v>8</v>
      </c>
      <c r="H4947" s="27"/>
      <c r="I4947" s="69" t="s">
        <v>4391</v>
      </c>
      <c r="J4947" s="79"/>
      <c r="K4947" s="80"/>
      <c r="L4947" s="81"/>
    </row>
    <row r="4948" spans="1:12" s="66" customFormat="1" ht="22.5">
      <c r="A4948" s="8" t="s">
        <v>2</v>
      </c>
      <c r="B4948" s="8" t="s">
        <v>5684</v>
      </c>
      <c r="C4948" s="8">
        <v>17</v>
      </c>
      <c r="D4948" s="8">
        <v>34</v>
      </c>
      <c r="E4948" s="8">
        <v>2</v>
      </c>
      <c r="F4948" s="27">
        <v>2</v>
      </c>
      <c r="G4948" s="27">
        <v>9</v>
      </c>
      <c r="H4948" s="27"/>
      <c r="I4948" s="69" t="s">
        <v>4392</v>
      </c>
      <c r="J4948" s="79"/>
      <c r="K4948" s="80"/>
      <c r="L4948" s="81"/>
    </row>
    <row r="4949" spans="1:12" s="66" customFormat="1" ht="22.5">
      <c r="A4949" s="8" t="s">
        <v>2</v>
      </c>
      <c r="B4949" s="8" t="s">
        <v>5684</v>
      </c>
      <c r="C4949" s="8">
        <v>17</v>
      </c>
      <c r="D4949" s="8">
        <v>34</v>
      </c>
      <c r="E4949" s="8">
        <v>2</v>
      </c>
      <c r="F4949" s="27">
        <v>2</v>
      </c>
      <c r="G4949" s="27">
        <v>10</v>
      </c>
      <c r="H4949" s="27"/>
      <c r="I4949" s="69" t="s">
        <v>4393</v>
      </c>
      <c r="J4949" s="79"/>
      <c r="K4949" s="80"/>
      <c r="L4949" s="81"/>
    </row>
    <row r="4950" spans="1:12" s="66" customFormat="1" ht="22.5">
      <c r="A4950" s="8" t="s">
        <v>2</v>
      </c>
      <c r="B4950" s="8" t="s">
        <v>5684</v>
      </c>
      <c r="C4950" s="8">
        <v>17</v>
      </c>
      <c r="D4950" s="8">
        <v>34</v>
      </c>
      <c r="E4950" s="8">
        <v>2</v>
      </c>
      <c r="F4950" s="27">
        <v>2</v>
      </c>
      <c r="G4950" s="27">
        <v>11</v>
      </c>
      <c r="H4950" s="27"/>
      <c r="I4950" s="69" t="s">
        <v>3947</v>
      </c>
      <c r="J4950" s="79"/>
      <c r="K4950" s="80"/>
      <c r="L4950" s="81"/>
    </row>
    <row r="4951" spans="1:12" s="66" customFormat="1" ht="22.5">
      <c r="A4951" s="8" t="s">
        <v>2</v>
      </c>
      <c r="B4951" s="8" t="s">
        <v>5684</v>
      </c>
      <c r="C4951" s="8">
        <v>17</v>
      </c>
      <c r="D4951" s="8">
        <v>34</v>
      </c>
      <c r="E4951" s="8">
        <v>2</v>
      </c>
      <c r="F4951" s="27">
        <v>2</v>
      </c>
      <c r="G4951" s="27">
        <v>12</v>
      </c>
      <c r="H4951" s="27"/>
      <c r="I4951" s="69" t="s">
        <v>3949</v>
      </c>
      <c r="J4951" s="79"/>
      <c r="K4951" s="80"/>
      <c r="L4951" s="81"/>
    </row>
    <row r="4952" spans="1:12" s="66" customFormat="1" ht="22.5">
      <c r="A4952" s="8" t="s">
        <v>2</v>
      </c>
      <c r="B4952" s="8" t="s">
        <v>5684</v>
      </c>
      <c r="C4952" s="8">
        <v>17</v>
      </c>
      <c r="D4952" s="8">
        <v>34</v>
      </c>
      <c r="E4952" s="8">
        <v>2</v>
      </c>
      <c r="F4952" s="27">
        <v>2</v>
      </c>
      <c r="G4952" s="27">
        <v>13</v>
      </c>
      <c r="H4952" s="27"/>
      <c r="I4952" s="69" t="s">
        <v>3951</v>
      </c>
      <c r="J4952" s="79"/>
      <c r="K4952" s="80"/>
      <c r="L4952" s="81"/>
    </row>
    <row r="4953" spans="1:12" s="66" customFormat="1" ht="22.5">
      <c r="A4953" s="8" t="s">
        <v>2</v>
      </c>
      <c r="B4953" s="8" t="s">
        <v>5684</v>
      </c>
      <c r="C4953" s="8">
        <v>17</v>
      </c>
      <c r="D4953" s="8">
        <v>34</v>
      </c>
      <c r="E4953" s="8">
        <v>2</v>
      </c>
      <c r="F4953" s="27">
        <v>2</v>
      </c>
      <c r="G4953" s="27">
        <v>14</v>
      </c>
      <c r="H4953" s="27"/>
      <c r="I4953" s="69" t="s">
        <v>3952</v>
      </c>
      <c r="J4953" s="79"/>
      <c r="K4953" s="80"/>
      <c r="L4953" s="81"/>
    </row>
    <row r="4954" spans="1:12" s="66" customFormat="1" ht="22.5">
      <c r="A4954" s="8" t="s">
        <v>2</v>
      </c>
      <c r="B4954" s="8" t="s">
        <v>5684</v>
      </c>
      <c r="C4954" s="8">
        <v>17</v>
      </c>
      <c r="D4954" s="8">
        <v>34</v>
      </c>
      <c r="E4954" s="8">
        <v>2</v>
      </c>
      <c r="F4954" s="27">
        <v>2</v>
      </c>
      <c r="G4954" s="27">
        <v>15</v>
      </c>
      <c r="H4954" s="27"/>
      <c r="I4954" s="69" t="s">
        <v>4394</v>
      </c>
      <c r="J4954" s="79"/>
      <c r="K4954" s="80"/>
      <c r="L4954" s="81"/>
    </row>
    <row r="4955" spans="1:12" s="66" customFormat="1" ht="22.5">
      <c r="A4955" s="8" t="s">
        <v>2</v>
      </c>
      <c r="B4955" s="8" t="s">
        <v>5684</v>
      </c>
      <c r="C4955" s="8">
        <v>17</v>
      </c>
      <c r="D4955" s="8">
        <v>34</v>
      </c>
      <c r="E4955" s="8">
        <v>2</v>
      </c>
      <c r="F4955" s="27">
        <v>2</v>
      </c>
      <c r="G4955" s="27">
        <v>16</v>
      </c>
      <c r="H4955" s="27"/>
      <c r="I4955" s="69" t="s">
        <v>3954</v>
      </c>
      <c r="J4955" s="79"/>
      <c r="K4955" s="80"/>
      <c r="L4955" s="81"/>
    </row>
    <row r="4956" spans="1:12" s="66" customFormat="1" ht="22.5">
      <c r="A4956" s="8" t="s">
        <v>2</v>
      </c>
      <c r="B4956" s="8" t="s">
        <v>5684</v>
      </c>
      <c r="C4956" s="8">
        <v>17</v>
      </c>
      <c r="D4956" s="8">
        <v>34</v>
      </c>
      <c r="E4956" s="8">
        <v>2</v>
      </c>
      <c r="F4956" s="27">
        <v>2</v>
      </c>
      <c r="G4956" s="27">
        <v>17</v>
      </c>
      <c r="H4956" s="27"/>
      <c r="I4956" s="69" t="s">
        <v>3956</v>
      </c>
      <c r="J4956" s="79"/>
      <c r="K4956" s="80"/>
      <c r="L4956" s="81"/>
    </row>
    <row r="4957" spans="1:12" s="66" customFormat="1" ht="22.5">
      <c r="A4957" s="8" t="s">
        <v>2</v>
      </c>
      <c r="B4957" s="8" t="s">
        <v>5684</v>
      </c>
      <c r="C4957" s="8">
        <v>17</v>
      </c>
      <c r="D4957" s="8">
        <v>34</v>
      </c>
      <c r="E4957" s="8">
        <v>2</v>
      </c>
      <c r="F4957" s="27">
        <v>2</v>
      </c>
      <c r="G4957" s="27">
        <v>18</v>
      </c>
      <c r="H4957" s="27"/>
      <c r="I4957" s="69" t="s">
        <v>4395</v>
      </c>
      <c r="J4957" s="79"/>
      <c r="K4957" s="80"/>
      <c r="L4957" s="81"/>
    </row>
    <row r="4958" spans="1:12" s="66" customFormat="1" ht="22.5">
      <c r="A4958" s="8" t="s">
        <v>2</v>
      </c>
      <c r="B4958" s="8" t="s">
        <v>5684</v>
      </c>
      <c r="C4958" s="8">
        <v>17</v>
      </c>
      <c r="D4958" s="8">
        <v>34</v>
      </c>
      <c r="E4958" s="8">
        <v>2</v>
      </c>
      <c r="F4958" s="27">
        <v>2</v>
      </c>
      <c r="G4958" s="27">
        <v>19</v>
      </c>
      <c r="H4958" s="27"/>
      <c r="I4958" s="69" t="s">
        <v>3960</v>
      </c>
      <c r="J4958" s="79"/>
      <c r="K4958" s="80"/>
      <c r="L4958" s="81"/>
    </row>
    <row r="4959" spans="1:12" s="66" customFormat="1" ht="22.5">
      <c r="A4959" s="8" t="s">
        <v>2</v>
      </c>
      <c r="B4959" s="8" t="s">
        <v>5684</v>
      </c>
      <c r="C4959" s="8">
        <v>17</v>
      </c>
      <c r="D4959" s="8">
        <v>34</v>
      </c>
      <c r="E4959" s="8">
        <v>2</v>
      </c>
      <c r="F4959" s="27">
        <v>2</v>
      </c>
      <c r="G4959" s="27">
        <v>20</v>
      </c>
      <c r="H4959" s="27"/>
      <c r="I4959" s="69" t="s">
        <v>3961</v>
      </c>
      <c r="J4959" s="79"/>
      <c r="K4959" s="80"/>
      <c r="L4959" s="81"/>
    </row>
    <row r="4960" spans="1:12" s="66" customFormat="1" ht="22.5">
      <c r="A4960" s="8" t="s">
        <v>5684</v>
      </c>
      <c r="B4960" s="8" t="s">
        <v>5684</v>
      </c>
      <c r="C4960" s="8">
        <v>17</v>
      </c>
      <c r="D4960" s="8">
        <v>34</v>
      </c>
      <c r="E4960" s="11">
        <v>3</v>
      </c>
      <c r="F4960" s="26"/>
      <c r="G4960" s="26"/>
      <c r="H4960" s="26"/>
      <c r="I4960" s="78" t="s">
        <v>2582</v>
      </c>
      <c r="J4960" s="75"/>
      <c r="K4960" s="76"/>
      <c r="L4960" s="77"/>
    </row>
    <row r="4961" spans="1:12" s="66" customFormat="1" ht="22.5">
      <c r="A4961" s="8" t="s">
        <v>5684</v>
      </c>
      <c r="B4961" s="8" t="s">
        <v>5684</v>
      </c>
      <c r="C4961" s="8">
        <v>17</v>
      </c>
      <c r="D4961" s="8">
        <v>34</v>
      </c>
      <c r="E4961" s="8">
        <v>3</v>
      </c>
      <c r="F4961" s="20">
        <v>1</v>
      </c>
      <c r="G4961" s="20"/>
      <c r="H4961" s="20"/>
      <c r="I4961" s="89" t="s">
        <v>3962</v>
      </c>
      <c r="J4961" s="90"/>
      <c r="K4961" s="91"/>
      <c r="L4961" s="92"/>
    </row>
    <row r="4962" spans="1:12" s="66" customFormat="1" ht="22.5">
      <c r="A4962" s="8" t="s">
        <v>5684</v>
      </c>
      <c r="B4962" s="8" t="s">
        <v>5684</v>
      </c>
      <c r="C4962" s="8">
        <v>17</v>
      </c>
      <c r="D4962" s="8">
        <v>34</v>
      </c>
      <c r="E4962" s="8">
        <v>3</v>
      </c>
      <c r="F4962" s="27">
        <v>1</v>
      </c>
      <c r="G4962" s="27">
        <v>1</v>
      </c>
      <c r="H4962" s="27"/>
      <c r="I4962" s="69" t="s">
        <v>3963</v>
      </c>
      <c r="J4962" s="79"/>
      <c r="K4962" s="80"/>
      <c r="L4962" s="81"/>
    </row>
    <row r="4963" spans="1:12" s="66" customFormat="1" ht="22.5">
      <c r="A4963" s="8" t="s">
        <v>5684</v>
      </c>
      <c r="B4963" s="8" t="s">
        <v>5684</v>
      </c>
      <c r="C4963" s="8">
        <v>17</v>
      </c>
      <c r="D4963" s="8">
        <v>34</v>
      </c>
      <c r="E4963" s="8">
        <v>3</v>
      </c>
      <c r="F4963" s="27">
        <v>1</v>
      </c>
      <c r="G4963" s="27">
        <v>2</v>
      </c>
      <c r="H4963" s="27"/>
      <c r="I4963" s="69" t="s">
        <v>3964</v>
      </c>
      <c r="J4963" s="79"/>
      <c r="K4963" s="80"/>
      <c r="L4963" s="81"/>
    </row>
    <row r="4964" spans="1:12" s="66" customFormat="1" ht="22.5">
      <c r="A4964" s="8" t="s">
        <v>5684</v>
      </c>
      <c r="B4964" s="8" t="s">
        <v>5684</v>
      </c>
      <c r="C4964" s="8">
        <v>17</v>
      </c>
      <c r="D4964" s="8">
        <v>34</v>
      </c>
      <c r="E4964" s="8">
        <v>3</v>
      </c>
      <c r="F4964" s="27">
        <v>1</v>
      </c>
      <c r="G4964" s="27">
        <v>3</v>
      </c>
      <c r="H4964" s="27"/>
      <c r="I4964" s="69" t="s">
        <v>3965</v>
      </c>
      <c r="J4964" s="79"/>
      <c r="K4964" s="80"/>
      <c r="L4964" s="81"/>
    </row>
    <row r="4965" spans="1:12" s="66" customFormat="1" ht="45">
      <c r="A4965" s="8" t="s">
        <v>5684</v>
      </c>
      <c r="B4965" s="8" t="s">
        <v>5684</v>
      </c>
      <c r="C4965" s="8">
        <v>17</v>
      </c>
      <c r="D4965" s="8">
        <v>34</v>
      </c>
      <c r="E4965" s="8">
        <v>3</v>
      </c>
      <c r="F4965" s="27">
        <v>1</v>
      </c>
      <c r="G4965" s="27">
        <v>4</v>
      </c>
      <c r="H4965" s="27"/>
      <c r="I4965" s="69" t="s">
        <v>3966</v>
      </c>
      <c r="J4965" s="79"/>
      <c r="K4965" s="80"/>
      <c r="L4965" s="81"/>
    </row>
    <row r="4966" spans="1:12" s="66" customFormat="1" ht="22.5">
      <c r="A4966" s="8" t="s">
        <v>5684</v>
      </c>
      <c r="B4966" s="8" t="s">
        <v>5684</v>
      </c>
      <c r="C4966" s="8">
        <v>17</v>
      </c>
      <c r="D4966" s="8">
        <v>34</v>
      </c>
      <c r="E4966" s="8">
        <v>3</v>
      </c>
      <c r="F4966" s="20">
        <v>2</v>
      </c>
      <c r="G4966" s="20"/>
      <c r="H4966" s="20"/>
      <c r="I4966" s="89" t="s">
        <v>4396</v>
      </c>
      <c r="J4966" s="90"/>
      <c r="K4966" s="91"/>
      <c r="L4966" s="92"/>
    </row>
    <row r="4967" spans="1:12" s="66" customFormat="1" ht="22.5">
      <c r="A4967" s="8" t="s">
        <v>5684</v>
      </c>
      <c r="B4967" s="8" t="s">
        <v>5684</v>
      </c>
      <c r="C4967" s="8">
        <v>17</v>
      </c>
      <c r="D4967" s="8">
        <v>34</v>
      </c>
      <c r="E4967" s="8">
        <v>3</v>
      </c>
      <c r="F4967" s="27">
        <v>2</v>
      </c>
      <c r="G4967" s="27">
        <v>1</v>
      </c>
      <c r="H4967" s="27"/>
      <c r="I4967" s="69" t="s">
        <v>3968</v>
      </c>
      <c r="J4967" s="79"/>
      <c r="K4967" s="80"/>
      <c r="L4967" s="81"/>
    </row>
    <row r="4968" spans="1:12" s="66" customFormat="1" ht="22.5">
      <c r="A4968" s="8" t="s">
        <v>5684</v>
      </c>
      <c r="B4968" s="8" t="s">
        <v>5684</v>
      </c>
      <c r="C4968" s="8">
        <v>17</v>
      </c>
      <c r="D4968" s="8">
        <v>34</v>
      </c>
      <c r="E4968" s="8">
        <v>3</v>
      </c>
      <c r="F4968" s="27">
        <v>2</v>
      </c>
      <c r="G4968" s="27">
        <v>2</v>
      </c>
      <c r="H4968" s="27"/>
      <c r="I4968" s="69" t="s">
        <v>3969</v>
      </c>
      <c r="J4968" s="79"/>
      <c r="K4968" s="80"/>
      <c r="L4968" s="81"/>
    </row>
    <row r="4969" spans="1:12" s="66" customFormat="1" ht="22.5">
      <c r="A4969" s="8" t="s">
        <v>5684</v>
      </c>
      <c r="B4969" s="8" t="s">
        <v>2</v>
      </c>
      <c r="C4969" s="8">
        <v>17</v>
      </c>
      <c r="D4969" s="8">
        <v>34</v>
      </c>
      <c r="E4969" s="8">
        <v>3</v>
      </c>
      <c r="F4969" s="27">
        <v>2</v>
      </c>
      <c r="G4969" s="27">
        <v>3</v>
      </c>
      <c r="H4969" s="27"/>
      <c r="I4969" s="69" t="s">
        <v>3938</v>
      </c>
      <c r="J4969" s="79"/>
      <c r="K4969" s="80"/>
      <c r="L4969" s="81"/>
    </row>
    <row r="4970" spans="1:12" s="66" customFormat="1" ht="22.5">
      <c r="A4970" s="8" t="s">
        <v>5684</v>
      </c>
      <c r="B4970" s="8" t="s">
        <v>2</v>
      </c>
      <c r="C4970" s="8">
        <v>17</v>
      </c>
      <c r="D4970" s="8">
        <v>34</v>
      </c>
      <c r="E4970" s="8">
        <v>3</v>
      </c>
      <c r="F4970" s="27">
        <v>2</v>
      </c>
      <c r="G4970" s="27">
        <v>4</v>
      </c>
      <c r="H4970" s="27"/>
      <c r="I4970" s="69" t="s">
        <v>4389</v>
      </c>
      <c r="J4970" s="79"/>
      <c r="K4970" s="80"/>
      <c r="L4970" s="81"/>
    </row>
    <row r="4971" spans="1:12" s="66" customFormat="1" ht="22.5">
      <c r="A4971" s="8" t="s">
        <v>5684</v>
      </c>
      <c r="B4971" s="8" t="s">
        <v>2</v>
      </c>
      <c r="C4971" s="8">
        <v>17</v>
      </c>
      <c r="D4971" s="8">
        <v>34</v>
      </c>
      <c r="E4971" s="8">
        <v>3</v>
      </c>
      <c r="F4971" s="27">
        <v>2</v>
      </c>
      <c r="G4971" s="27">
        <v>5</v>
      </c>
      <c r="H4971" s="27"/>
      <c r="I4971" s="69" t="s">
        <v>4390</v>
      </c>
      <c r="J4971" s="79"/>
      <c r="K4971" s="80"/>
      <c r="L4971" s="81"/>
    </row>
    <row r="4972" spans="1:12" s="66" customFormat="1" ht="22.5">
      <c r="A4972" s="8" t="s">
        <v>5684</v>
      </c>
      <c r="B4972" s="8" t="s">
        <v>2</v>
      </c>
      <c r="C4972" s="8">
        <v>17</v>
      </c>
      <c r="D4972" s="8">
        <v>34</v>
      </c>
      <c r="E4972" s="8">
        <v>3</v>
      </c>
      <c r="F4972" s="27">
        <v>2</v>
      </c>
      <c r="G4972" s="27">
        <v>6</v>
      </c>
      <c r="H4972" s="27"/>
      <c r="I4972" s="69" t="s">
        <v>4391</v>
      </c>
      <c r="J4972" s="79"/>
      <c r="K4972" s="80"/>
      <c r="L4972" s="81"/>
    </row>
    <row r="4973" spans="1:12" s="66" customFormat="1" ht="22.5">
      <c r="A4973" s="8" t="s">
        <v>5684</v>
      </c>
      <c r="B4973" s="8" t="s">
        <v>2</v>
      </c>
      <c r="C4973" s="8">
        <v>17</v>
      </c>
      <c r="D4973" s="8">
        <v>34</v>
      </c>
      <c r="E4973" s="8">
        <v>3</v>
      </c>
      <c r="F4973" s="27">
        <v>2</v>
      </c>
      <c r="G4973" s="27">
        <v>7</v>
      </c>
      <c r="H4973" s="27"/>
      <c r="I4973" s="69" t="s">
        <v>4397</v>
      </c>
      <c r="J4973" s="79"/>
      <c r="K4973" s="80"/>
      <c r="L4973" s="81"/>
    </row>
    <row r="4974" spans="1:12" s="66" customFormat="1" ht="22.5">
      <c r="A4974" s="8" t="s">
        <v>5684</v>
      </c>
      <c r="B4974" s="8" t="s">
        <v>2</v>
      </c>
      <c r="C4974" s="8">
        <v>17</v>
      </c>
      <c r="D4974" s="8">
        <v>34</v>
      </c>
      <c r="E4974" s="8">
        <v>3</v>
      </c>
      <c r="F4974" s="27">
        <v>2</v>
      </c>
      <c r="G4974" s="27">
        <v>8</v>
      </c>
      <c r="H4974" s="27"/>
      <c r="I4974" s="69" t="s">
        <v>4398</v>
      </c>
      <c r="J4974" s="79"/>
      <c r="K4974" s="80"/>
      <c r="L4974" s="81"/>
    </row>
    <row r="4975" spans="1:12" s="66" customFormat="1" ht="22.5">
      <c r="A4975" s="8" t="s">
        <v>5684</v>
      </c>
      <c r="B4975" s="8" t="s">
        <v>2</v>
      </c>
      <c r="C4975" s="8">
        <v>17</v>
      </c>
      <c r="D4975" s="8">
        <v>34</v>
      </c>
      <c r="E4975" s="8">
        <v>3</v>
      </c>
      <c r="F4975" s="27">
        <v>2</v>
      </c>
      <c r="G4975" s="27">
        <v>9</v>
      </c>
      <c r="H4975" s="27"/>
      <c r="I4975" s="69" t="s">
        <v>3946</v>
      </c>
      <c r="J4975" s="79"/>
      <c r="K4975" s="80"/>
      <c r="L4975" s="81"/>
    </row>
    <row r="4976" spans="1:12" s="66" customFormat="1" ht="22.5">
      <c r="A4976" s="8" t="s">
        <v>5684</v>
      </c>
      <c r="B4976" s="8" t="s">
        <v>2</v>
      </c>
      <c r="C4976" s="8">
        <v>17</v>
      </c>
      <c r="D4976" s="8">
        <v>34</v>
      </c>
      <c r="E4976" s="8">
        <v>3</v>
      </c>
      <c r="F4976" s="27">
        <v>2</v>
      </c>
      <c r="G4976" s="27">
        <v>10</v>
      </c>
      <c r="H4976" s="27"/>
      <c r="I4976" s="69" t="s">
        <v>3948</v>
      </c>
      <c r="J4976" s="79"/>
      <c r="K4976" s="80"/>
      <c r="L4976" s="81"/>
    </row>
    <row r="4977" spans="1:12" s="66" customFormat="1" ht="22.5">
      <c r="A4977" s="8" t="s">
        <v>5684</v>
      </c>
      <c r="B4977" s="8" t="s">
        <v>2</v>
      </c>
      <c r="C4977" s="8">
        <v>17</v>
      </c>
      <c r="D4977" s="8">
        <v>34</v>
      </c>
      <c r="E4977" s="8">
        <v>3</v>
      </c>
      <c r="F4977" s="27">
        <v>2</v>
      </c>
      <c r="G4977" s="27">
        <v>11</v>
      </c>
      <c r="H4977" s="27"/>
      <c r="I4977" s="69" t="s">
        <v>3950</v>
      </c>
      <c r="J4977" s="79"/>
      <c r="K4977" s="80"/>
      <c r="L4977" s="81"/>
    </row>
    <row r="4978" spans="1:12" s="66" customFormat="1" ht="22.5">
      <c r="A4978" s="8" t="s">
        <v>5684</v>
      </c>
      <c r="B4978" s="8" t="s">
        <v>2</v>
      </c>
      <c r="C4978" s="8">
        <v>17</v>
      </c>
      <c r="D4978" s="8">
        <v>34</v>
      </c>
      <c r="E4978" s="8">
        <v>3</v>
      </c>
      <c r="F4978" s="27">
        <v>2</v>
      </c>
      <c r="G4978" s="27">
        <v>12</v>
      </c>
      <c r="H4978" s="27"/>
      <c r="I4978" s="69" t="s">
        <v>3952</v>
      </c>
      <c r="J4978" s="79"/>
      <c r="K4978" s="80"/>
      <c r="L4978" s="81"/>
    </row>
    <row r="4979" spans="1:12" s="66" customFormat="1" ht="22.5">
      <c r="A4979" s="8" t="s">
        <v>5684</v>
      </c>
      <c r="B4979" s="8" t="s">
        <v>2</v>
      </c>
      <c r="C4979" s="8">
        <v>17</v>
      </c>
      <c r="D4979" s="8">
        <v>34</v>
      </c>
      <c r="E4979" s="8">
        <v>3</v>
      </c>
      <c r="F4979" s="27">
        <v>2</v>
      </c>
      <c r="G4979" s="27">
        <v>13</v>
      </c>
      <c r="H4979" s="27"/>
      <c r="I4979" s="69" t="s">
        <v>4399</v>
      </c>
      <c r="J4979" s="79"/>
      <c r="K4979" s="80"/>
      <c r="L4979" s="81"/>
    </row>
    <row r="4980" spans="1:12" s="66" customFormat="1" ht="22.5">
      <c r="A4980" s="8" t="s">
        <v>5684</v>
      </c>
      <c r="B4980" s="8" t="s">
        <v>2</v>
      </c>
      <c r="C4980" s="8">
        <v>17</v>
      </c>
      <c r="D4980" s="8">
        <v>34</v>
      </c>
      <c r="E4980" s="8">
        <v>3</v>
      </c>
      <c r="F4980" s="27">
        <v>2</v>
      </c>
      <c r="G4980" s="27">
        <v>14</v>
      </c>
      <c r="H4980" s="27"/>
      <c r="I4980" s="69" t="s">
        <v>4400</v>
      </c>
      <c r="J4980" s="79"/>
      <c r="K4980" s="80"/>
      <c r="L4980" s="81"/>
    </row>
    <row r="4981" spans="1:12" s="66" customFormat="1" ht="22.5">
      <c r="A4981" s="8" t="s">
        <v>5684</v>
      </c>
      <c r="B4981" s="8" t="s">
        <v>2</v>
      </c>
      <c r="C4981" s="8">
        <v>17</v>
      </c>
      <c r="D4981" s="8">
        <v>34</v>
      </c>
      <c r="E4981" s="8">
        <v>3</v>
      </c>
      <c r="F4981" s="27">
        <v>2</v>
      </c>
      <c r="G4981" s="27">
        <v>15</v>
      </c>
      <c r="H4981" s="27"/>
      <c r="I4981" s="69" t="s">
        <v>3955</v>
      </c>
      <c r="J4981" s="79"/>
      <c r="K4981" s="80"/>
      <c r="L4981" s="81"/>
    </row>
    <row r="4982" spans="1:12" s="66" customFormat="1" ht="22.5">
      <c r="A4982" s="8" t="s">
        <v>5684</v>
      </c>
      <c r="B4982" s="8" t="s">
        <v>2</v>
      </c>
      <c r="C4982" s="8">
        <v>17</v>
      </c>
      <c r="D4982" s="8">
        <v>34</v>
      </c>
      <c r="E4982" s="8">
        <v>3</v>
      </c>
      <c r="F4982" s="27">
        <v>2</v>
      </c>
      <c r="G4982" s="27">
        <v>16</v>
      </c>
      <c r="H4982" s="27"/>
      <c r="I4982" s="69" t="s">
        <v>4401</v>
      </c>
      <c r="J4982" s="79"/>
      <c r="K4982" s="80"/>
      <c r="L4982" s="81"/>
    </row>
    <row r="4983" spans="1:12" s="66" customFormat="1" ht="22.5">
      <c r="A4983" s="8" t="s">
        <v>5684</v>
      </c>
      <c r="B4983" s="8" t="s">
        <v>2</v>
      </c>
      <c r="C4983" s="8">
        <v>17</v>
      </c>
      <c r="D4983" s="8">
        <v>34</v>
      </c>
      <c r="E4983" s="8">
        <v>3</v>
      </c>
      <c r="F4983" s="27">
        <v>2</v>
      </c>
      <c r="G4983" s="27">
        <v>17</v>
      </c>
      <c r="H4983" s="27"/>
      <c r="I4983" s="69" t="s">
        <v>4402</v>
      </c>
      <c r="J4983" s="79"/>
      <c r="K4983" s="80"/>
      <c r="L4983" s="81"/>
    </row>
    <row r="4984" spans="1:12" s="66" customFormat="1" ht="22.5">
      <c r="A4984" s="8" t="s">
        <v>5684</v>
      </c>
      <c r="B4984" s="8" t="s">
        <v>2</v>
      </c>
      <c r="C4984" s="8">
        <v>17</v>
      </c>
      <c r="D4984" s="8">
        <v>34</v>
      </c>
      <c r="E4984" s="8">
        <v>3</v>
      </c>
      <c r="F4984" s="27">
        <v>2</v>
      </c>
      <c r="G4984" s="27">
        <v>18</v>
      </c>
      <c r="H4984" s="27"/>
      <c r="I4984" s="69" t="s">
        <v>3961</v>
      </c>
      <c r="J4984" s="79"/>
      <c r="K4984" s="80"/>
      <c r="L4984" s="81"/>
    </row>
    <row r="4985" spans="1:12" s="66" customFormat="1" ht="22.5">
      <c r="A4985" s="8" t="s">
        <v>5684</v>
      </c>
      <c r="B4985" s="8" t="s">
        <v>2</v>
      </c>
      <c r="C4985" s="8">
        <v>17</v>
      </c>
      <c r="D4985" s="8">
        <v>34</v>
      </c>
      <c r="E4985" s="8">
        <v>3</v>
      </c>
      <c r="F4985" s="27">
        <v>2</v>
      </c>
      <c r="G4985" s="37">
        <v>19</v>
      </c>
      <c r="H4985" s="37"/>
      <c r="I4985" s="106" t="s">
        <v>94</v>
      </c>
      <c r="J4985" s="90"/>
      <c r="K4985" s="91"/>
      <c r="L4985" s="92"/>
    </row>
    <row r="4986" spans="1:12" s="66" customFormat="1" ht="22.5">
      <c r="A4986" s="8" t="s">
        <v>5684</v>
      </c>
      <c r="B4986" s="8" t="s">
        <v>2</v>
      </c>
      <c r="C4986" s="8">
        <v>17</v>
      </c>
      <c r="D4986" s="8">
        <v>34</v>
      </c>
      <c r="E4986" s="8">
        <v>3</v>
      </c>
      <c r="F4986" s="27">
        <v>2</v>
      </c>
      <c r="G4986" s="27">
        <v>19</v>
      </c>
      <c r="H4986" s="27">
        <v>1</v>
      </c>
      <c r="I4986" s="69" t="s">
        <v>2520</v>
      </c>
      <c r="J4986" s="79"/>
      <c r="K4986" s="80"/>
      <c r="L4986" s="81"/>
    </row>
    <row r="4987" spans="1:12" s="66" customFormat="1" ht="22.5">
      <c r="A4987" s="8" t="s">
        <v>5684</v>
      </c>
      <c r="B4987" s="8" t="s">
        <v>2</v>
      </c>
      <c r="C4987" s="8">
        <v>17</v>
      </c>
      <c r="D4987" s="8">
        <v>34</v>
      </c>
      <c r="E4987" s="8">
        <v>3</v>
      </c>
      <c r="F4987" s="27">
        <v>2</v>
      </c>
      <c r="G4987" s="27">
        <v>19</v>
      </c>
      <c r="H4987" s="27">
        <v>2</v>
      </c>
      <c r="I4987" s="69" t="s">
        <v>2521</v>
      </c>
      <c r="J4987" s="79"/>
      <c r="K4987" s="80"/>
      <c r="L4987" s="81"/>
    </row>
    <row r="4988" spans="1:12" s="66" customFormat="1" ht="22.5">
      <c r="A4988" s="8" t="s">
        <v>5684</v>
      </c>
      <c r="B4988" s="8" t="s">
        <v>2</v>
      </c>
      <c r="C4988" s="8">
        <v>17</v>
      </c>
      <c r="D4988" s="8">
        <v>34</v>
      </c>
      <c r="E4988" s="8">
        <v>3</v>
      </c>
      <c r="F4988" s="27">
        <v>2</v>
      </c>
      <c r="G4988" s="27">
        <v>19</v>
      </c>
      <c r="H4988" s="27">
        <v>3</v>
      </c>
      <c r="I4988" s="69" t="s">
        <v>2522</v>
      </c>
      <c r="J4988" s="79"/>
      <c r="K4988" s="80"/>
      <c r="L4988" s="81"/>
    </row>
    <row r="4989" spans="1:12" s="66" customFormat="1" ht="22.5">
      <c r="A4989" s="8" t="s">
        <v>5684</v>
      </c>
      <c r="B4989" s="8" t="s">
        <v>2</v>
      </c>
      <c r="C4989" s="8">
        <v>17</v>
      </c>
      <c r="D4989" s="8">
        <v>34</v>
      </c>
      <c r="E4989" s="8">
        <v>3</v>
      </c>
      <c r="F4989" s="27">
        <v>2</v>
      </c>
      <c r="G4989" s="27">
        <v>19</v>
      </c>
      <c r="H4989" s="27">
        <v>4</v>
      </c>
      <c r="I4989" s="69" t="s">
        <v>2523</v>
      </c>
      <c r="J4989" s="79"/>
      <c r="K4989" s="80"/>
      <c r="L4989" s="81"/>
    </row>
    <row r="4990" spans="1:12" s="66" customFormat="1" ht="22.5">
      <c r="A4990" s="8" t="s">
        <v>5684</v>
      </c>
      <c r="B4990" s="8" t="s">
        <v>2</v>
      </c>
      <c r="C4990" s="8">
        <v>17</v>
      </c>
      <c r="D4990" s="8">
        <v>34</v>
      </c>
      <c r="E4990" s="8">
        <v>3</v>
      </c>
      <c r="F4990" s="27">
        <v>2</v>
      </c>
      <c r="G4990" s="27">
        <v>19</v>
      </c>
      <c r="H4990" s="27">
        <v>5</v>
      </c>
      <c r="I4990" s="69" t="s">
        <v>2524</v>
      </c>
      <c r="J4990" s="79"/>
      <c r="K4990" s="80"/>
      <c r="L4990" s="81"/>
    </row>
    <row r="4991" spans="1:12" s="66" customFormat="1" ht="22.5">
      <c r="A4991" s="8" t="s">
        <v>5684</v>
      </c>
      <c r="B4991" s="8" t="s">
        <v>2</v>
      </c>
      <c r="C4991" s="8">
        <v>17</v>
      </c>
      <c r="D4991" s="8">
        <v>34</v>
      </c>
      <c r="E4991" s="8">
        <v>3</v>
      </c>
      <c r="F4991" s="27">
        <v>2</v>
      </c>
      <c r="G4991" s="27">
        <v>19</v>
      </c>
      <c r="H4991" s="27">
        <v>6</v>
      </c>
      <c r="I4991" s="69" t="s">
        <v>2525</v>
      </c>
      <c r="J4991" s="79"/>
      <c r="K4991" s="80"/>
      <c r="L4991" s="81"/>
    </row>
    <row r="4992" spans="1:12" s="66" customFormat="1" ht="22.5">
      <c r="A4992" s="8" t="s">
        <v>5684</v>
      </c>
      <c r="B4992" s="8" t="s">
        <v>5684</v>
      </c>
      <c r="C4992" s="8">
        <v>17</v>
      </c>
      <c r="D4992" s="8">
        <v>34</v>
      </c>
      <c r="E4992" s="11">
        <v>4</v>
      </c>
      <c r="F4992" s="26"/>
      <c r="G4992" s="26"/>
      <c r="H4992" s="26"/>
      <c r="I4992" s="78" t="s">
        <v>3516</v>
      </c>
      <c r="J4992" s="75"/>
      <c r="K4992" s="76"/>
      <c r="L4992" s="77"/>
    </row>
    <row r="4993" spans="1:12" s="66" customFormat="1" ht="22.5">
      <c r="A4993" s="8" t="s">
        <v>5684</v>
      </c>
      <c r="B4993" s="8" t="s">
        <v>5684</v>
      </c>
      <c r="C4993" s="8">
        <v>17</v>
      </c>
      <c r="D4993" s="8">
        <v>34</v>
      </c>
      <c r="E4993" s="8">
        <v>4</v>
      </c>
      <c r="F4993" s="27">
        <v>1</v>
      </c>
      <c r="G4993" s="27"/>
      <c r="H4993" s="27"/>
      <c r="I4993" s="69" t="s">
        <v>3970</v>
      </c>
      <c r="J4993" s="79"/>
      <c r="K4993" s="80"/>
      <c r="L4993" s="81"/>
    </row>
    <row r="4994" spans="1:12" s="66" customFormat="1" ht="22.5">
      <c r="A4994" s="8" t="s">
        <v>5684</v>
      </c>
      <c r="B4994" s="8" t="s">
        <v>5684</v>
      </c>
      <c r="C4994" s="8">
        <v>17</v>
      </c>
      <c r="D4994" s="8">
        <v>34</v>
      </c>
      <c r="E4994" s="8">
        <v>4</v>
      </c>
      <c r="F4994" s="27">
        <v>2</v>
      </c>
      <c r="G4994" s="27"/>
      <c r="H4994" s="27"/>
      <c r="I4994" s="69" t="s">
        <v>4403</v>
      </c>
      <c r="J4994" s="79"/>
      <c r="K4994" s="80"/>
      <c r="L4994" s="81"/>
    </row>
    <row r="4995" spans="1:12" s="66" customFormat="1" ht="45">
      <c r="A4995" s="8" t="s">
        <v>5684</v>
      </c>
      <c r="B4995" s="8" t="s">
        <v>2</v>
      </c>
      <c r="C4995" s="8">
        <v>17</v>
      </c>
      <c r="D4995" s="8">
        <v>34</v>
      </c>
      <c r="E4995" s="8">
        <v>4</v>
      </c>
      <c r="F4995" s="27">
        <v>3</v>
      </c>
      <c r="G4995" s="27"/>
      <c r="H4995" s="27"/>
      <c r="I4995" s="69" t="s">
        <v>3519</v>
      </c>
      <c r="J4995" s="79"/>
      <c r="K4995" s="80"/>
      <c r="L4995" s="81"/>
    </row>
    <row r="4996" spans="1:12" s="66" customFormat="1" ht="22.5">
      <c r="A4996" s="8" t="s">
        <v>5684</v>
      </c>
      <c r="B4996" s="8" t="s">
        <v>2</v>
      </c>
      <c r="C4996" s="8">
        <v>17</v>
      </c>
      <c r="D4996" s="8">
        <v>34</v>
      </c>
      <c r="E4996" s="8">
        <v>4</v>
      </c>
      <c r="F4996" s="27">
        <v>4</v>
      </c>
      <c r="G4996" s="27"/>
      <c r="H4996" s="27"/>
      <c r="I4996" s="69" t="s">
        <v>3520</v>
      </c>
      <c r="J4996" s="79"/>
      <c r="K4996" s="80"/>
      <c r="L4996" s="81"/>
    </row>
    <row r="4997" spans="1:12" s="66" customFormat="1" ht="22.5">
      <c r="A4997" s="8" t="s">
        <v>5684</v>
      </c>
      <c r="B4997" s="8" t="s">
        <v>2</v>
      </c>
      <c r="C4997" s="8">
        <v>17</v>
      </c>
      <c r="D4997" s="8">
        <v>34</v>
      </c>
      <c r="E4997" s="8">
        <v>4</v>
      </c>
      <c r="F4997" s="27">
        <v>5</v>
      </c>
      <c r="G4997" s="27"/>
      <c r="H4997" s="27"/>
      <c r="I4997" s="69" t="s">
        <v>3582</v>
      </c>
      <c r="J4997" s="79"/>
      <c r="K4997" s="80"/>
      <c r="L4997" s="81"/>
    </row>
    <row r="4998" spans="1:12" s="66" customFormat="1" ht="22.5">
      <c r="A4998" s="8" t="s">
        <v>5684</v>
      </c>
      <c r="B4998" s="8" t="s">
        <v>2</v>
      </c>
      <c r="C4998" s="8">
        <v>17</v>
      </c>
      <c r="D4998" s="8">
        <v>34</v>
      </c>
      <c r="E4998" s="8">
        <v>4</v>
      </c>
      <c r="F4998" s="27">
        <v>6</v>
      </c>
      <c r="G4998" s="27"/>
      <c r="H4998" s="27"/>
      <c r="I4998" s="69" t="s">
        <v>3520</v>
      </c>
      <c r="J4998" s="79"/>
      <c r="K4998" s="80"/>
      <c r="L4998" s="81"/>
    </row>
    <row r="4999" spans="1:12" s="66" customFormat="1" ht="22.5">
      <c r="A4999" s="8" t="s">
        <v>5684</v>
      </c>
      <c r="B4999" s="8" t="s">
        <v>5684</v>
      </c>
      <c r="C4999" s="8">
        <v>17</v>
      </c>
      <c r="D4999" s="10">
        <v>35</v>
      </c>
      <c r="E4999" s="25"/>
      <c r="F4999" s="25"/>
      <c r="G4999" s="25"/>
      <c r="H4999" s="25"/>
      <c r="I4999" s="74" t="s">
        <v>123</v>
      </c>
      <c r="J4999" s="75"/>
      <c r="K4999" s="76"/>
      <c r="L4999" s="77"/>
    </row>
    <row r="5000" spans="1:12" s="66" customFormat="1" ht="22.5">
      <c r="A5000" s="8" t="s">
        <v>5684</v>
      </c>
      <c r="B5000" s="8" t="s">
        <v>5684</v>
      </c>
      <c r="C5000" s="8">
        <v>17</v>
      </c>
      <c r="D5000" s="8">
        <v>35</v>
      </c>
      <c r="E5000" s="11">
        <v>1</v>
      </c>
      <c r="F5000" s="26"/>
      <c r="G5000" s="26"/>
      <c r="H5000" s="26"/>
      <c r="I5000" s="78" t="s">
        <v>1082</v>
      </c>
      <c r="J5000" s="75"/>
      <c r="K5000" s="76"/>
      <c r="L5000" s="77"/>
    </row>
    <row r="5001" spans="1:12" s="66" customFormat="1" ht="22.5">
      <c r="A5001" s="8" t="s">
        <v>5684</v>
      </c>
      <c r="B5001" s="8" t="s">
        <v>5684</v>
      </c>
      <c r="C5001" s="8">
        <v>17</v>
      </c>
      <c r="D5001" s="8">
        <v>35</v>
      </c>
      <c r="E5001" s="8">
        <v>1</v>
      </c>
      <c r="F5001" s="27">
        <v>1</v>
      </c>
      <c r="G5001" s="27"/>
      <c r="H5001" s="27"/>
      <c r="I5001" s="69" t="s">
        <v>4404</v>
      </c>
      <c r="J5001" s="79"/>
      <c r="K5001" s="80"/>
      <c r="L5001" s="81"/>
    </row>
    <row r="5002" spans="1:12" s="66" customFormat="1" ht="22.5">
      <c r="A5002" s="8" t="s">
        <v>5684</v>
      </c>
      <c r="B5002" s="8" t="s">
        <v>2</v>
      </c>
      <c r="C5002" s="8">
        <v>17</v>
      </c>
      <c r="D5002" s="8">
        <v>35</v>
      </c>
      <c r="E5002" s="8">
        <v>1</v>
      </c>
      <c r="F5002" s="27">
        <v>2</v>
      </c>
      <c r="G5002" s="27"/>
      <c r="H5002" s="27"/>
      <c r="I5002" s="69" t="s">
        <v>5796</v>
      </c>
      <c r="J5002" s="79"/>
      <c r="K5002" s="80"/>
      <c r="L5002" s="81"/>
    </row>
    <row r="5003" spans="1:12" s="66" customFormat="1" ht="45">
      <c r="A5003" s="8" t="s">
        <v>5684</v>
      </c>
      <c r="B5003" s="8" t="s">
        <v>5684</v>
      </c>
      <c r="C5003" s="8">
        <v>17</v>
      </c>
      <c r="D5003" s="8">
        <v>35</v>
      </c>
      <c r="E5003" s="8">
        <v>1</v>
      </c>
      <c r="F5003" s="27">
        <v>3</v>
      </c>
      <c r="G5003" s="27"/>
      <c r="H5003" s="27"/>
      <c r="I5003" s="69" t="s">
        <v>4405</v>
      </c>
      <c r="J5003" s="79"/>
      <c r="K5003" s="80"/>
      <c r="L5003" s="81"/>
    </row>
    <row r="5004" spans="1:12" s="66" customFormat="1" ht="45">
      <c r="A5004" s="8" t="s">
        <v>5684</v>
      </c>
      <c r="B5004" s="8" t="s">
        <v>5684</v>
      </c>
      <c r="C5004" s="8">
        <v>17</v>
      </c>
      <c r="D5004" s="8">
        <v>35</v>
      </c>
      <c r="E5004" s="8">
        <v>1</v>
      </c>
      <c r="F5004" s="27">
        <v>4</v>
      </c>
      <c r="G5004" s="27"/>
      <c r="H5004" s="27"/>
      <c r="I5004" s="69" t="s">
        <v>4406</v>
      </c>
      <c r="J5004" s="79"/>
      <c r="K5004" s="80"/>
      <c r="L5004" s="81"/>
    </row>
    <row r="5005" spans="1:12" s="66" customFormat="1" ht="45">
      <c r="A5005" s="8" t="s">
        <v>5684</v>
      </c>
      <c r="B5005" s="8" t="s">
        <v>2</v>
      </c>
      <c r="C5005" s="8">
        <v>17</v>
      </c>
      <c r="D5005" s="8">
        <v>35</v>
      </c>
      <c r="E5005" s="8">
        <v>1</v>
      </c>
      <c r="F5005" s="27">
        <v>5</v>
      </c>
      <c r="G5005" s="27"/>
      <c r="H5005" s="27"/>
      <c r="I5005" s="69" t="s">
        <v>4407</v>
      </c>
      <c r="J5005" s="79"/>
      <c r="K5005" s="80"/>
      <c r="L5005" s="81"/>
    </row>
    <row r="5006" spans="1:12" s="66" customFormat="1" ht="67.5">
      <c r="A5006" s="8" t="s">
        <v>5684</v>
      </c>
      <c r="B5006" s="8" t="s">
        <v>2</v>
      </c>
      <c r="C5006" s="8">
        <v>17</v>
      </c>
      <c r="D5006" s="8">
        <v>35</v>
      </c>
      <c r="E5006" s="8">
        <v>1</v>
      </c>
      <c r="F5006" s="27">
        <v>6</v>
      </c>
      <c r="G5006" s="27"/>
      <c r="H5006" s="27"/>
      <c r="I5006" s="69" t="s">
        <v>4408</v>
      </c>
      <c r="J5006" s="79"/>
      <c r="K5006" s="80"/>
      <c r="L5006" s="81"/>
    </row>
    <row r="5007" spans="1:12" s="66" customFormat="1" ht="45">
      <c r="A5007" s="8" t="s">
        <v>5684</v>
      </c>
      <c r="B5007" s="8" t="s">
        <v>2</v>
      </c>
      <c r="C5007" s="8">
        <v>17</v>
      </c>
      <c r="D5007" s="8">
        <v>35</v>
      </c>
      <c r="E5007" s="8">
        <v>1</v>
      </c>
      <c r="F5007" s="27">
        <v>7</v>
      </c>
      <c r="G5007" s="27"/>
      <c r="H5007" s="27"/>
      <c r="I5007" s="69" t="s">
        <v>4409</v>
      </c>
      <c r="J5007" s="79"/>
      <c r="K5007" s="80"/>
      <c r="L5007" s="81"/>
    </row>
    <row r="5008" spans="1:12" s="66" customFormat="1" ht="22.5">
      <c r="A5008" s="8" t="s">
        <v>5684</v>
      </c>
      <c r="B5008" s="8" t="s">
        <v>2</v>
      </c>
      <c r="C5008" s="8">
        <v>17</v>
      </c>
      <c r="D5008" s="8">
        <v>35</v>
      </c>
      <c r="E5008" s="8">
        <v>1</v>
      </c>
      <c r="F5008" s="27">
        <v>8</v>
      </c>
      <c r="G5008" s="27"/>
      <c r="H5008" s="27"/>
      <c r="I5008" s="69" t="s">
        <v>4364</v>
      </c>
      <c r="J5008" s="79"/>
      <c r="K5008" s="80"/>
      <c r="L5008" s="81"/>
    </row>
    <row r="5009" spans="1:12" s="66" customFormat="1" ht="22.5">
      <c r="A5009" s="8" t="s">
        <v>5684</v>
      </c>
      <c r="B5009" s="8" t="s">
        <v>2</v>
      </c>
      <c r="C5009" s="8">
        <v>17</v>
      </c>
      <c r="D5009" s="8">
        <v>35</v>
      </c>
      <c r="E5009" s="8">
        <v>1</v>
      </c>
      <c r="F5009" s="27">
        <v>9</v>
      </c>
      <c r="G5009" s="27"/>
      <c r="H5009" s="27"/>
      <c r="I5009" s="69" t="s">
        <v>4410</v>
      </c>
      <c r="J5009" s="79"/>
      <c r="K5009" s="80"/>
      <c r="L5009" s="81"/>
    </row>
    <row r="5010" spans="1:12" s="66" customFormat="1" ht="22.5">
      <c r="A5010" s="8" t="s">
        <v>5684</v>
      </c>
      <c r="B5010" s="8" t="s">
        <v>2</v>
      </c>
      <c r="C5010" s="8">
        <v>17</v>
      </c>
      <c r="D5010" s="8">
        <v>35</v>
      </c>
      <c r="E5010" s="8">
        <v>1</v>
      </c>
      <c r="F5010" s="27">
        <v>10</v>
      </c>
      <c r="G5010" s="27"/>
      <c r="H5010" s="27"/>
      <c r="I5010" s="69" t="s">
        <v>4411</v>
      </c>
      <c r="J5010" s="79"/>
      <c r="K5010" s="80"/>
      <c r="L5010" s="81"/>
    </row>
    <row r="5011" spans="1:12" s="66" customFormat="1" ht="22.5">
      <c r="A5011" s="8" t="s">
        <v>5684</v>
      </c>
      <c r="B5011" s="8" t="s">
        <v>2</v>
      </c>
      <c r="C5011" s="8">
        <v>17</v>
      </c>
      <c r="D5011" s="8">
        <v>35</v>
      </c>
      <c r="E5011" s="8">
        <v>1</v>
      </c>
      <c r="F5011" s="27">
        <v>11</v>
      </c>
      <c r="G5011" s="27"/>
      <c r="H5011" s="27"/>
      <c r="I5011" s="69" t="s">
        <v>4412</v>
      </c>
      <c r="J5011" s="79"/>
      <c r="K5011" s="80"/>
      <c r="L5011" s="81"/>
    </row>
    <row r="5012" spans="1:12" s="66" customFormat="1" ht="22.5">
      <c r="A5012" s="8" t="s">
        <v>5684</v>
      </c>
      <c r="B5012" s="8" t="s">
        <v>2</v>
      </c>
      <c r="C5012" s="8">
        <v>17</v>
      </c>
      <c r="D5012" s="8">
        <v>35</v>
      </c>
      <c r="E5012" s="8">
        <v>1</v>
      </c>
      <c r="F5012" s="27">
        <v>12</v>
      </c>
      <c r="G5012" s="27"/>
      <c r="H5012" s="27"/>
      <c r="I5012" s="69" t="s">
        <v>4413</v>
      </c>
      <c r="J5012" s="79"/>
      <c r="K5012" s="80"/>
      <c r="L5012" s="81"/>
    </row>
    <row r="5013" spans="1:12" s="66" customFormat="1" ht="22.5">
      <c r="A5013" s="8" t="s">
        <v>5684</v>
      </c>
      <c r="B5013" s="8" t="s">
        <v>2</v>
      </c>
      <c r="C5013" s="8">
        <v>17</v>
      </c>
      <c r="D5013" s="8">
        <v>35</v>
      </c>
      <c r="E5013" s="8">
        <v>1</v>
      </c>
      <c r="F5013" s="27">
        <v>13</v>
      </c>
      <c r="G5013" s="27"/>
      <c r="H5013" s="27"/>
      <c r="I5013" s="69" t="s">
        <v>4414</v>
      </c>
      <c r="J5013" s="79"/>
      <c r="K5013" s="80"/>
      <c r="L5013" s="81"/>
    </row>
    <row r="5014" spans="1:12" s="66" customFormat="1" ht="22.5">
      <c r="A5014" s="8" t="s">
        <v>5684</v>
      </c>
      <c r="B5014" s="8" t="s">
        <v>2</v>
      </c>
      <c r="C5014" s="8">
        <v>17</v>
      </c>
      <c r="D5014" s="8">
        <v>35</v>
      </c>
      <c r="E5014" s="8">
        <v>1</v>
      </c>
      <c r="F5014" s="27">
        <v>14</v>
      </c>
      <c r="G5014" s="27"/>
      <c r="H5014" s="27"/>
      <c r="I5014" s="69" t="s">
        <v>4415</v>
      </c>
      <c r="J5014" s="79"/>
      <c r="K5014" s="80"/>
      <c r="L5014" s="81"/>
    </row>
    <row r="5015" spans="1:12" s="66" customFormat="1" ht="22.5">
      <c r="A5015" s="8" t="s">
        <v>5684</v>
      </c>
      <c r="B5015" s="8" t="s">
        <v>2</v>
      </c>
      <c r="C5015" s="8">
        <v>17</v>
      </c>
      <c r="D5015" s="8">
        <v>35</v>
      </c>
      <c r="E5015" s="8">
        <v>1</v>
      </c>
      <c r="F5015" s="27">
        <v>15</v>
      </c>
      <c r="G5015" s="27"/>
      <c r="H5015" s="27"/>
      <c r="I5015" s="69" t="s">
        <v>4416</v>
      </c>
      <c r="J5015" s="79"/>
      <c r="K5015" s="80"/>
      <c r="L5015" s="81"/>
    </row>
    <row r="5016" spans="1:12" s="66" customFormat="1" ht="22.5">
      <c r="A5016" s="8" t="s">
        <v>5684</v>
      </c>
      <c r="B5016" s="8" t="s">
        <v>2</v>
      </c>
      <c r="C5016" s="8">
        <v>17</v>
      </c>
      <c r="D5016" s="8">
        <v>35</v>
      </c>
      <c r="E5016" s="8">
        <v>1</v>
      </c>
      <c r="F5016" s="27">
        <v>16</v>
      </c>
      <c r="G5016" s="27"/>
      <c r="H5016" s="27"/>
      <c r="I5016" s="69" t="s">
        <v>4417</v>
      </c>
      <c r="J5016" s="79"/>
      <c r="K5016" s="80"/>
      <c r="L5016" s="81"/>
    </row>
    <row r="5017" spans="1:12" s="66" customFormat="1" ht="22.5">
      <c r="A5017" s="8" t="s">
        <v>5684</v>
      </c>
      <c r="B5017" s="8" t="s">
        <v>2</v>
      </c>
      <c r="C5017" s="8">
        <v>17</v>
      </c>
      <c r="D5017" s="8">
        <v>35</v>
      </c>
      <c r="E5017" s="8">
        <v>1</v>
      </c>
      <c r="F5017" s="27">
        <v>17</v>
      </c>
      <c r="G5017" s="27"/>
      <c r="H5017" s="27"/>
      <c r="I5017" s="69" t="s">
        <v>4418</v>
      </c>
      <c r="J5017" s="79"/>
      <c r="K5017" s="80"/>
      <c r="L5017" s="81"/>
    </row>
    <row r="5018" spans="1:12" s="66" customFormat="1" ht="45">
      <c r="A5018" s="8" t="s">
        <v>5684</v>
      </c>
      <c r="B5018" s="8" t="s">
        <v>2</v>
      </c>
      <c r="C5018" s="8">
        <v>17</v>
      </c>
      <c r="D5018" s="8">
        <v>35</v>
      </c>
      <c r="E5018" s="8">
        <v>1</v>
      </c>
      <c r="F5018" s="27">
        <v>18</v>
      </c>
      <c r="G5018" s="27"/>
      <c r="H5018" s="27"/>
      <c r="I5018" s="69" t="s">
        <v>4419</v>
      </c>
      <c r="J5018" s="79"/>
      <c r="K5018" s="80"/>
      <c r="L5018" s="81"/>
    </row>
    <row r="5019" spans="1:12" s="66" customFormat="1" ht="67.5">
      <c r="A5019" s="8" t="s">
        <v>5684</v>
      </c>
      <c r="B5019" s="8" t="s">
        <v>2</v>
      </c>
      <c r="C5019" s="8">
        <v>17</v>
      </c>
      <c r="D5019" s="8">
        <v>35</v>
      </c>
      <c r="E5019" s="8">
        <v>1</v>
      </c>
      <c r="F5019" s="27">
        <v>19</v>
      </c>
      <c r="G5019" s="27"/>
      <c r="H5019" s="27"/>
      <c r="I5019" s="69" t="s">
        <v>4420</v>
      </c>
      <c r="J5019" s="79"/>
      <c r="K5019" s="80"/>
      <c r="L5019" s="81"/>
    </row>
    <row r="5020" spans="1:12" s="66" customFormat="1" ht="22.5">
      <c r="A5020" s="8" t="s">
        <v>5684</v>
      </c>
      <c r="B5020" s="8" t="s">
        <v>2</v>
      </c>
      <c r="C5020" s="8">
        <v>17</v>
      </c>
      <c r="D5020" s="8">
        <v>35</v>
      </c>
      <c r="E5020" s="8">
        <v>1</v>
      </c>
      <c r="F5020" s="27">
        <v>20</v>
      </c>
      <c r="G5020" s="27"/>
      <c r="H5020" s="27"/>
      <c r="I5020" s="69" t="s">
        <v>4421</v>
      </c>
      <c r="J5020" s="79"/>
      <c r="K5020" s="80"/>
      <c r="L5020" s="81"/>
    </row>
    <row r="5021" spans="1:12" s="66" customFormat="1" ht="22.5">
      <c r="A5021" s="8" t="s">
        <v>5684</v>
      </c>
      <c r="B5021" s="8" t="s">
        <v>2</v>
      </c>
      <c r="C5021" s="8">
        <v>17</v>
      </c>
      <c r="D5021" s="8">
        <v>35</v>
      </c>
      <c r="E5021" s="8">
        <v>1</v>
      </c>
      <c r="F5021" s="27">
        <v>21</v>
      </c>
      <c r="G5021" s="27"/>
      <c r="H5021" s="27"/>
      <c r="I5021" s="69" t="s">
        <v>4422</v>
      </c>
      <c r="J5021" s="79"/>
      <c r="K5021" s="80"/>
      <c r="L5021" s="81"/>
    </row>
    <row r="5022" spans="1:12" s="66" customFormat="1" ht="22.5">
      <c r="A5022" s="8" t="s">
        <v>5684</v>
      </c>
      <c r="B5022" s="8" t="s">
        <v>2</v>
      </c>
      <c r="C5022" s="8">
        <v>17</v>
      </c>
      <c r="D5022" s="8">
        <v>35</v>
      </c>
      <c r="E5022" s="8">
        <v>1</v>
      </c>
      <c r="F5022" s="27">
        <v>22</v>
      </c>
      <c r="G5022" s="27"/>
      <c r="H5022" s="27"/>
      <c r="I5022" s="69" t="s">
        <v>4423</v>
      </c>
      <c r="J5022" s="79"/>
      <c r="K5022" s="80"/>
      <c r="L5022" s="81"/>
    </row>
    <row r="5023" spans="1:12" s="66" customFormat="1" ht="22.5">
      <c r="A5023" s="8" t="s">
        <v>5684</v>
      </c>
      <c r="B5023" s="8" t="s">
        <v>2</v>
      </c>
      <c r="C5023" s="8">
        <v>17</v>
      </c>
      <c r="D5023" s="8">
        <v>35</v>
      </c>
      <c r="E5023" s="8">
        <v>1</v>
      </c>
      <c r="F5023" s="27">
        <v>23</v>
      </c>
      <c r="G5023" s="27"/>
      <c r="H5023" s="27"/>
      <c r="I5023" s="69" t="s">
        <v>4424</v>
      </c>
      <c r="J5023" s="79"/>
      <c r="K5023" s="80"/>
      <c r="L5023" s="81"/>
    </row>
    <row r="5024" spans="1:12" s="66" customFormat="1" ht="22.5">
      <c r="A5024" s="8" t="s">
        <v>5684</v>
      </c>
      <c r="B5024" s="8" t="s">
        <v>2</v>
      </c>
      <c r="C5024" s="8">
        <v>17</v>
      </c>
      <c r="D5024" s="8">
        <v>35</v>
      </c>
      <c r="E5024" s="8">
        <v>1</v>
      </c>
      <c r="F5024" s="27">
        <v>24</v>
      </c>
      <c r="G5024" s="27"/>
      <c r="H5024" s="27"/>
      <c r="I5024" s="69" t="s">
        <v>4425</v>
      </c>
      <c r="J5024" s="79"/>
      <c r="K5024" s="80"/>
      <c r="L5024" s="81"/>
    </row>
    <row r="5025" spans="1:12" s="66" customFormat="1" ht="22.5">
      <c r="A5025" s="8" t="s">
        <v>5684</v>
      </c>
      <c r="B5025" s="8" t="s">
        <v>2</v>
      </c>
      <c r="C5025" s="8">
        <v>17</v>
      </c>
      <c r="D5025" s="8">
        <v>35</v>
      </c>
      <c r="E5025" s="8">
        <v>1</v>
      </c>
      <c r="F5025" s="27">
        <v>25</v>
      </c>
      <c r="G5025" s="27"/>
      <c r="H5025" s="27"/>
      <c r="I5025" s="69" t="s">
        <v>4426</v>
      </c>
      <c r="J5025" s="79"/>
      <c r="K5025" s="80"/>
      <c r="L5025" s="81"/>
    </row>
    <row r="5026" spans="1:12" s="66" customFormat="1" ht="22.5">
      <c r="A5026" s="8" t="s">
        <v>5684</v>
      </c>
      <c r="B5026" s="8" t="s">
        <v>2</v>
      </c>
      <c r="C5026" s="8">
        <v>17</v>
      </c>
      <c r="D5026" s="8">
        <v>35</v>
      </c>
      <c r="E5026" s="8">
        <v>1</v>
      </c>
      <c r="F5026" s="27">
        <v>26</v>
      </c>
      <c r="G5026" s="27"/>
      <c r="H5026" s="27"/>
      <c r="I5026" s="69" t="s">
        <v>4427</v>
      </c>
      <c r="J5026" s="79"/>
      <c r="K5026" s="80"/>
      <c r="L5026" s="81"/>
    </row>
    <row r="5027" spans="1:12" s="66" customFormat="1" ht="22.5">
      <c r="A5027" s="8" t="s">
        <v>5684</v>
      </c>
      <c r="B5027" s="8" t="s">
        <v>2</v>
      </c>
      <c r="C5027" s="8">
        <v>17</v>
      </c>
      <c r="D5027" s="8">
        <v>35</v>
      </c>
      <c r="E5027" s="8">
        <v>1</v>
      </c>
      <c r="F5027" s="27">
        <v>27</v>
      </c>
      <c r="G5027" s="27"/>
      <c r="H5027" s="27"/>
      <c r="I5027" s="69" t="s">
        <v>4428</v>
      </c>
      <c r="J5027" s="79"/>
      <c r="K5027" s="80"/>
      <c r="L5027" s="81"/>
    </row>
    <row r="5028" spans="1:12" s="66" customFormat="1" ht="22.5">
      <c r="A5028" s="8" t="s">
        <v>5684</v>
      </c>
      <c r="B5028" s="8" t="s">
        <v>2</v>
      </c>
      <c r="C5028" s="8">
        <v>17</v>
      </c>
      <c r="D5028" s="8">
        <v>35</v>
      </c>
      <c r="E5028" s="8">
        <v>1</v>
      </c>
      <c r="F5028" s="27">
        <v>28</v>
      </c>
      <c r="G5028" s="27"/>
      <c r="H5028" s="27"/>
      <c r="I5028" s="69" t="s">
        <v>4429</v>
      </c>
      <c r="J5028" s="79"/>
      <c r="K5028" s="80"/>
      <c r="L5028" s="81"/>
    </row>
    <row r="5029" spans="1:12" s="66" customFormat="1" ht="45">
      <c r="A5029" s="8" t="s">
        <v>5684</v>
      </c>
      <c r="B5029" s="8" t="s">
        <v>2</v>
      </c>
      <c r="C5029" s="8">
        <v>17</v>
      </c>
      <c r="D5029" s="8">
        <v>35</v>
      </c>
      <c r="E5029" s="8">
        <v>1</v>
      </c>
      <c r="F5029" s="27">
        <v>29</v>
      </c>
      <c r="G5029" s="27"/>
      <c r="H5029" s="27"/>
      <c r="I5029" s="69" t="s">
        <v>4430</v>
      </c>
      <c r="J5029" s="79"/>
      <c r="K5029" s="80"/>
      <c r="L5029" s="81"/>
    </row>
    <row r="5030" spans="1:12" s="66" customFormat="1" ht="22.5">
      <c r="A5030" s="8" t="s">
        <v>5684</v>
      </c>
      <c r="B5030" s="8" t="s">
        <v>5684</v>
      </c>
      <c r="C5030" s="8">
        <v>17</v>
      </c>
      <c r="D5030" s="8">
        <v>35</v>
      </c>
      <c r="E5030" s="11">
        <v>2</v>
      </c>
      <c r="F5030" s="26"/>
      <c r="G5030" s="26"/>
      <c r="H5030" s="26"/>
      <c r="I5030" s="78" t="s">
        <v>2526</v>
      </c>
      <c r="J5030" s="75"/>
      <c r="K5030" s="76"/>
      <c r="L5030" s="77"/>
    </row>
    <row r="5031" spans="1:12" s="66" customFormat="1" ht="22.5">
      <c r="A5031" s="8" t="s">
        <v>2</v>
      </c>
      <c r="B5031" s="8" t="s">
        <v>5684</v>
      </c>
      <c r="C5031" s="8">
        <v>17</v>
      </c>
      <c r="D5031" s="8">
        <v>35</v>
      </c>
      <c r="E5031" s="8">
        <v>2</v>
      </c>
      <c r="F5031" s="20">
        <v>1</v>
      </c>
      <c r="G5031" s="20"/>
      <c r="H5031" s="20"/>
      <c r="I5031" s="89" t="s">
        <v>4431</v>
      </c>
      <c r="J5031" s="90"/>
      <c r="K5031" s="91"/>
      <c r="L5031" s="92"/>
    </row>
    <row r="5032" spans="1:12" s="66" customFormat="1" ht="22.5">
      <c r="A5032" s="8" t="s">
        <v>5684</v>
      </c>
      <c r="B5032" s="8" t="s">
        <v>5684</v>
      </c>
      <c r="C5032" s="8">
        <v>17</v>
      </c>
      <c r="D5032" s="8">
        <v>35</v>
      </c>
      <c r="E5032" s="8">
        <v>2</v>
      </c>
      <c r="F5032" s="27">
        <v>1</v>
      </c>
      <c r="G5032" s="27">
        <v>1</v>
      </c>
      <c r="H5032" s="27"/>
      <c r="I5032" s="69" t="s">
        <v>4432</v>
      </c>
      <c r="J5032" s="79"/>
      <c r="K5032" s="80"/>
      <c r="L5032" s="81"/>
    </row>
    <row r="5033" spans="1:12" s="66" customFormat="1" ht="22.5">
      <c r="A5033" s="8" t="s">
        <v>5684</v>
      </c>
      <c r="B5033" s="8" t="s">
        <v>5684</v>
      </c>
      <c r="C5033" s="8">
        <v>17</v>
      </c>
      <c r="D5033" s="8">
        <v>35</v>
      </c>
      <c r="E5033" s="8">
        <v>2</v>
      </c>
      <c r="F5033" s="27">
        <v>1</v>
      </c>
      <c r="G5033" s="27">
        <v>2</v>
      </c>
      <c r="H5033" s="27"/>
      <c r="I5033" s="69" t="s">
        <v>4433</v>
      </c>
      <c r="J5033" s="79"/>
      <c r="K5033" s="80"/>
      <c r="L5033" s="81"/>
    </row>
    <row r="5034" spans="1:12" s="66" customFormat="1" ht="22.5">
      <c r="A5034" s="8" t="s">
        <v>5684</v>
      </c>
      <c r="B5034" s="8" t="s">
        <v>5684</v>
      </c>
      <c r="C5034" s="8">
        <v>17</v>
      </c>
      <c r="D5034" s="8">
        <v>35</v>
      </c>
      <c r="E5034" s="8">
        <v>2</v>
      </c>
      <c r="F5034" s="27">
        <v>1</v>
      </c>
      <c r="G5034" s="27">
        <v>3</v>
      </c>
      <c r="H5034" s="27"/>
      <c r="I5034" s="69" t="s">
        <v>4434</v>
      </c>
      <c r="J5034" s="79"/>
      <c r="K5034" s="80"/>
      <c r="L5034" s="81"/>
    </row>
    <row r="5035" spans="1:12" s="66" customFormat="1" ht="22.5">
      <c r="A5035" s="8" t="s">
        <v>5684</v>
      </c>
      <c r="B5035" s="8" t="s">
        <v>5684</v>
      </c>
      <c r="C5035" s="8">
        <v>17</v>
      </c>
      <c r="D5035" s="8">
        <v>35</v>
      </c>
      <c r="E5035" s="8">
        <v>2</v>
      </c>
      <c r="F5035" s="27">
        <v>1</v>
      </c>
      <c r="G5035" s="27">
        <v>4</v>
      </c>
      <c r="H5035" s="27"/>
      <c r="I5035" s="69" t="s">
        <v>4435</v>
      </c>
      <c r="J5035" s="79"/>
      <c r="K5035" s="80"/>
      <c r="L5035" s="81"/>
    </row>
    <row r="5036" spans="1:12" s="66" customFormat="1" ht="22.5">
      <c r="A5036" s="8" t="s">
        <v>5684</v>
      </c>
      <c r="B5036" s="8" t="s">
        <v>5684</v>
      </c>
      <c r="C5036" s="8">
        <v>17</v>
      </c>
      <c r="D5036" s="8">
        <v>35</v>
      </c>
      <c r="E5036" s="8">
        <v>2</v>
      </c>
      <c r="F5036" s="27">
        <v>1</v>
      </c>
      <c r="G5036" s="27">
        <v>5</v>
      </c>
      <c r="H5036" s="27"/>
      <c r="I5036" s="69" t="s">
        <v>4436</v>
      </c>
      <c r="J5036" s="79"/>
      <c r="K5036" s="80"/>
      <c r="L5036" s="81"/>
    </row>
    <row r="5037" spans="1:12" s="66" customFormat="1" ht="22.5">
      <c r="A5037" s="8" t="s">
        <v>5684</v>
      </c>
      <c r="B5037" s="8" t="s">
        <v>2</v>
      </c>
      <c r="C5037" s="8">
        <v>17</v>
      </c>
      <c r="D5037" s="8">
        <v>35</v>
      </c>
      <c r="E5037" s="8">
        <v>2</v>
      </c>
      <c r="F5037" s="27">
        <v>1</v>
      </c>
      <c r="G5037" s="27">
        <v>6</v>
      </c>
      <c r="H5037" s="27"/>
      <c r="I5037" s="69" t="s">
        <v>4437</v>
      </c>
      <c r="J5037" s="79"/>
      <c r="K5037" s="80"/>
      <c r="L5037" s="81"/>
    </row>
    <row r="5038" spans="1:12" s="66" customFormat="1" ht="22.5">
      <c r="A5038" s="8" t="s">
        <v>5684</v>
      </c>
      <c r="B5038" s="8" t="s">
        <v>5684</v>
      </c>
      <c r="C5038" s="8">
        <v>17</v>
      </c>
      <c r="D5038" s="8">
        <v>35</v>
      </c>
      <c r="E5038" s="8">
        <v>2</v>
      </c>
      <c r="F5038" s="27">
        <v>1</v>
      </c>
      <c r="G5038" s="27">
        <v>7</v>
      </c>
      <c r="H5038" s="27"/>
      <c r="I5038" s="69" t="s">
        <v>4438</v>
      </c>
      <c r="J5038" s="79"/>
      <c r="K5038" s="80"/>
      <c r="L5038" s="81"/>
    </row>
    <row r="5039" spans="1:12" s="66" customFormat="1" ht="22.5">
      <c r="A5039" s="8" t="s">
        <v>5684</v>
      </c>
      <c r="B5039" s="8" t="s">
        <v>2</v>
      </c>
      <c r="C5039" s="8">
        <v>17</v>
      </c>
      <c r="D5039" s="8">
        <v>35</v>
      </c>
      <c r="E5039" s="8">
        <v>2</v>
      </c>
      <c r="F5039" s="27">
        <v>1</v>
      </c>
      <c r="G5039" s="27">
        <v>8</v>
      </c>
      <c r="H5039" s="27"/>
      <c r="I5039" s="69" t="s">
        <v>4439</v>
      </c>
      <c r="J5039" s="79"/>
      <c r="K5039" s="80"/>
      <c r="L5039" s="81"/>
    </row>
    <row r="5040" spans="1:12" s="66" customFormat="1" ht="22.5">
      <c r="A5040" s="8" t="s">
        <v>5684</v>
      </c>
      <c r="B5040" s="8" t="s">
        <v>5684</v>
      </c>
      <c r="C5040" s="8">
        <v>17</v>
      </c>
      <c r="D5040" s="8">
        <v>35</v>
      </c>
      <c r="E5040" s="8">
        <v>2</v>
      </c>
      <c r="F5040" s="27">
        <v>1</v>
      </c>
      <c r="G5040" s="27">
        <v>9</v>
      </c>
      <c r="H5040" s="27"/>
      <c r="I5040" s="69" t="s">
        <v>4440</v>
      </c>
      <c r="J5040" s="79"/>
      <c r="K5040" s="80"/>
      <c r="L5040" s="81"/>
    </row>
    <row r="5041" spans="1:12" s="66" customFormat="1" ht="22.5">
      <c r="A5041" s="8" t="s">
        <v>5684</v>
      </c>
      <c r="B5041" s="8" t="s">
        <v>5684</v>
      </c>
      <c r="C5041" s="8">
        <v>17</v>
      </c>
      <c r="D5041" s="8">
        <v>35</v>
      </c>
      <c r="E5041" s="8">
        <v>2</v>
      </c>
      <c r="F5041" s="27">
        <v>1</v>
      </c>
      <c r="G5041" s="27">
        <v>10</v>
      </c>
      <c r="H5041" s="27"/>
      <c r="I5041" s="69" t="s">
        <v>4441</v>
      </c>
      <c r="J5041" s="79"/>
      <c r="K5041" s="80"/>
      <c r="L5041" s="81"/>
    </row>
    <row r="5042" spans="1:12" s="66" customFormat="1" ht="22.5">
      <c r="A5042" s="8" t="s">
        <v>5684</v>
      </c>
      <c r="B5042" s="8" t="s">
        <v>5684</v>
      </c>
      <c r="C5042" s="8">
        <v>17</v>
      </c>
      <c r="D5042" s="8">
        <v>35</v>
      </c>
      <c r="E5042" s="8">
        <v>2</v>
      </c>
      <c r="F5042" s="27">
        <v>1</v>
      </c>
      <c r="G5042" s="27">
        <v>11</v>
      </c>
      <c r="H5042" s="27"/>
      <c r="I5042" s="69" t="s">
        <v>4442</v>
      </c>
      <c r="J5042" s="79"/>
      <c r="K5042" s="80"/>
      <c r="L5042" s="81"/>
    </row>
    <row r="5043" spans="1:12" s="66" customFormat="1" ht="22.5">
      <c r="A5043" s="8" t="s">
        <v>5684</v>
      </c>
      <c r="B5043" s="8" t="s">
        <v>5684</v>
      </c>
      <c r="C5043" s="8">
        <v>17</v>
      </c>
      <c r="D5043" s="8">
        <v>35</v>
      </c>
      <c r="E5043" s="8">
        <v>2</v>
      </c>
      <c r="F5043" s="20">
        <v>2</v>
      </c>
      <c r="G5043" s="20"/>
      <c r="H5043" s="20"/>
      <c r="I5043" s="89" t="s">
        <v>3929</v>
      </c>
      <c r="J5043" s="90"/>
      <c r="K5043" s="91"/>
      <c r="L5043" s="92"/>
    </row>
    <row r="5044" spans="1:12" s="66" customFormat="1" ht="22.5">
      <c r="A5044" s="8" t="s">
        <v>5684</v>
      </c>
      <c r="B5044" s="8" t="s">
        <v>5684</v>
      </c>
      <c r="C5044" s="8">
        <v>17</v>
      </c>
      <c r="D5044" s="8">
        <v>35</v>
      </c>
      <c r="E5044" s="8">
        <v>2</v>
      </c>
      <c r="F5044" s="27">
        <v>2</v>
      </c>
      <c r="G5044" s="27">
        <v>1</v>
      </c>
      <c r="H5044" s="27"/>
      <c r="I5044" s="69" t="s">
        <v>3907</v>
      </c>
      <c r="J5044" s="79"/>
      <c r="K5044" s="80"/>
      <c r="L5044" s="81"/>
    </row>
    <row r="5045" spans="1:12" s="66" customFormat="1" ht="22.5">
      <c r="A5045" s="8" t="s">
        <v>5684</v>
      </c>
      <c r="B5045" s="8" t="s">
        <v>5684</v>
      </c>
      <c r="C5045" s="8">
        <v>17</v>
      </c>
      <c r="D5045" s="8">
        <v>35</v>
      </c>
      <c r="E5045" s="8">
        <v>2</v>
      </c>
      <c r="F5045" s="27">
        <v>2</v>
      </c>
      <c r="G5045" s="27">
        <v>2</v>
      </c>
      <c r="H5045" s="27"/>
      <c r="I5045" s="69" t="s">
        <v>4443</v>
      </c>
      <c r="J5045" s="79"/>
      <c r="K5045" s="80"/>
      <c r="L5045" s="81"/>
    </row>
    <row r="5046" spans="1:12" s="66" customFormat="1" ht="22.5">
      <c r="A5046" s="8" t="s">
        <v>5684</v>
      </c>
      <c r="B5046" s="8" t="s">
        <v>5684</v>
      </c>
      <c r="C5046" s="8">
        <v>17</v>
      </c>
      <c r="D5046" s="8">
        <v>35</v>
      </c>
      <c r="E5046" s="8">
        <v>2</v>
      </c>
      <c r="F5046" s="27">
        <v>2</v>
      </c>
      <c r="G5046" s="27">
        <v>3</v>
      </c>
      <c r="H5046" s="27"/>
      <c r="I5046" s="69" t="s">
        <v>3932</v>
      </c>
      <c r="J5046" s="79"/>
      <c r="K5046" s="80"/>
      <c r="L5046" s="81"/>
    </row>
    <row r="5047" spans="1:12" s="66" customFormat="1" ht="22.5">
      <c r="A5047" s="8" t="s">
        <v>5684</v>
      </c>
      <c r="B5047" s="8" t="s">
        <v>5684</v>
      </c>
      <c r="C5047" s="8">
        <v>17</v>
      </c>
      <c r="D5047" s="8">
        <v>35</v>
      </c>
      <c r="E5047" s="8">
        <v>2</v>
      </c>
      <c r="F5047" s="27">
        <v>2</v>
      </c>
      <c r="G5047" s="27">
        <v>4</v>
      </c>
      <c r="H5047" s="27"/>
      <c r="I5047" s="69" t="s">
        <v>4444</v>
      </c>
      <c r="J5047" s="79"/>
      <c r="K5047" s="80"/>
      <c r="L5047" s="81"/>
    </row>
    <row r="5048" spans="1:12" s="66" customFormat="1" ht="22.5">
      <c r="A5048" s="8" t="s">
        <v>5684</v>
      </c>
      <c r="B5048" s="8" t="s">
        <v>5684</v>
      </c>
      <c r="C5048" s="8">
        <v>17</v>
      </c>
      <c r="D5048" s="8">
        <v>35</v>
      </c>
      <c r="E5048" s="8">
        <v>2</v>
      </c>
      <c r="F5048" s="27">
        <v>2</v>
      </c>
      <c r="G5048" s="27">
        <v>5</v>
      </c>
      <c r="H5048" s="27"/>
      <c r="I5048" s="69" t="s">
        <v>4445</v>
      </c>
      <c r="J5048" s="79"/>
      <c r="K5048" s="80"/>
      <c r="L5048" s="81"/>
    </row>
    <row r="5049" spans="1:12" s="66" customFormat="1" ht="22.5">
      <c r="A5049" s="8" t="s">
        <v>5684</v>
      </c>
      <c r="B5049" s="8" t="s">
        <v>5684</v>
      </c>
      <c r="C5049" s="8">
        <v>17</v>
      </c>
      <c r="D5049" s="8">
        <v>35</v>
      </c>
      <c r="E5049" s="8">
        <v>2</v>
      </c>
      <c r="F5049" s="27">
        <v>2</v>
      </c>
      <c r="G5049" s="27">
        <v>6</v>
      </c>
      <c r="H5049" s="27"/>
      <c r="I5049" s="69" t="s">
        <v>3935</v>
      </c>
      <c r="J5049" s="79"/>
      <c r="K5049" s="80"/>
      <c r="L5049" s="81"/>
    </row>
    <row r="5050" spans="1:12" s="66" customFormat="1" ht="22.5">
      <c r="A5050" s="8" t="s">
        <v>5684</v>
      </c>
      <c r="B5050" s="8" t="s">
        <v>5684</v>
      </c>
      <c r="C5050" s="8">
        <v>17</v>
      </c>
      <c r="D5050" s="8">
        <v>35</v>
      </c>
      <c r="E5050" s="8">
        <v>2</v>
      </c>
      <c r="F5050" s="27">
        <v>2</v>
      </c>
      <c r="G5050" s="27">
        <v>7</v>
      </c>
      <c r="H5050" s="27"/>
      <c r="I5050" s="69" t="s">
        <v>3937</v>
      </c>
      <c r="J5050" s="79"/>
      <c r="K5050" s="80"/>
      <c r="L5050" s="81"/>
    </row>
    <row r="5051" spans="1:12" s="66" customFormat="1" ht="22.5">
      <c r="A5051" s="8" t="s">
        <v>5684</v>
      </c>
      <c r="B5051" s="8" t="s">
        <v>5684</v>
      </c>
      <c r="C5051" s="8">
        <v>17</v>
      </c>
      <c r="D5051" s="8">
        <v>35</v>
      </c>
      <c r="E5051" s="8">
        <v>2</v>
      </c>
      <c r="F5051" s="27">
        <v>2</v>
      </c>
      <c r="G5051" s="27">
        <v>8</v>
      </c>
      <c r="H5051" s="27"/>
      <c r="I5051" s="69" t="s">
        <v>3938</v>
      </c>
      <c r="J5051" s="79"/>
      <c r="K5051" s="80"/>
      <c r="L5051" s="81"/>
    </row>
    <row r="5052" spans="1:12" s="66" customFormat="1" ht="22.5">
      <c r="A5052" s="8" t="s">
        <v>5684</v>
      </c>
      <c r="B5052" s="8" t="s">
        <v>5684</v>
      </c>
      <c r="C5052" s="8">
        <v>17</v>
      </c>
      <c r="D5052" s="8">
        <v>35</v>
      </c>
      <c r="E5052" s="8">
        <v>2</v>
      </c>
      <c r="F5052" s="27">
        <v>2</v>
      </c>
      <c r="G5052" s="27">
        <v>9</v>
      </c>
      <c r="H5052" s="27"/>
      <c r="I5052" s="69" t="s">
        <v>4392</v>
      </c>
      <c r="J5052" s="79"/>
      <c r="K5052" s="80"/>
      <c r="L5052" s="81"/>
    </row>
    <row r="5053" spans="1:12" s="66" customFormat="1" ht="22.5">
      <c r="A5053" s="8" t="s">
        <v>5684</v>
      </c>
      <c r="B5053" s="8" t="s">
        <v>5684</v>
      </c>
      <c r="C5053" s="8">
        <v>17</v>
      </c>
      <c r="D5053" s="8">
        <v>35</v>
      </c>
      <c r="E5053" s="8">
        <v>2</v>
      </c>
      <c r="F5053" s="27">
        <v>2</v>
      </c>
      <c r="G5053" s="27">
        <v>10</v>
      </c>
      <c r="H5053" s="27"/>
      <c r="I5053" s="69" t="s">
        <v>4393</v>
      </c>
      <c r="J5053" s="79"/>
      <c r="K5053" s="80"/>
      <c r="L5053" s="81"/>
    </row>
    <row r="5054" spans="1:12" s="66" customFormat="1" ht="22.5">
      <c r="A5054" s="8" t="s">
        <v>5684</v>
      </c>
      <c r="B5054" s="8" t="s">
        <v>5684</v>
      </c>
      <c r="C5054" s="8">
        <v>17</v>
      </c>
      <c r="D5054" s="8">
        <v>35</v>
      </c>
      <c r="E5054" s="8">
        <v>2</v>
      </c>
      <c r="F5054" s="27">
        <v>2</v>
      </c>
      <c r="G5054" s="27">
        <v>11</v>
      </c>
      <c r="H5054" s="27"/>
      <c r="I5054" s="69" t="s">
        <v>3947</v>
      </c>
      <c r="J5054" s="79"/>
      <c r="K5054" s="80"/>
      <c r="L5054" s="81"/>
    </row>
    <row r="5055" spans="1:12" s="66" customFormat="1" ht="22.5">
      <c r="A5055" s="8" t="s">
        <v>5684</v>
      </c>
      <c r="B5055" s="8" t="s">
        <v>5684</v>
      </c>
      <c r="C5055" s="8">
        <v>17</v>
      </c>
      <c r="D5055" s="8">
        <v>35</v>
      </c>
      <c r="E5055" s="8">
        <v>2</v>
      </c>
      <c r="F5055" s="27">
        <v>2</v>
      </c>
      <c r="G5055" s="27">
        <v>12</v>
      </c>
      <c r="H5055" s="27"/>
      <c r="I5055" s="69" t="s">
        <v>3949</v>
      </c>
      <c r="J5055" s="79"/>
      <c r="K5055" s="80"/>
      <c r="L5055" s="81"/>
    </row>
    <row r="5056" spans="1:12" s="66" customFormat="1" ht="22.5">
      <c r="A5056" s="8" t="s">
        <v>5684</v>
      </c>
      <c r="B5056" s="8" t="s">
        <v>5684</v>
      </c>
      <c r="C5056" s="8">
        <v>17</v>
      </c>
      <c r="D5056" s="8">
        <v>35</v>
      </c>
      <c r="E5056" s="8">
        <v>2</v>
      </c>
      <c r="F5056" s="27">
        <v>2</v>
      </c>
      <c r="G5056" s="27">
        <v>13</v>
      </c>
      <c r="H5056" s="27"/>
      <c r="I5056" s="69" t="s">
        <v>3951</v>
      </c>
      <c r="J5056" s="79"/>
      <c r="K5056" s="80"/>
      <c r="L5056" s="81"/>
    </row>
    <row r="5057" spans="1:12" s="66" customFormat="1" ht="22.5">
      <c r="A5057" s="8" t="s">
        <v>5684</v>
      </c>
      <c r="B5057" s="8" t="s">
        <v>5684</v>
      </c>
      <c r="C5057" s="8">
        <v>17</v>
      </c>
      <c r="D5057" s="8">
        <v>35</v>
      </c>
      <c r="E5057" s="8">
        <v>2</v>
      </c>
      <c r="F5057" s="27">
        <v>2</v>
      </c>
      <c r="G5057" s="27">
        <v>14</v>
      </c>
      <c r="H5057" s="27"/>
      <c r="I5057" s="69" t="s">
        <v>3952</v>
      </c>
      <c r="J5057" s="79"/>
      <c r="K5057" s="80"/>
      <c r="L5057" s="81"/>
    </row>
    <row r="5058" spans="1:12" s="66" customFormat="1" ht="22.5">
      <c r="A5058" s="8" t="s">
        <v>5684</v>
      </c>
      <c r="B5058" s="8" t="s">
        <v>5684</v>
      </c>
      <c r="C5058" s="8">
        <v>17</v>
      </c>
      <c r="D5058" s="8">
        <v>35</v>
      </c>
      <c r="E5058" s="8">
        <v>2</v>
      </c>
      <c r="F5058" s="27">
        <v>2</v>
      </c>
      <c r="G5058" s="27">
        <v>15</v>
      </c>
      <c r="H5058" s="27"/>
      <c r="I5058" s="69" t="s">
        <v>4394</v>
      </c>
      <c r="J5058" s="79"/>
      <c r="K5058" s="80"/>
      <c r="L5058" s="81"/>
    </row>
    <row r="5059" spans="1:12" s="66" customFormat="1" ht="22.5">
      <c r="A5059" s="8" t="s">
        <v>5684</v>
      </c>
      <c r="B5059" s="8" t="s">
        <v>5684</v>
      </c>
      <c r="C5059" s="8">
        <v>17</v>
      </c>
      <c r="D5059" s="8">
        <v>35</v>
      </c>
      <c r="E5059" s="8">
        <v>2</v>
      </c>
      <c r="F5059" s="27">
        <v>2</v>
      </c>
      <c r="G5059" s="27">
        <v>16</v>
      </c>
      <c r="H5059" s="27"/>
      <c r="I5059" s="69" t="s">
        <v>3954</v>
      </c>
      <c r="J5059" s="79"/>
      <c r="K5059" s="80"/>
      <c r="L5059" s="81"/>
    </row>
    <row r="5060" spans="1:12" s="66" customFormat="1" ht="22.5">
      <c r="A5060" s="8" t="s">
        <v>5684</v>
      </c>
      <c r="B5060" s="8" t="s">
        <v>5684</v>
      </c>
      <c r="C5060" s="8">
        <v>17</v>
      </c>
      <c r="D5060" s="8">
        <v>35</v>
      </c>
      <c r="E5060" s="8">
        <v>2</v>
      </c>
      <c r="F5060" s="27">
        <v>2</v>
      </c>
      <c r="G5060" s="27">
        <v>17</v>
      </c>
      <c r="H5060" s="27"/>
      <c r="I5060" s="69" t="s">
        <v>3956</v>
      </c>
      <c r="J5060" s="79"/>
      <c r="K5060" s="80"/>
      <c r="L5060" s="81"/>
    </row>
    <row r="5061" spans="1:12" s="66" customFormat="1" ht="22.5">
      <c r="A5061" s="8" t="s">
        <v>5684</v>
      </c>
      <c r="B5061" s="8" t="s">
        <v>5684</v>
      </c>
      <c r="C5061" s="8">
        <v>17</v>
      </c>
      <c r="D5061" s="8">
        <v>35</v>
      </c>
      <c r="E5061" s="8">
        <v>2</v>
      </c>
      <c r="F5061" s="27">
        <v>2</v>
      </c>
      <c r="G5061" s="27">
        <v>18</v>
      </c>
      <c r="H5061" s="27"/>
      <c r="I5061" s="69" t="s">
        <v>3960</v>
      </c>
      <c r="J5061" s="79"/>
      <c r="K5061" s="80"/>
      <c r="L5061" s="81"/>
    </row>
    <row r="5062" spans="1:12" s="66" customFormat="1" ht="22.5">
      <c r="A5062" s="8" t="s">
        <v>5684</v>
      </c>
      <c r="B5062" s="8" t="s">
        <v>5684</v>
      </c>
      <c r="C5062" s="8">
        <v>17</v>
      </c>
      <c r="D5062" s="8">
        <v>35</v>
      </c>
      <c r="E5062" s="8">
        <v>2</v>
      </c>
      <c r="F5062" s="27">
        <v>2</v>
      </c>
      <c r="G5062" s="27">
        <v>19</v>
      </c>
      <c r="H5062" s="27"/>
      <c r="I5062" s="69" t="s">
        <v>3961</v>
      </c>
      <c r="J5062" s="79"/>
      <c r="K5062" s="80"/>
      <c r="L5062" s="81"/>
    </row>
    <row r="5063" spans="1:12" s="66" customFormat="1" ht="22.5">
      <c r="A5063" s="8" t="s">
        <v>2</v>
      </c>
      <c r="B5063" s="8" t="s">
        <v>5684</v>
      </c>
      <c r="C5063" s="8">
        <v>17</v>
      </c>
      <c r="D5063" s="8">
        <v>35</v>
      </c>
      <c r="E5063" s="11">
        <v>3</v>
      </c>
      <c r="F5063" s="26"/>
      <c r="G5063" s="26"/>
      <c r="H5063" s="26"/>
      <c r="I5063" s="78" t="s">
        <v>2582</v>
      </c>
      <c r="J5063" s="75"/>
      <c r="K5063" s="76"/>
      <c r="L5063" s="77"/>
    </row>
    <row r="5064" spans="1:12" s="66" customFormat="1" ht="22.5">
      <c r="A5064" s="8" t="s">
        <v>2</v>
      </c>
      <c r="B5064" s="8" t="s">
        <v>5684</v>
      </c>
      <c r="C5064" s="8">
        <v>17</v>
      </c>
      <c r="D5064" s="8">
        <v>35</v>
      </c>
      <c r="E5064" s="8">
        <v>3</v>
      </c>
      <c r="F5064" s="20">
        <v>1</v>
      </c>
      <c r="G5064" s="20"/>
      <c r="H5064" s="20"/>
      <c r="I5064" s="89" t="s">
        <v>3962</v>
      </c>
      <c r="J5064" s="90"/>
      <c r="K5064" s="91"/>
      <c r="L5064" s="92"/>
    </row>
    <row r="5065" spans="1:12" s="66" customFormat="1" ht="22.5">
      <c r="A5065" s="8" t="s">
        <v>2</v>
      </c>
      <c r="B5065" s="8" t="s">
        <v>5684</v>
      </c>
      <c r="C5065" s="8">
        <v>17</v>
      </c>
      <c r="D5065" s="8">
        <v>35</v>
      </c>
      <c r="E5065" s="8">
        <v>3</v>
      </c>
      <c r="F5065" s="27">
        <v>1</v>
      </c>
      <c r="G5065" s="27">
        <v>1</v>
      </c>
      <c r="H5065" s="27"/>
      <c r="I5065" s="69" t="s">
        <v>3963</v>
      </c>
      <c r="J5065" s="79"/>
      <c r="K5065" s="80"/>
      <c r="L5065" s="81"/>
    </row>
    <row r="5066" spans="1:12" s="66" customFormat="1" ht="22.5">
      <c r="A5066" s="8" t="s">
        <v>2</v>
      </c>
      <c r="B5066" s="8" t="s">
        <v>5684</v>
      </c>
      <c r="C5066" s="8">
        <v>17</v>
      </c>
      <c r="D5066" s="8">
        <v>35</v>
      </c>
      <c r="E5066" s="8">
        <v>3</v>
      </c>
      <c r="F5066" s="27">
        <v>1</v>
      </c>
      <c r="G5066" s="27">
        <v>2</v>
      </c>
      <c r="H5066" s="27"/>
      <c r="I5066" s="69" t="s">
        <v>3964</v>
      </c>
      <c r="J5066" s="79"/>
      <c r="K5066" s="80"/>
      <c r="L5066" s="81"/>
    </row>
    <row r="5067" spans="1:12" s="66" customFormat="1" ht="22.5">
      <c r="A5067" s="8" t="s">
        <v>2</v>
      </c>
      <c r="B5067" s="8" t="s">
        <v>5684</v>
      </c>
      <c r="C5067" s="8">
        <v>17</v>
      </c>
      <c r="D5067" s="8">
        <v>35</v>
      </c>
      <c r="E5067" s="8">
        <v>3</v>
      </c>
      <c r="F5067" s="27">
        <v>1</v>
      </c>
      <c r="G5067" s="27">
        <v>3</v>
      </c>
      <c r="H5067" s="27"/>
      <c r="I5067" s="69" t="s">
        <v>3965</v>
      </c>
      <c r="J5067" s="79"/>
      <c r="K5067" s="80"/>
      <c r="L5067" s="81"/>
    </row>
    <row r="5068" spans="1:12" s="66" customFormat="1" ht="45">
      <c r="A5068" s="8" t="s">
        <v>2</v>
      </c>
      <c r="B5068" s="8" t="s">
        <v>5684</v>
      </c>
      <c r="C5068" s="8">
        <v>17</v>
      </c>
      <c r="D5068" s="8">
        <v>35</v>
      </c>
      <c r="E5068" s="8">
        <v>3</v>
      </c>
      <c r="F5068" s="27">
        <v>1</v>
      </c>
      <c r="G5068" s="27">
        <v>4</v>
      </c>
      <c r="H5068" s="27"/>
      <c r="I5068" s="69" t="s">
        <v>3966</v>
      </c>
      <c r="J5068" s="79"/>
      <c r="K5068" s="80"/>
      <c r="L5068" s="81"/>
    </row>
    <row r="5069" spans="1:12" s="66" customFormat="1" ht="45">
      <c r="A5069" s="8" t="s">
        <v>2</v>
      </c>
      <c r="B5069" s="8" t="s">
        <v>5684</v>
      </c>
      <c r="C5069" s="8">
        <v>17</v>
      </c>
      <c r="D5069" s="8">
        <v>35</v>
      </c>
      <c r="E5069" s="8">
        <v>3</v>
      </c>
      <c r="F5069" s="20">
        <v>2</v>
      </c>
      <c r="G5069" s="20"/>
      <c r="H5069" s="20"/>
      <c r="I5069" s="89" t="s">
        <v>4446</v>
      </c>
      <c r="J5069" s="90"/>
      <c r="K5069" s="91"/>
      <c r="L5069" s="92"/>
    </row>
    <row r="5070" spans="1:12" s="66" customFormat="1" ht="22.5">
      <c r="A5070" s="8" t="s">
        <v>2</v>
      </c>
      <c r="B5070" s="8" t="s">
        <v>5684</v>
      </c>
      <c r="C5070" s="8">
        <v>17</v>
      </c>
      <c r="D5070" s="8">
        <v>35</v>
      </c>
      <c r="E5070" s="8">
        <v>3</v>
      </c>
      <c r="F5070" s="27">
        <v>2</v>
      </c>
      <c r="G5070" s="27">
        <v>1</v>
      </c>
      <c r="H5070" s="27"/>
      <c r="I5070" s="69" t="s">
        <v>3968</v>
      </c>
      <c r="J5070" s="79"/>
      <c r="K5070" s="80"/>
      <c r="L5070" s="81"/>
    </row>
    <row r="5071" spans="1:12" s="66" customFormat="1" ht="22.5">
      <c r="A5071" s="8" t="s">
        <v>2</v>
      </c>
      <c r="B5071" s="8" t="s">
        <v>5684</v>
      </c>
      <c r="C5071" s="8">
        <v>17</v>
      </c>
      <c r="D5071" s="8">
        <v>35</v>
      </c>
      <c r="E5071" s="8">
        <v>3</v>
      </c>
      <c r="F5071" s="27">
        <v>2</v>
      </c>
      <c r="G5071" s="27">
        <v>2</v>
      </c>
      <c r="H5071" s="27"/>
      <c r="I5071" s="69" t="s">
        <v>3969</v>
      </c>
      <c r="J5071" s="79"/>
      <c r="K5071" s="80"/>
      <c r="L5071" s="81"/>
    </row>
    <row r="5072" spans="1:12" s="66" customFormat="1" ht="22.5">
      <c r="A5072" s="8" t="s">
        <v>5684</v>
      </c>
      <c r="B5072" s="8" t="s">
        <v>5684</v>
      </c>
      <c r="C5072" s="8">
        <v>17</v>
      </c>
      <c r="D5072" s="8">
        <v>35</v>
      </c>
      <c r="E5072" s="11">
        <v>4</v>
      </c>
      <c r="F5072" s="26"/>
      <c r="G5072" s="26"/>
      <c r="H5072" s="26"/>
      <c r="I5072" s="78" t="s">
        <v>3516</v>
      </c>
      <c r="J5072" s="75"/>
      <c r="K5072" s="76"/>
      <c r="L5072" s="77"/>
    </row>
    <row r="5073" spans="1:12" s="66" customFormat="1" ht="22.5">
      <c r="A5073" s="8" t="s">
        <v>5684</v>
      </c>
      <c r="B5073" s="8" t="s">
        <v>5684</v>
      </c>
      <c r="C5073" s="8">
        <v>17</v>
      </c>
      <c r="D5073" s="8">
        <v>35</v>
      </c>
      <c r="E5073" s="8">
        <v>4</v>
      </c>
      <c r="F5073" s="27">
        <v>1</v>
      </c>
      <c r="G5073" s="27"/>
      <c r="H5073" s="27"/>
      <c r="I5073" s="69" t="s">
        <v>3970</v>
      </c>
      <c r="J5073" s="79"/>
      <c r="K5073" s="80"/>
      <c r="L5073" s="81"/>
    </row>
    <row r="5074" spans="1:12" s="66" customFormat="1" ht="45">
      <c r="A5074" s="8" t="s">
        <v>5684</v>
      </c>
      <c r="B5074" s="8" t="s">
        <v>2</v>
      </c>
      <c r="C5074" s="8">
        <v>17</v>
      </c>
      <c r="D5074" s="8">
        <v>35</v>
      </c>
      <c r="E5074" s="8">
        <v>4</v>
      </c>
      <c r="F5074" s="27">
        <v>2</v>
      </c>
      <c r="G5074" s="27"/>
      <c r="H5074" s="27"/>
      <c r="I5074" s="69" t="s">
        <v>3519</v>
      </c>
      <c r="J5074" s="79"/>
      <c r="K5074" s="80"/>
      <c r="L5074" s="81"/>
    </row>
    <row r="5075" spans="1:12" s="66" customFormat="1" ht="22.5">
      <c r="A5075" s="8" t="s">
        <v>5684</v>
      </c>
      <c r="B5075" s="8" t="s">
        <v>2</v>
      </c>
      <c r="C5075" s="8">
        <v>17</v>
      </c>
      <c r="D5075" s="8">
        <v>35</v>
      </c>
      <c r="E5075" s="8">
        <v>4</v>
      </c>
      <c r="F5075" s="27">
        <v>3</v>
      </c>
      <c r="G5075" s="27"/>
      <c r="H5075" s="27"/>
      <c r="I5075" s="69" t="s">
        <v>3520</v>
      </c>
      <c r="J5075" s="79"/>
      <c r="K5075" s="80"/>
      <c r="L5075" s="81"/>
    </row>
    <row r="5076" spans="1:12" s="66" customFormat="1" ht="22.5">
      <c r="A5076" s="8" t="s">
        <v>5684</v>
      </c>
      <c r="B5076" s="8" t="s">
        <v>2</v>
      </c>
      <c r="C5076" s="8">
        <v>17</v>
      </c>
      <c r="D5076" s="8">
        <v>35</v>
      </c>
      <c r="E5076" s="8">
        <v>4</v>
      </c>
      <c r="F5076" s="27">
        <v>4</v>
      </c>
      <c r="G5076" s="27"/>
      <c r="H5076" s="27"/>
      <c r="I5076" s="69" t="s">
        <v>3582</v>
      </c>
      <c r="J5076" s="79"/>
      <c r="K5076" s="80"/>
      <c r="L5076" s="81"/>
    </row>
    <row r="5077" spans="1:12" s="66" customFormat="1" ht="22.5">
      <c r="A5077" s="8" t="s">
        <v>5684</v>
      </c>
      <c r="B5077" s="8" t="s">
        <v>2</v>
      </c>
      <c r="C5077" s="8">
        <v>17</v>
      </c>
      <c r="D5077" s="8">
        <v>35</v>
      </c>
      <c r="E5077" s="8">
        <v>4</v>
      </c>
      <c r="F5077" s="27">
        <v>5</v>
      </c>
      <c r="G5077" s="27"/>
      <c r="H5077" s="27"/>
      <c r="I5077" s="69" t="s">
        <v>3520</v>
      </c>
      <c r="J5077" s="79"/>
      <c r="K5077" s="80"/>
      <c r="L5077" s="81"/>
    </row>
    <row r="5078" spans="1:12" s="66" customFormat="1" ht="22.5">
      <c r="A5078" s="8" t="s">
        <v>5684</v>
      </c>
      <c r="B5078" s="8" t="s">
        <v>5684</v>
      </c>
      <c r="C5078" s="8">
        <v>17</v>
      </c>
      <c r="D5078" s="10">
        <v>36</v>
      </c>
      <c r="E5078" s="10"/>
      <c r="F5078" s="25"/>
      <c r="G5078" s="25"/>
      <c r="H5078" s="25"/>
      <c r="I5078" s="74" t="s">
        <v>124</v>
      </c>
      <c r="J5078" s="75"/>
      <c r="K5078" s="76"/>
      <c r="L5078" s="77"/>
    </row>
    <row r="5079" spans="1:12" s="66" customFormat="1" ht="22.5">
      <c r="A5079" s="8" t="s">
        <v>5684</v>
      </c>
      <c r="B5079" s="8" t="s">
        <v>5684</v>
      </c>
      <c r="C5079" s="8">
        <v>17</v>
      </c>
      <c r="D5079" s="8">
        <v>36</v>
      </c>
      <c r="E5079" s="11">
        <v>1</v>
      </c>
      <c r="F5079" s="26"/>
      <c r="G5079" s="26"/>
      <c r="H5079" s="26"/>
      <c r="I5079" s="78" t="s">
        <v>1082</v>
      </c>
      <c r="J5079" s="75"/>
      <c r="K5079" s="76"/>
      <c r="L5079" s="77"/>
    </row>
    <row r="5080" spans="1:12" s="66" customFormat="1" ht="22.5">
      <c r="A5080" s="8" t="s">
        <v>5684</v>
      </c>
      <c r="B5080" s="8" t="s">
        <v>5684</v>
      </c>
      <c r="C5080" s="8">
        <v>17</v>
      </c>
      <c r="D5080" s="8">
        <v>36</v>
      </c>
      <c r="E5080" s="8">
        <v>1</v>
      </c>
      <c r="F5080" s="27">
        <v>1</v>
      </c>
      <c r="G5080" s="27"/>
      <c r="H5080" s="27"/>
      <c r="I5080" s="69" t="s">
        <v>4447</v>
      </c>
      <c r="J5080" s="79"/>
      <c r="K5080" s="80"/>
      <c r="L5080" s="81"/>
    </row>
    <row r="5081" spans="1:12" s="66" customFormat="1" ht="22.5">
      <c r="A5081" s="8" t="s">
        <v>2</v>
      </c>
      <c r="B5081" s="8" t="s">
        <v>5684</v>
      </c>
      <c r="C5081" s="8">
        <v>17</v>
      </c>
      <c r="D5081" s="8">
        <v>36</v>
      </c>
      <c r="E5081" s="11">
        <v>2</v>
      </c>
      <c r="F5081" s="26"/>
      <c r="G5081" s="26"/>
      <c r="H5081" s="26"/>
      <c r="I5081" s="78" t="s">
        <v>2819</v>
      </c>
      <c r="J5081" s="75"/>
      <c r="K5081" s="76"/>
      <c r="L5081" s="77"/>
    </row>
    <row r="5082" spans="1:12" s="66" customFormat="1" ht="22.5">
      <c r="A5082" s="8" t="s">
        <v>2</v>
      </c>
      <c r="B5082" s="8" t="s">
        <v>5684</v>
      </c>
      <c r="C5082" s="8">
        <v>17</v>
      </c>
      <c r="D5082" s="8">
        <v>36</v>
      </c>
      <c r="E5082" s="8">
        <v>2</v>
      </c>
      <c r="F5082" s="20">
        <v>1</v>
      </c>
      <c r="G5082" s="20"/>
      <c r="H5082" s="20"/>
      <c r="I5082" s="89" t="s">
        <v>4448</v>
      </c>
      <c r="J5082" s="90"/>
      <c r="K5082" s="91"/>
      <c r="L5082" s="92"/>
    </row>
    <row r="5083" spans="1:12" s="66" customFormat="1" ht="22.5">
      <c r="A5083" s="8" t="s">
        <v>5684</v>
      </c>
      <c r="B5083" s="8" t="s">
        <v>5684</v>
      </c>
      <c r="C5083" s="8">
        <v>17</v>
      </c>
      <c r="D5083" s="8">
        <v>36</v>
      </c>
      <c r="E5083" s="8">
        <v>2</v>
      </c>
      <c r="F5083" s="27">
        <v>1</v>
      </c>
      <c r="G5083" s="27">
        <v>1</v>
      </c>
      <c r="H5083" s="27"/>
      <c r="I5083" s="69" t="s">
        <v>4449</v>
      </c>
      <c r="J5083" s="79"/>
      <c r="K5083" s="80"/>
      <c r="L5083" s="81"/>
    </row>
    <row r="5084" spans="1:12" s="66" customFormat="1" ht="22.5">
      <c r="A5084" s="8" t="s">
        <v>5684</v>
      </c>
      <c r="B5084" s="8" t="s">
        <v>5684</v>
      </c>
      <c r="C5084" s="8">
        <v>17</v>
      </c>
      <c r="D5084" s="8">
        <v>36</v>
      </c>
      <c r="E5084" s="8">
        <v>2</v>
      </c>
      <c r="F5084" s="27">
        <v>1</v>
      </c>
      <c r="G5084" s="27">
        <v>2</v>
      </c>
      <c r="H5084" s="27"/>
      <c r="I5084" s="69" t="s">
        <v>4450</v>
      </c>
      <c r="J5084" s="79"/>
      <c r="K5084" s="80"/>
      <c r="L5084" s="81"/>
    </row>
    <row r="5085" spans="1:12" s="66" customFormat="1" ht="22.5">
      <c r="A5085" s="8" t="s">
        <v>2</v>
      </c>
      <c r="B5085" s="8" t="s">
        <v>5684</v>
      </c>
      <c r="C5085" s="8">
        <v>17</v>
      </c>
      <c r="D5085" s="8">
        <v>36</v>
      </c>
      <c r="E5085" s="8">
        <v>2</v>
      </c>
      <c r="F5085" s="20">
        <v>2</v>
      </c>
      <c r="G5085" s="20"/>
      <c r="H5085" s="20"/>
      <c r="I5085" s="89" t="s">
        <v>4451</v>
      </c>
      <c r="J5085" s="90"/>
      <c r="K5085" s="91"/>
      <c r="L5085" s="92"/>
    </row>
    <row r="5086" spans="1:12" s="66" customFormat="1" ht="22.5">
      <c r="A5086" s="8" t="s">
        <v>2</v>
      </c>
      <c r="B5086" s="8" t="s">
        <v>5684</v>
      </c>
      <c r="C5086" s="8">
        <v>17</v>
      </c>
      <c r="D5086" s="8">
        <v>36</v>
      </c>
      <c r="E5086" s="8">
        <v>2</v>
      </c>
      <c r="F5086" s="27">
        <v>2</v>
      </c>
      <c r="G5086" s="27">
        <v>1</v>
      </c>
      <c r="H5086" s="27"/>
      <c r="I5086" s="69" t="s">
        <v>4452</v>
      </c>
      <c r="J5086" s="79"/>
      <c r="K5086" s="80"/>
      <c r="L5086" s="81"/>
    </row>
    <row r="5087" spans="1:12" s="66" customFormat="1" ht="22.5">
      <c r="A5087" s="8" t="s">
        <v>2</v>
      </c>
      <c r="B5087" s="8" t="s">
        <v>5684</v>
      </c>
      <c r="C5087" s="8">
        <v>17</v>
      </c>
      <c r="D5087" s="8">
        <v>36</v>
      </c>
      <c r="E5087" s="8">
        <v>2</v>
      </c>
      <c r="F5087" s="27">
        <v>2</v>
      </c>
      <c r="G5087" s="27">
        <v>2</v>
      </c>
      <c r="H5087" s="27"/>
      <c r="I5087" s="69" t="s">
        <v>568</v>
      </c>
      <c r="J5087" s="79"/>
      <c r="K5087" s="80"/>
      <c r="L5087" s="81"/>
    </row>
    <row r="5088" spans="1:12" s="66" customFormat="1" ht="22.5">
      <c r="A5088" s="8" t="s">
        <v>2</v>
      </c>
      <c r="B5088" s="8" t="s">
        <v>5684</v>
      </c>
      <c r="C5088" s="8">
        <v>17</v>
      </c>
      <c r="D5088" s="8">
        <v>36</v>
      </c>
      <c r="E5088" s="8">
        <v>2</v>
      </c>
      <c r="F5088" s="27">
        <v>2</v>
      </c>
      <c r="G5088" s="27">
        <v>3</v>
      </c>
      <c r="H5088" s="27"/>
      <c r="I5088" s="69" t="s">
        <v>1175</v>
      </c>
      <c r="J5088" s="79"/>
      <c r="K5088" s="80"/>
      <c r="L5088" s="81"/>
    </row>
    <row r="5089" spans="1:12" s="66" customFormat="1" ht="22.5">
      <c r="A5089" s="8" t="s">
        <v>2</v>
      </c>
      <c r="B5089" s="8" t="s">
        <v>5684</v>
      </c>
      <c r="C5089" s="8">
        <v>17</v>
      </c>
      <c r="D5089" s="8">
        <v>36</v>
      </c>
      <c r="E5089" s="8">
        <v>2</v>
      </c>
      <c r="F5089" s="27">
        <v>2</v>
      </c>
      <c r="G5089" s="27">
        <v>4</v>
      </c>
      <c r="H5089" s="27"/>
      <c r="I5089" s="69" t="s">
        <v>4453</v>
      </c>
      <c r="J5089" s="79"/>
      <c r="K5089" s="80"/>
      <c r="L5089" s="81"/>
    </row>
    <row r="5090" spans="1:12" s="66" customFormat="1" ht="22.5">
      <c r="A5090" s="8" t="s">
        <v>2</v>
      </c>
      <c r="B5090" s="8" t="s">
        <v>5684</v>
      </c>
      <c r="C5090" s="8">
        <v>17</v>
      </c>
      <c r="D5090" s="8">
        <v>36</v>
      </c>
      <c r="E5090" s="8">
        <v>2</v>
      </c>
      <c r="F5090" s="27">
        <v>2</v>
      </c>
      <c r="G5090" s="27">
        <v>5</v>
      </c>
      <c r="H5090" s="27"/>
      <c r="I5090" s="69" t="s">
        <v>4454</v>
      </c>
      <c r="J5090" s="79"/>
      <c r="K5090" s="80"/>
      <c r="L5090" s="81"/>
    </row>
    <row r="5091" spans="1:12" s="66" customFormat="1" ht="22.5">
      <c r="A5091" s="8" t="s">
        <v>5684</v>
      </c>
      <c r="B5091" s="8" t="s">
        <v>5684</v>
      </c>
      <c r="C5091" s="8">
        <v>17</v>
      </c>
      <c r="D5091" s="8">
        <v>36</v>
      </c>
      <c r="E5091" s="11">
        <v>3</v>
      </c>
      <c r="F5091" s="26"/>
      <c r="G5091" s="26"/>
      <c r="H5091" s="26"/>
      <c r="I5091" s="78" t="s">
        <v>2582</v>
      </c>
      <c r="J5091" s="75"/>
      <c r="K5091" s="76"/>
      <c r="L5091" s="77"/>
    </row>
    <row r="5092" spans="1:12" s="66" customFormat="1" ht="22.5">
      <c r="A5092" s="8" t="s">
        <v>5684</v>
      </c>
      <c r="B5092" s="8" t="s">
        <v>5684</v>
      </c>
      <c r="C5092" s="8">
        <v>17</v>
      </c>
      <c r="D5092" s="8">
        <v>36</v>
      </c>
      <c r="E5092" s="8">
        <v>3</v>
      </c>
      <c r="F5092" s="27">
        <v>1</v>
      </c>
      <c r="G5092" s="27"/>
      <c r="H5092" s="27"/>
      <c r="I5092" s="69" t="s">
        <v>4455</v>
      </c>
      <c r="J5092" s="79"/>
      <c r="K5092" s="80"/>
      <c r="L5092" s="81"/>
    </row>
    <row r="5093" spans="1:12" s="66" customFormat="1" ht="22.5">
      <c r="A5093" s="8" t="s">
        <v>5684</v>
      </c>
      <c r="B5093" s="8" t="s">
        <v>5684</v>
      </c>
      <c r="C5093" s="8">
        <v>17</v>
      </c>
      <c r="D5093" s="8">
        <v>36</v>
      </c>
      <c r="E5093" s="8">
        <v>3</v>
      </c>
      <c r="F5093" s="27">
        <v>2</v>
      </c>
      <c r="G5093" s="27"/>
      <c r="H5093" s="27"/>
      <c r="I5093" s="69" t="s">
        <v>4456</v>
      </c>
      <c r="J5093" s="79"/>
      <c r="K5093" s="80"/>
      <c r="L5093" s="81"/>
    </row>
    <row r="5094" spans="1:12" s="66" customFormat="1" ht="22.5">
      <c r="A5094" s="8" t="s">
        <v>5684</v>
      </c>
      <c r="B5094" s="8" t="s">
        <v>2</v>
      </c>
      <c r="C5094" s="8">
        <v>17</v>
      </c>
      <c r="D5094" s="10">
        <v>37</v>
      </c>
      <c r="E5094" s="10"/>
      <c r="F5094" s="25"/>
      <c r="G5094" s="25"/>
      <c r="H5094" s="25"/>
      <c r="I5094" s="74" t="s">
        <v>102</v>
      </c>
      <c r="J5094" s="75"/>
      <c r="K5094" s="76"/>
      <c r="L5094" s="77"/>
    </row>
    <row r="5095" spans="1:12" s="66" customFormat="1" ht="22.5">
      <c r="A5095" s="8" t="s">
        <v>5684</v>
      </c>
      <c r="B5095" s="8" t="s">
        <v>2</v>
      </c>
      <c r="C5095" s="8">
        <v>17</v>
      </c>
      <c r="D5095" s="8">
        <v>37</v>
      </c>
      <c r="E5095" s="8">
        <v>1</v>
      </c>
      <c r="F5095" s="27"/>
      <c r="G5095" s="27"/>
      <c r="H5095" s="27"/>
      <c r="I5095" s="69" t="s">
        <v>4457</v>
      </c>
      <c r="J5095" s="79"/>
      <c r="K5095" s="80"/>
      <c r="L5095" s="81"/>
    </row>
    <row r="5096" spans="1:12" s="66" customFormat="1" ht="22.5">
      <c r="A5096" s="8" t="s">
        <v>5684</v>
      </c>
      <c r="B5096" s="8" t="s">
        <v>2</v>
      </c>
      <c r="C5096" s="8">
        <v>17</v>
      </c>
      <c r="D5096" s="8">
        <v>37</v>
      </c>
      <c r="E5096" s="8">
        <v>2</v>
      </c>
      <c r="F5096" s="27"/>
      <c r="G5096" s="27"/>
      <c r="H5096" s="27"/>
      <c r="I5096" s="69" t="s">
        <v>4458</v>
      </c>
      <c r="J5096" s="79"/>
      <c r="K5096" s="80"/>
      <c r="L5096" s="81"/>
    </row>
    <row r="5097" spans="1:12" s="66" customFormat="1" ht="22.5">
      <c r="A5097" s="8" t="s">
        <v>5684</v>
      </c>
      <c r="B5097" s="8" t="s">
        <v>2</v>
      </c>
      <c r="C5097" s="8">
        <v>17</v>
      </c>
      <c r="D5097" s="8">
        <v>37</v>
      </c>
      <c r="E5097" s="8">
        <v>3</v>
      </c>
      <c r="F5097" s="27"/>
      <c r="G5097" s="27"/>
      <c r="H5097" s="27"/>
      <c r="I5097" s="69" t="s">
        <v>4459</v>
      </c>
      <c r="J5097" s="79"/>
      <c r="K5097" s="80"/>
      <c r="L5097" s="81"/>
    </row>
    <row r="5098" spans="1:12" s="66" customFormat="1" ht="45">
      <c r="A5098" s="8" t="s">
        <v>5684</v>
      </c>
      <c r="B5098" s="8" t="s">
        <v>2</v>
      </c>
      <c r="C5098" s="8">
        <v>17</v>
      </c>
      <c r="D5098" s="8">
        <v>37</v>
      </c>
      <c r="E5098" s="8">
        <v>4</v>
      </c>
      <c r="F5098" s="27"/>
      <c r="G5098" s="27"/>
      <c r="H5098" s="27"/>
      <c r="I5098" s="69" t="s">
        <v>4460</v>
      </c>
      <c r="J5098" s="79"/>
      <c r="K5098" s="80"/>
      <c r="L5098" s="81"/>
    </row>
    <row r="5099" spans="1:12" s="66" customFormat="1" ht="45">
      <c r="A5099" s="8" t="s">
        <v>5684</v>
      </c>
      <c r="B5099" s="8" t="s">
        <v>2</v>
      </c>
      <c r="C5099" s="8">
        <v>17</v>
      </c>
      <c r="D5099" s="8">
        <v>37</v>
      </c>
      <c r="E5099" s="8">
        <v>5</v>
      </c>
      <c r="F5099" s="27"/>
      <c r="G5099" s="27"/>
      <c r="H5099" s="27"/>
      <c r="I5099" s="69" t="s">
        <v>4461</v>
      </c>
      <c r="J5099" s="79"/>
      <c r="K5099" s="80"/>
      <c r="L5099" s="81"/>
    </row>
    <row r="5100" spans="1:12" s="66" customFormat="1" ht="45">
      <c r="A5100" s="8" t="s">
        <v>5684</v>
      </c>
      <c r="B5100" s="8" t="s">
        <v>2</v>
      </c>
      <c r="C5100" s="8">
        <v>17</v>
      </c>
      <c r="D5100" s="8">
        <v>37</v>
      </c>
      <c r="E5100" s="8">
        <v>6</v>
      </c>
      <c r="F5100" s="27"/>
      <c r="G5100" s="27"/>
      <c r="H5100" s="27"/>
      <c r="I5100" s="69" t="s">
        <v>4462</v>
      </c>
      <c r="J5100" s="79"/>
      <c r="K5100" s="80"/>
      <c r="L5100" s="81"/>
    </row>
    <row r="5101" spans="1:12" s="66" customFormat="1" ht="45">
      <c r="A5101" s="8" t="s">
        <v>5684</v>
      </c>
      <c r="B5101" s="8" t="s">
        <v>2</v>
      </c>
      <c r="C5101" s="8">
        <v>17</v>
      </c>
      <c r="D5101" s="8">
        <v>37</v>
      </c>
      <c r="E5101" s="8">
        <v>7</v>
      </c>
      <c r="F5101" s="27"/>
      <c r="G5101" s="27"/>
      <c r="H5101" s="27"/>
      <c r="I5101" s="69" t="s">
        <v>4463</v>
      </c>
      <c r="J5101" s="79"/>
      <c r="K5101" s="80"/>
      <c r="L5101" s="81"/>
    </row>
    <row r="5102" spans="1:12" s="66" customFormat="1" ht="22.5">
      <c r="A5102" s="8" t="s">
        <v>5684</v>
      </c>
      <c r="B5102" s="8" t="s">
        <v>2</v>
      </c>
      <c r="C5102" s="8">
        <v>17</v>
      </c>
      <c r="D5102" s="8">
        <v>37</v>
      </c>
      <c r="E5102" s="8">
        <v>8</v>
      </c>
      <c r="F5102" s="27"/>
      <c r="G5102" s="27"/>
      <c r="H5102" s="27"/>
      <c r="I5102" s="69" t="s">
        <v>4464</v>
      </c>
      <c r="J5102" s="79"/>
      <c r="K5102" s="80"/>
      <c r="L5102" s="81"/>
    </row>
    <row r="5103" spans="1:12" s="66" customFormat="1" ht="22.5">
      <c r="A5103" s="8" t="s">
        <v>5684</v>
      </c>
      <c r="B5103" s="8" t="s">
        <v>2</v>
      </c>
      <c r="C5103" s="8">
        <v>17</v>
      </c>
      <c r="D5103" s="8">
        <v>37</v>
      </c>
      <c r="E5103" s="8">
        <v>9</v>
      </c>
      <c r="F5103" s="27"/>
      <c r="G5103" s="27"/>
      <c r="H5103" s="27"/>
      <c r="I5103" s="69" t="s">
        <v>4465</v>
      </c>
      <c r="J5103" s="79"/>
      <c r="K5103" s="80"/>
      <c r="L5103" s="81"/>
    </row>
    <row r="5104" spans="1:12" s="66" customFormat="1" ht="22.5">
      <c r="A5104" s="8" t="s">
        <v>5684</v>
      </c>
      <c r="B5104" s="8" t="s">
        <v>2</v>
      </c>
      <c r="C5104" s="8">
        <v>17</v>
      </c>
      <c r="D5104" s="8">
        <v>37</v>
      </c>
      <c r="E5104" s="8">
        <v>10</v>
      </c>
      <c r="F5104" s="27"/>
      <c r="G5104" s="27"/>
      <c r="H5104" s="27"/>
      <c r="I5104" s="69" t="s">
        <v>4466</v>
      </c>
      <c r="J5104" s="79"/>
      <c r="K5104" s="80"/>
      <c r="L5104" s="81"/>
    </row>
    <row r="5105" spans="1:12" s="66" customFormat="1" ht="22.5">
      <c r="A5105" s="8" t="s">
        <v>5684</v>
      </c>
      <c r="B5105" s="8" t="s">
        <v>2</v>
      </c>
      <c r="C5105" s="8">
        <v>17</v>
      </c>
      <c r="D5105" s="8">
        <v>37</v>
      </c>
      <c r="E5105" s="8">
        <v>11</v>
      </c>
      <c r="F5105" s="27"/>
      <c r="G5105" s="27"/>
      <c r="H5105" s="27"/>
      <c r="I5105" s="69" t="s">
        <v>4467</v>
      </c>
      <c r="J5105" s="79"/>
      <c r="K5105" s="80"/>
      <c r="L5105" s="81"/>
    </row>
    <row r="5106" spans="1:12" s="66" customFormat="1" ht="45">
      <c r="A5106" s="8" t="s">
        <v>5684</v>
      </c>
      <c r="B5106" s="8" t="s">
        <v>2</v>
      </c>
      <c r="C5106" s="8">
        <v>17</v>
      </c>
      <c r="D5106" s="8">
        <v>37</v>
      </c>
      <c r="E5106" s="8">
        <v>12</v>
      </c>
      <c r="F5106" s="27"/>
      <c r="G5106" s="27"/>
      <c r="H5106" s="27"/>
      <c r="I5106" s="69" t="s">
        <v>4468</v>
      </c>
      <c r="J5106" s="79"/>
      <c r="K5106" s="80"/>
      <c r="L5106" s="81"/>
    </row>
    <row r="5107" spans="1:12" s="66" customFormat="1" ht="22.5">
      <c r="A5107" s="8" t="s">
        <v>5684</v>
      </c>
      <c r="B5107" s="8" t="s">
        <v>2</v>
      </c>
      <c r="C5107" s="8">
        <v>17</v>
      </c>
      <c r="D5107" s="8">
        <v>37</v>
      </c>
      <c r="E5107" s="8">
        <v>13</v>
      </c>
      <c r="F5107" s="27"/>
      <c r="G5107" s="27"/>
      <c r="H5107" s="27"/>
      <c r="I5107" s="69" t="s">
        <v>5767</v>
      </c>
      <c r="J5107" s="79"/>
      <c r="K5107" s="80"/>
      <c r="L5107" s="81"/>
    </row>
    <row r="5108" spans="1:12" s="66" customFormat="1" ht="22.5">
      <c r="A5108" s="8" t="s">
        <v>5684</v>
      </c>
      <c r="B5108" s="8" t="s">
        <v>2</v>
      </c>
      <c r="C5108" s="8">
        <v>17</v>
      </c>
      <c r="D5108" s="8">
        <v>37</v>
      </c>
      <c r="E5108" s="8">
        <v>14</v>
      </c>
      <c r="F5108" s="27"/>
      <c r="G5108" s="27"/>
      <c r="H5108" s="27"/>
      <c r="I5108" s="69" t="s">
        <v>4469</v>
      </c>
      <c r="J5108" s="79"/>
      <c r="K5108" s="80"/>
      <c r="L5108" s="81"/>
    </row>
    <row r="5109" spans="1:12" s="66" customFormat="1" ht="22.5">
      <c r="A5109" s="8"/>
      <c r="B5109" s="8" t="s">
        <v>5684</v>
      </c>
      <c r="C5109" s="8">
        <v>17</v>
      </c>
      <c r="D5109" s="8">
        <v>37</v>
      </c>
      <c r="E5109" s="8">
        <v>15</v>
      </c>
      <c r="F5109" s="27"/>
      <c r="G5109" s="27"/>
      <c r="H5109" s="27"/>
      <c r="I5109" s="69" t="s">
        <v>5768</v>
      </c>
      <c r="J5109" s="79"/>
      <c r="K5109" s="80"/>
      <c r="L5109" s="81"/>
    </row>
    <row r="5110" spans="1:12" s="66" customFormat="1" ht="22.5">
      <c r="A5110" s="8" t="s">
        <v>5684</v>
      </c>
      <c r="B5110" s="8" t="s">
        <v>2</v>
      </c>
      <c r="C5110" s="8">
        <v>17</v>
      </c>
      <c r="D5110" s="10">
        <v>38</v>
      </c>
      <c r="E5110" s="10"/>
      <c r="F5110" s="25"/>
      <c r="G5110" s="25"/>
      <c r="H5110" s="25"/>
      <c r="I5110" s="74" t="s">
        <v>4470</v>
      </c>
      <c r="J5110" s="75"/>
      <c r="K5110" s="76"/>
      <c r="L5110" s="77"/>
    </row>
    <row r="5111" spans="1:12" s="66" customFormat="1" ht="45">
      <c r="A5111" s="8" t="s">
        <v>5684</v>
      </c>
      <c r="B5111" s="8" t="s">
        <v>2</v>
      </c>
      <c r="C5111" s="8">
        <v>17</v>
      </c>
      <c r="D5111" s="8">
        <v>38</v>
      </c>
      <c r="E5111" s="8">
        <v>1</v>
      </c>
      <c r="F5111" s="27"/>
      <c r="G5111" s="27"/>
      <c r="H5111" s="27"/>
      <c r="I5111" s="69" t="s">
        <v>4471</v>
      </c>
      <c r="J5111" s="79"/>
      <c r="K5111" s="80"/>
      <c r="L5111" s="81"/>
    </row>
    <row r="5112" spans="1:12" s="66" customFormat="1" ht="45">
      <c r="A5112" s="8" t="s">
        <v>5684</v>
      </c>
      <c r="B5112" s="8" t="s">
        <v>2</v>
      </c>
      <c r="C5112" s="8">
        <v>17</v>
      </c>
      <c r="D5112" s="8">
        <v>38</v>
      </c>
      <c r="E5112" s="8">
        <v>2</v>
      </c>
      <c r="F5112" s="27"/>
      <c r="G5112" s="27"/>
      <c r="H5112" s="27"/>
      <c r="I5112" s="69" t="s">
        <v>4472</v>
      </c>
      <c r="J5112" s="79"/>
      <c r="K5112" s="80"/>
      <c r="L5112" s="81"/>
    </row>
    <row r="5113" spans="1:12" s="66" customFormat="1" ht="45">
      <c r="A5113" s="8" t="s">
        <v>5684</v>
      </c>
      <c r="B5113" s="8" t="s">
        <v>2</v>
      </c>
      <c r="C5113" s="8">
        <v>17</v>
      </c>
      <c r="D5113" s="8">
        <v>38</v>
      </c>
      <c r="E5113" s="8">
        <v>3</v>
      </c>
      <c r="F5113" s="27"/>
      <c r="G5113" s="27"/>
      <c r="H5113" s="27"/>
      <c r="I5113" s="96" t="s">
        <v>4473</v>
      </c>
      <c r="J5113" s="79"/>
      <c r="K5113" s="97"/>
      <c r="L5113" s="98"/>
    </row>
    <row r="5114" spans="1:12" s="66" customFormat="1" ht="67.5">
      <c r="A5114" s="8" t="s">
        <v>5684</v>
      </c>
      <c r="B5114" s="8" t="s">
        <v>2</v>
      </c>
      <c r="C5114" s="8">
        <v>17</v>
      </c>
      <c r="D5114" s="8">
        <v>38</v>
      </c>
      <c r="E5114" s="8">
        <v>4</v>
      </c>
      <c r="F5114" s="27"/>
      <c r="G5114" s="27"/>
      <c r="H5114" s="27"/>
      <c r="I5114" s="69" t="s">
        <v>4474</v>
      </c>
      <c r="J5114" s="79"/>
      <c r="K5114" s="80"/>
      <c r="L5114" s="81"/>
    </row>
    <row r="5115" spans="1:12" s="66" customFormat="1" ht="22.5">
      <c r="A5115" s="8" t="s">
        <v>5684</v>
      </c>
      <c r="B5115" s="8" t="s">
        <v>2</v>
      </c>
      <c r="C5115" s="8">
        <v>17</v>
      </c>
      <c r="D5115" s="10">
        <v>39</v>
      </c>
      <c r="E5115" s="10"/>
      <c r="F5115" s="25"/>
      <c r="G5115" s="25"/>
      <c r="H5115" s="25"/>
      <c r="I5115" s="74" t="s">
        <v>4475</v>
      </c>
      <c r="J5115" s="75"/>
      <c r="K5115" s="76"/>
      <c r="L5115" s="77"/>
    </row>
    <row r="5116" spans="1:12" s="66" customFormat="1" ht="45">
      <c r="A5116" s="8" t="s">
        <v>5684</v>
      </c>
      <c r="B5116" s="8" t="s">
        <v>2</v>
      </c>
      <c r="C5116" s="8">
        <v>17</v>
      </c>
      <c r="D5116" s="8">
        <v>39</v>
      </c>
      <c r="E5116" s="8">
        <v>1</v>
      </c>
      <c r="F5116" s="27"/>
      <c r="G5116" s="27"/>
      <c r="H5116" s="27"/>
      <c r="I5116" s="69" t="s">
        <v>4476</v>
      </c>
      <c r="J5116" s="79"/>
      <c r="K5116" s="80"/>
      <c r="L5116" s="81"/>
    </row>
    <row r="5117" spans="1:12" s="66" customFormat="1" ht="22.5">
      <c r="A5117" s="8" t="s">
        <v>5684</v>
      </c>
      <c r="B5117" s="8" t="s">
        <v>2</v>
      </c>
      <c r="C5117" s="8">
        <v>17</v>
      </c>
      <c r="D5117" s="8">
        <v>39</v>
      </c>
      <c r="E5117" s="8">
        <v>2</v>
      </c>
      <c r="F5117" s="27"/>
      <c r="G5117" s="27"/>
      <c r="H5117" s="27"/>
      <c r="I5117" s="69" t="s">
        <v>4477</v>
      </c>
      <c r="J5117" s="79"/>
      <c r="K5117" s="80"/>
      <c r="L5117" s="81"/>
    </row>
    <row r="5118" spans="1:12" s="66" customFormat="1" ht="22.5">
      <c r="A5118" s="8" t="s">
        <v>5684</v>
      </c>
      <c r="B5118" s="8" t="s">
        <v>2</v>
      </c>
      <c r="C5118" s="8">
        <v>17</v>
      </c>
      <c r="D5118" s="8">
        <v>39</v>
      </c>
      <c r="E5118" s="8">
        <v>3</v>
      </c>
      <c r="F5118" s="27"/>
      <c r="G5118" s="27"/>
      <c r="H5118" s="27"/>
      <c r="I5118" s="69" t="s">
        <v>4478</v>
      </c>
      <c r="J5118" s="79"/>
      <c r="K5118" s="80"/>
      <c r="L5118" s="81"/>
    </row>
    <row r="5119" spans="1:12" s="66" customFormat="1" ht="22.5">
      <c r="A5119" s="8" t="s">
        <v>5684</v>
      </c>
      <c r="B5119" s="8" t="s">
        <v>2</v>
      </c>
      <c r="C5119" s="8">
        <v>17</v>
      </c>
      <c r="D5119" s="8">
        <v>39</v>
      </c>
      <c r="E5119" s="8">
        <v>4</v>
      </c>
      <c r="F5119" s="27"/>
      <c r="G5119" s="27"/>
      <c r="H5119" s="27"/>
      <c r="I5119" s="69" t="s">
        <v>4479</v>
      </c>
      <c r="J5119" s="79"/>
      <c r="K5119" s="80"/>
      <c r="L5119" s="81"/>
    </row>
    <row r="5120" spans="1:12" s="66" customFormat="1" ht="22.5">
      <c r="A5120" s="8" t="s">
        <v>5684</v>
      </c>
      <c r="B5120" s="8" t="s">
        <v>2</v>
      </c>
      <c r="C5120" s="8">
        <v>17</v>
      </c>
      <c r="D5120" s="8">
        <v>39</v>
      </c>
      <c r="E5120" s="8">
        <v>5</v>
      </c>
      <c r="F5120" s="27"/>
      <c r="G5120" s="27"/>
      <c r="H5120" s="27"/>
      <c r="I5120" s="69" t="s">
        <v>4480</v>
      </c>
      <c r="J5120" s="79"/>
      <c r="K5120" s="80"/>
      <c r="L5120" s="81"/>
    </row>
    <row r="5121" spans="1:12" s="66" customFormat="1" ht="22.5">
      <c r="A5121" s="8" t="s">
        <v>5684</v>
      </c>
      <c r="B5121" s="8" t="s">
        <v>2</v>
      </c>
      <c r="C5121" s="8">
        <v>17</v>
      </c>
      <c r="D5121" s="8">
        <v>39</v>
      </c>
      <c r="E5121" s="8">
        <v>6</v>
      </c>
      <c r="F5121" s="27"/>
      <c r="G5121" s="27"/>
      <c r="H5121" s="27"/>
      <c r="I5121" s="69" t="s">
        <v>4481</v>
      </c>
      <c r="J5121" s="79"/>
      <c r="K5121" s="80"/>
      <c r="L5121" s="81"/>
    </row>
    <row r="5122" spans="1:12" s="66" customFormat="1" ht="45">
      <c r="A5122" s="8" t="s">
        <v>5684</v>
      </c>
      <c r="B5122" s="8" t="s">
        <v>2</v>
      </c>
      <c r="C5122" s="8">
        <v>17</v>
      </c>
      <c r="D5122" s="8">
        <v>39</v>
      </c>
      <c r="E5122" s="8">
        <v>7</v>
      </c>
      <c r="F5122" s="27"/>
      <c r="G5122" s="27"/>
      <c r="H5122" s="27"/>
      <c r="I5122" s="69" t="s">
        <v>4482</v>
      </c>
      <c r="J5122" s="79"/>
      <c r="K5122" s="80"/>
      <c r="L5122" s="81"/>
    </row>
    <row r="5123" spans="1:12" s="66" customFormat="1" ht="45">
      <c r="A5123" s="8" t="s">
        <v>5684</v>
      </c>
      <c r="B5123" s="8" t="s">
        <v>2</v>
      </c>
      <c r="C5123" s="8">
        <v>17</v>
      </c>
      <c r="D5123" s="8">
        <v>39</v>
      </c>
      <c r="E5123" s="8">
        <v>8</v>
      </c>
      <c r="F5123" s="27"/>
      <c r="G5123" s="27"/>
      <c r="H5123" s="27"/>
      <c r="I5123" s="69" t="s">
        <v>2545</v>
      </c>
      <c r="J5123" s="79"/>
      <c r="K5123" s="80"/>
      <c r="L5123" s="81"/>
    </row>
    <row r="5124" spans="1:12" s="66" customFormat="1" ht="22.5">
      <c r="A5124" s="8" t="s">
        <v>5684</v>
      </c>
      <c r="B5124" s="8" t="s">
        <v>2</v>
      </c>
      <c r="C5124" s="8">
        <v>17</v>
      </c>
      <c r="D5124" s="8">
        <v>39</v>
      </c>
      <c r="E5124" s="8">
        <v>9</v>
      </c>
      <c r="F5124" s="27"/>
      <c r="G5124" s="27"/>
      <c r="H5124" s="27"/>
      <c r="I5124" s="69" t="s">
        <v>2546</v>
      </c>
      <c r="J5124" s="79"/>
      <c r="K5124" s="80"/>
      <c r="L5124" s="81"/>
    </row>
    <row r="5125" spans="1:12" s="66" customFormat="1" ht="22.5">
      <c r="A5125" s="8" t="s">
        <v>5684</v>
      </c>
      <c r="B5125" s="8" t="s">
        <v>2</v>
      </c>
      <c r="C5125" s="8">
        <v>17</v>
      </c>
      <c r="D5125" s="8">
        <v>39</v>
      </c>
      <c r="E5125" s="8">
        <v>10</v>
      </c>
      <c r="F5125" s="27"/>
      <c r="G5125" s="27"/>
      <c r="H5125" s="27"/>
      <c r="I5125" s="69" t="s">
        <v>4483</v>
      </c>
      <c r="J5125" s="79"/>
      <c r="K5125" s="80"/>
      <c r="L5125" s="81"/>
    </row>
    <row r="5126" spans="1:12" s="66" customFormat="1" ht="22.5">
      <c r="A5126" s="8" t="s">
        <v>5684</v>
      </c>
      <c r="B5126" s="8" t="s">
        <v>2</v>
      </c>
      <c r="C5126" s="8">
        <v>17</v>
      </c>
      <c r="D5126" s="8">
        <v>39</v>
      </c>
      <c r="E5126" s="8">
        <v>11</v>
      </c>
      <c r="F5126" s="27"/>
      <c r="G5126" s="27"/>
      <c r="H5126" s="27"/>
      <c r="I5126" s="69" t="s">
        <v>4484</v>
      </c>
      <c r="J5126" s="79"/>
      <c r="K5126" s="80"/>
      <c r="L5126" s="81"/>
    </row>
    <row r="5127" spans="1:12" s="66" customFormat="1" ht="22.5">
      <c r="A5127" s="8" t="s">
        <v>5684</v>
      </c>
      <c r="B5127" s="8" t="s">
        <v>2</v>
      </c>
      <c r="C5127" s="8">
        <v>17</v>
      </c>
      <c r="D5127" s="8">
        <v>39</v>
      </c>
      <c r="E5127" s="8">
        <v>12</v>
      </c>
      <c r="F5127" s="27"/>
      <c r="G5127" s="27"/>
      <c r="H5127" s="27"/>
      <c r="I5127" s="69" t="s">
        <v>2554</v>
      </c>
      <c r="J5127" s="79"/>
      <c r="K5127" s="80"/>
      <c r="L5127" s="81"/>
    </row>
    <row r="5128" spans="1:12" s="66" customFormat="1" ht="22.5">
      <c r="A5128" s="8" t="s">
        <v>5684</v>
      </c>
      <c r="B5128" s="8" t="s">
        <v>2</v>
      </c>
      <c r="C5128" s="8">
        <v>17</v>
      </c>
      <c r="D5128" s="8">
        <v>39</v>
      </c>
      <c r="E5128" s="8">
        <v>13</v>
      </c>
      <c r="F5128" s="27"/>
      <c r="G5128" s="27"/>
      <c r="H5128" s="27"/>
      <c r="I5128" s="69" t="s">
        <v>4485</v>
      </c>
      <c r="J5128" s="79"/>
      <c r="K5128" s="80"/>
      <c r="L5128" s="81"/>
    </row>
    <row r="5129" spans="1:12" s="66" customFormat="1" ht="45">
      <c r="A5129" s="8" t="s">
        <v>5684</v>
      </c>
      <c r="B5129" s="8" t="s">
        <v>2</v>
      </c>
      <c r="C5129" s="8">
        <v>17</v>
      </c>
      <c r="D5129" s="8">
        <v>39</v>
      </c>
      <c r="E5129" s="8">
        <v>14</v>
      </c>
      <c r="F5129" s="27"/>
      <c r="G5129" s="27"/>
      <c r="H5129" s="27"/>
      <c r="I5129" s="69" t="s">
        <v>4486</v>
      </c>
      <c r="J5129" s="79"/>
      <c r="K5129" s="80"/>
      <c r="L5129" s="81"/>
    </row>
    <row r="5130" spans="1:12" s="66" customFormat="1" ht="45">
      <c r="A5130" s="8" t="s">
        <v>5684</v>
      </c>
      <c r="B5130" s="8" t="s">
        <v>2</v>
      </c>
      <c r="C5130" s="8">
        <v>17</v>
      </c>
      <c r="D5130" s="8">
        <v>39</v>
      </c>
      <c r="E5130" s="8">
        <v>15</v>
      </c>
      <c r="F5130" s="27"/>
      <c r="G5130" s="27"/>
      <c r="H5130" s="27"/>
      <c r="I5130" s="69" t="s">
        <v>4487</v>
      </c>
      <c r="J5130" s="79"/>
      <c r="K5130" s="80"/>
      <c r="L5130" s="81"/>
    </row>
    <row r="5131" spans="1:12" s="66" customFormat="1" ht="22.5">
      <c r="A5131" s="8" t="s">
        <v>5684</v>
      </c>
      <c r="B5131" s="8" t="s">
        <v>2</v>
      </c>
      <c r="C5131" s="8">
        <v>17</v>
      </c>
      <c r="D5131" s="8">
        <v>39</v>
      </c>
      <c r="E5131" s="8">
        <v>16</v>
      </c>
      <c r="F5131" s="27"/>
      <c r="G5131" s="27"/>
      <c r="H5131" s="27"/>
      <c r="I5131" s="69" t="s">
        <v>2548</v>
      </c>
      <c r="J5131" s="79"/>
      <c r="K5131" s="80"/>
      <c r="L5131" s="81"/>
    </row>
    <row r="5132" spans="1:12" s="66" customFormat="1" ht="22.5">
      <c r="A5132" s="8" t="s">
        <v>5684</v>
      </c>
      <c r="B5132" s="8" t="s">
        <v>2</v>
      </c>
      <c r="C5132" s="8">
        <v>17</v>
      </c>
      <c r="D5132" s="8">
        <v>39</v>
      </c>
      <c r="E5132" s="8">
        <v>17</v>
      </c>
      <c r="F5132" s="27"/>
      <c r="G5132" s="27"/>
      <c r="H5132" s="27"/>
      <c r="I5132" s="69" t="s">
        <v>4488</v>
      </c>
      <c r="J5132" s="79"/>
      <c r="K5132" s="80"/>
      <c r="L5132" s="81"/>
    </row>
    <row r="5133" spans="1:12" s="66" customFormat="1" ht="22.5">
      <c r="A5133" s="8" t="s">
        <v>5684</v>
      </c>
      <c r="B5133" s="8" t="s">
        <v>2</v>
      </c>
      <c r="C5133" s="8">
        <v>17</v>
      </c>
      <c r="D5133" s="8">
        <v>39</v>
      </c>
      <c r="E5133" s="8">
        <v>18</v>
      </c>
      <c r="F5133" s="27"/>
      <c r="G5133" s="27"/>
      <c r="H5133" s="27"/>
      <c r="I5133" s="69" t="s">
        <v>4489</v>
      </c>
      <c r="J5133" s="79"/>
      <c r="K5133" s="80"/>
      <c r="L5133" s="81"/>
    </row>
    <row r="5134" spans="1:12" s="66" customFormat="1" ht="22.5">
      <c r="A5134" s="8" t="s">
        <v>5684</v>
      </c>
      <c r="B5134" s="8" t="s">
        <v>5684</v>
      </c>
      <c r="C5134" s="8">
        <v>17</v>
      </c>
      <c r="D5134" s="10">
        <v>40</v>
      </c>
      <c r="E5134" s="10"/>
      <c r="F5134" s="25"/>
      <c r="G5134" s="25"/>
      <c r="H5134" s="25"/>
      <c r="I5134" s="74" t="s">
        <v>125</v>
      </c>
      <c r="J5134" s="75"/>
      <c r="K5134" s="76"/>
      <c r="L5134" s="77"/>
    </row>
    <row r="5135" spans="1:12" s="66" customFormat="1" ht="22.5">
      <c r="A5135" s="8" t="s">
        <v>5684</v>
      </c>
      <c r="B5135" s="8" t="s">
        <v>5684</v>
      </c>
      <c r="C5135" s="8">
        <v>17</v>
      </c>
      <c r="D5135" s="8">
        <v>40</v>
      </c>
      <c r="E5135" s="11">
        <v>1</v>
      </c>
      <c r="F5135" s="26"/>
      <c r="G5135" s="26"/>
      <c r="H5135" s="26"/>
      <c r="I5135" s="78" t="s">
        <v>1082</v>
      </c>
      <c r="J5135" s="75"/>
      <c r="K5135" s="76"/>
      <c r="L5135" s="77"/>
    </row>
    <row r="5136" spans="1:12" s="66" customFormat="1" ht="22.5">
      <c r="A5136" s="8" t="s">
        <v>2</v>
      </c>
      <c r="B5136" s="8" t="s">
        <v>5684</v>
      </c>
      <c r="C5136" s="8">
        <v>17</v>
      </c>
      <c r="D5136" s="8">
        <v>40</v>
      </c>
      <c r="E5136" s="8">
        <v>1</v>
      </c>
      <c r="F5136" s="27">
        <v>1</v>
      </c>
      <c r="G5136" s="27"/>
      <c r="H5136" s="27"/>
      <c r="I5136" s="69" t="s">
        <v>4490</v>
      </c>
      <c r="J5136" s="79"/>
      <c r="K5136" s="80"/>
      <c r="L5136" s="81"/>
    </row>
    <row r="5137" spans="1:12" s="66" customFormat="1" ht="90">
      <c r="A5137" s="8" t="s">
        <v>5684</v>
      </c>
      <c r="B5137" s="8" t="s">
        <v>2</v>
      </c>
      <c r="C5137" s="8">
        <v>17</v>
      </c>
      <c r="D5137" s="8">
        <v>40</v>
      </c>
      <c r="E5137" s="8">
        <v>1</v>
      </c>
      <c r="F5137" s="27">
        <v>2</v>
      </c>
      <c r="G5137" s="27"/>
      <c r="H5137" s="27"/>
      <c r="I5137" s="69" t="s">
        <v>4491</v>
      </c>
      <c r="J5137" s="79"/>
      <c r="K5137" s="80"/>
      <c r="L5137" s="81"/>
    </row>
    <row r="5138" spans="1:12" s="66" customFormat="1" ht="45">
      <c r="A5138" s="8" t="s">
        <v>2</v>
      </c>
      <c r="B5138" s="8" t="s">
        <v>5684</v>
      </c>
      <c r="C5138" s="8">
        <v>17</v>
      </c>
      <c r="D5138" s="8">
        <v>40</v>
      </c>
      <c r="E5138" s="8">
        <v>1</v>
      </c>
      <c r="F5138" s="27">
        <v>3</v>
      </c>
      <c r="G5138" s="27"/>
      <c r="H5138" s="27"/>
      <c r="I5138" s="69" t="s">
        <v>4492</v>
      </c>
      <c r="J5138" s="79"/>
      <c r="K5138" s="80"/>
      <c r="L5138" s="81"/>
    </row>
    <row r="5139" spans="1:12" s="66" customFormat="1" ht="45">
      <c r="A5139" s="8" t="s">
        <v>5684</v>
      </c>
      <c r="B5139" s="8" t="s">
        <v>2</v>
      </c>
      <c r="C5139" s="8">
        <v>17</v>
      </c>
      <c r="D5139" s="8">
        <v>40</v>
      </c>
      <c r="E5139" s="8">
        <v>1</v>
      </c>
      <c r="F5139" s="27">
        <v>4</v>
      </c>
      <c r="G5139" s="27"/>
      <c r="H5139" s="27"/>
      <c r="I5139" s="69" t="s">
        <v>4493</v>
      </c>
      <c r="J5139" s="79"/>
      <c r="K5139" s="80"/>
      <c r="L5139" s="81"/>
    </row>
    <row r="5140" spans="1:12" s="66" customFormat="1" ht="45">
      <c r="A5140" s="8" t="s">
        <v>5684</v>
      </c>
      <c r="B5140" s="8" t="s">
        <v>2</v>
      </c>
      <c r="C5140" s="8">
        <v>17</v>
      </c>
      <c r="D5140" s="8">
        <v>40</v>
      </c>
      <c r="E5140" s="8">
        <v>1</v>
      </c>
      <c r="F5140" s="27">
        <v>5</v>
      </c>
      <c r="G5140" s="27"/>
      <c r="H5140" s="27"/>
      <c r="I5140" s="69" t="s">
        <v>4494</v>
      </c>
      <c r="J5140" s="79"/>
      <c r="K5140" s="80"/>
      <c r="L5140" s="81"/>
    </row>
    <row r="5141" spans="1:12" s="66" customFormat="1" ht="67.5">
      <c r="A5141" s="8" t="s">
        <v>5684</v>
      </c>
      <c r="B5141" s="8" t="s">
        <v>2</v>
      </c>
      <c r="C5141" s="8">
        <v>17</v>
      </c>
      <c r="D5141" s="8">
        <v>40</v>
      </c>
      <c r="E5141" s="8">
        <v>1</v>
      </c>
      <c r="F5141" s="27">
        <v>6</v>
      </c>
      <c r="G5141" s="27"/>
      <c r="H5141" s="27"/>
      <c r="I5141" s="69" t="s">
        <v>4495</v>
      </c>
      <c r="J5141" s="79"/>
      <c r="K5141" s="80"/>
      <c r="L5141" s="81"/>
    </row>
    <row r="5142" spans="1:12" s="66" customFormat="1" ht="22.5">
      <c r="A5142" s="8" t="s">
        <v>5684</v>
      </c>
      <c r="B5142" s="8" t="s">
        <v>2</v>
      </c>
      <c r="C5142" s="8">
        <v>17</v>
      </c>
      <c r="D5142" s="8">
        <v>40</v>
      </c>
      <c r="E5142" s="8">
        <v>1</v>
      </c>
      <c r="F5142" s="27">
        <v>7</v>
      </c>
      <c r="G5142" s="27"/>
      <c r="H5142" s="27"/>
      <c r="I5142" s="69" t="s">
        <v>4496</v>
      </c>
      <c r="J5142" s="79"/>
      <c r="K5142" s="80"/>
      <c r="L5142" s="81"/>
    </row>
    <row r="5143" spans="1:12" s="66" customFormat="1" ht="22.5">
      <c r="A5143" s="8" t="s">
        <v>5684</v>
      </c>
      <c r="B5143" s="8" t="s">
        <v>2</v>
      </c>
      <c r="C5143" s="8">
        <v>17</v>
      </c>
      <c r="D5143" s="8">
        <v>40</v>
      </c>
      <c r="E5143" s="8">
        <v>1</v>
      </c>
      <c r="F5143" s="27">
        <v>8</v>
      </c>
      <c r="G5143" s="27"/>
      <c r="H5143" s="27"/>
      <c r="I5143" s="69" t="s">
        <v>4497</v>
      </c>
      <c r="J5143" s="79"/>
      <c r="K5143" s="80"/>
      <c r="L5143" s="81"/>
    </row>
    <row r="5144" spans="1:12" s="66" customFormat="1" ht="45">
      <c r="A5144" s="8" t="s">
        <v>5684</v>
      </c>
      <c r="B5144" s="8" t="s">
        <v>2</v>
      </c>
      <c r="C5144" s="8">
        <v>17</v>
      </c>
      <c r="D5144" s="8">
        <v>40</v>
      </c>
      <c r="E5144" s="8">
        <v>1</v>
      </c>
      <c r="F5144" s="27">
        <v>9</v>
      </c>
      <c r="G5144" s="27"/>
      <c r="H5144" s="27"/>
      <c r="I5144" s="69" t="s">
        <v>4498</v>
      </c>
      <c r="J5144" s="79"/>
      <c r="K5144" s="80"/>
      <c r="L5144" s="81"/>
    </row>
    <row r="5145" spans="1:12" s="66" customFormat="1" ht="45">
      <c r="A5145" s="8" t="s">
        <v>5684</v>
      </c>
      <c r="B5145" s="8" t="s">
        <v>2</v>
      </c>
      <c r="C5145" s="8">
        <v>17</v>
      </c>
      <c r="D5145" s="8">
        <v>40</v>
      </c>
      <c r="E5145" s="8">
        <v>1</v>
      </c>
      <c r="F5145" s="27">
        <v>10</v>
      </c>
      <c r="G5145" s="27"/>
      <c r="H5145" s="27"/>
      <c r="I5145" s="69" t="s">
        <v>4499</v>
      </c>
      <c r="J5145" s="79"/>
      <c r="K5145" s="80"/>
      <c r="L5145" s="81"/>
    </row>
    <row r="5146" spans="1:12" s="66" customFormat="1" ht="45">
      <c r="A5146" s="8" t="s">
        <v>5684</v>
      </c>
      <c r="B5146" s="8" t="s">
        <v>2</v>
      </c>
      <c r="C5146" s="8">
        <v>17</v>
      </c>
      <c r="D5146" s="8">
        <v>40</v>
      </c>
      <c r="E5146" s="8">
        <v>1</v>
      </c>
      <c r="F5146" s="27">
        <v>11</v>
      </c>
      <c r="G5146" s="27"/>
      <c r="H5146" s="27"/>
      <c r="I5146" s="110" t="s">
        <v>4500</v>
      </c>
      <c r="J5146" s="79"/>
      <c r="K5146" s="111"/>
      <c r="L5146" s="112"/>
    </row>
    <row r="5147" spans="1:12" s="66" customFormat="1" ht="22.5">
      <c r="A5147" s="8" t="s">
        <v>5684</v>
      </c>
      <c r="B5147" s="8" t="s">
        <v>2</v>
      </c>
      <c r="C5147" s="8">
        <v>17</v>
      </c>
      <c r="D5147" s="8">
        <v>40</v>
      </c>
      <c r="E5147" s="8">
        <v>1</v>
      </c>
      <c r="F5147" s="27">
        <v>12</v>
      </c>
      <c r="G5147" s="27"/>
      <c r="H5147" s="27"/>
      <c r="I5147" s="69" t="s">
        <v>4501</v>
      </c>
      <c r="J5147" s="79"/>
      <c r="K5147" s="80"/>
      <c r="L5147" s="81"/>
    </row>
    <row r="5148" spans="1:12" s="66" customFormat="1" ht="45">
      <c r="A5148" s="8" t="s">
        <v>5684</v>
      </c>
      <c r="B5148" s="8" t="s">
        <v>2</v>
      </c>
      <c r="C5148" s="8">
        <v>17</v>
      </c>
      <c r="D5148" s="8">
        <v>40</v>
      </c>
      <c r="E5148" s="8">
        <v>1</v>
      </c>
      <c r="F5148" s="27">
        <v>13</v>
      </c>
      <c r="G5148" s="27"/>
      <c r="H5148" s="27"/>
      <c r="I5148" s="69" t="s">
        <v>4502</v>
      </c>
      <c r="J5148" s="79"/>
      <c r="K5148" s="80"/>
      <c r="L5148" s="81"/>
    </row>
    <row r="5149" spans="1:12" s="66" customFormat="1" ht="22.5">
      <c r="A5149" s="8" t="s">
        <v>5684</v>
      </c>
      <c r="B5149" s="8" t="s">
        <v>2</v>
      </c>
      <c r="C5149" s="8">
        <v>17</v>
      </c>
      <c r="D5149" s="8">
        <v>40</v>
      </c>
      <c r="E5149" s="8">
        <v>1</v>
      </c>
      <c r="F5149" s="27">
        <v>14</v>
      </c>
      <c r="G5149" s="27"/>
      <c r="H5149" s="27"/>
      <c r="I5149" s="69" t="s">
        <v>4503</v>
      </c>
      <c r="J5149" s="79"/>
      <c r="K5149" s="80"/>
      <c r="L5149" s="81"/>
    </row>
    <row r="5150" spans="1:12" s="66" customFormat="1" ht="45">
      <c r="A5150" s="8" t="s">
        <v>5684</v>
      </c>
      <c r="B5150" s="8" t="s">
        <v>2</v>
      </c>
      <c r="C5150" s="8">
        <v>17</v>
      </c>
      <c r="D5150" s="8">
        <v>40</v>
      </c>
      <c r="E5150" s="8">
        <v>1</v>
      </c>
      <c r="F5150" s="27">
        <v>15</v>
      </c>
      <c r="G5150" s="27"/>
      <c r="H5150" s="27"/>
      <c r="I5150" s="69" t="s">
        <v>4504</v>
      </c>
      <c r="J5150" s="79"/>
      <c r="K5150" s="80"/>
      <c r="L5150" s="81"/>
    </row>
    <row r="5151" spans="1:12" s="66" customFormat="1" ht="45">
      <c r="A5151" s="8" t="s">
        <v>5684</v>
      </c>
      <c r="B5151" s="8" t="s">
        <v>2</v>
      </c>
      <c r="C5151" s="8">
        <v>17</v>
      </c>
      <c r="D5151" s="8">
        <v>40</v>
      </c>
      <c r="E5151" s="8">
        <v>1</v>
      </c>
      <c r="F5151" s="27">
        <v>16</v>
      </c>
      <c r="G5151" s="27"/>
      <c r="H5151" s="27"/>
      <c r="I5151" s="69" t="s">
        <v>4505</v>
      </c>
      <c r="J5151" s="79"/>
      <c r="K5151" s="80"/>
      <c r="L5151" s="81"/>
    </row>
    <row r="5152" spans="1:12" s="66" customFormat="1" ht="22.5">
      <c r="A5152" s="8" t="s">
        <v>5684</v>
      </c>
      <c r="B5152" s="8" t="s">
        <v>2</v>
      </c>
      <c r="C5152" s="8">
        <v>17</v>
      </c>
      <c r="D5152" s="8">
        <v>40</v>
      </c>
      <c r="E5152" s="8">
        <v>1</v>
      </c>
      <c r="F5152" s="27">
        <v>17</v>
      </c>
      <c r="G5152" s="27"/>
      <c r="H5152" s="27"/>
      <c r="I5152" s="69" t="s">
        <v>4506</v>
      </c>
      <c r="J5152" s="79"/>
      <c r="K5152" s="80"/>
      <c r="L5152" s="81"/>
    </row>
    <row r="5153" spans="1:12" s="66" customFormat="1" ht="45">
      <c r="A5153" s="8" t="s">
        <v>5684</v>
      </c>
      <c r="B5153" s="8" t="s">
        <v>2</v>
      </c>
      <c r="C5153" s="8">
        <v>17</v>
      </c>
      <c r="D5153" s="8">
        <v>40</v>
      </c>
      <c r="E5153" s="8">
        <v>1</v>
      </c>
      <c r="F5153" s="27">
        <v>18</v>
      </c>
      <c r="G5153" s="27"/>
      <c r="H5153" s="27"/>
      <c r="I5153" s="69" t="s">
        <v>4507</v>
      </c>
      <c r="J5153" s="79"/>
      <c r="K5153" s="80"/>
      <c r="L5153" s="81"/>
    </row>
    <row r="5154" spans="1:12" s="66" customFormat="1" ht="22.5">
      <c r="A5154" s="8" t="s">
        <v>5684</v>
      </c>
      <c r="B5154" s="8" t="s">
        <v>2</v>
      </c>
      <c r="C5154" s="8">
        <v>17</v>
      </c>
      <c r="D5154" s="8">
        <v>40</v>
      </c>
      <c r="E5154" s="8">
        <v>1</v>
      </c>
      <c r="F5154" s="27">
        <v>19</v>
      </c>
      <c r="G5154" s="27"/>
      <c r="H5154" s="27"/>
      <c r="I5154" s="69" t="s">
        <v>4508</v>
      </c>
      <c r="J5154" s="79"/>
      <c r="K5154" s="80"/>
      <c r="L5154" s="81"/>
    </row>
    <row r="5155" spans="1:12" s="66" customFormat="1" ht="22.5">
      <c r="A5155" s="8" t="s">
        <v>5684</v>
      </c>
      <c r="B5155" s="8" t="s">
        <v>2</v>
      </c>
      <c r="C5155" s="8">
        <v>17</v>
      </c>
      <c r="D5155" s="8">
        <v>40</v>
      </c>
      <c r="E5155" s="8">
        <v>1</v>
      </c>
      <c r="F5155" s="27">
        <v>20</v>
      </c>
      <c r="G5155" s="27"/>
      <c r="H5155" s="27"/>
      <c r="I5155" s="69" t="s">
        <v>2079</v>
      </c>
      <c r="J5155" s="79"/>
      <c r="K5155" s="80"/>
      <c r="L5155" s="81"/>
    </row>
    <row r="5156" spans="1:12" s="66" customFormat="1" ht="45">
      <c r="A5156" s="8" t="s">
        <v>5684</v>
      </c>
      <c r="B5156" s="8" t="s">
        <v>2</v>
      </c>
      <c r="C5156" s="8">
        <v>17</v>
      </c>
      <c r="D5156" s="8">
        <v>40</v>
      </c>
      <c r="E5156" s="8">
        <v>1</v>
      </c>
      <c r="F5156" s="27">
        <v>21</v>
      </c>
      <c r="G5156" s="27"/>
      <c r="H5156" s="27"/>
      <c r="I5156" s="69" t="s">
        <v>4509</v>
      </c>
      <c r="J5156" s="79"/>
      <c r="K5156" s="80"/>
      <c r="L5156" s="81"/>
    </row>
    <row r="5157" spans="1:12" s="66" customFormat="1" ht="22.5">
      <c r="A5157" s="8" t="s">
        <v>5684</v>
      </c>
      <c r="B5157" s="8" t="s">
        <v>2</v>
      </c>
      <c r="C5157" s="8">
        <v>17</v>
      </c>
      <c r="D5157" s="8">
        <v>40</v>
      </c>
      <c r="E5157" s="8">
        <v>1</v>
      </c>
      <c r="F5157" s="27">
        <v>22</v>
      </c>
      <c r="G5157" s="27"/>
      <c r="H5157" s="27"/>
      <c r="I5157" s="69" t="s">
        <v>4510</v>
      </c>
      <c r="J5157" s="79"/>
      <c r="K5157" s="80"/>
      <c r="L5157" s="81"/>
    </row>
    <row r="5158" spans="1:12" s="66" customFormat="1" ht="45">
      <c r="A5158" s="8" t="s">
        <v>5684</v>
      </c>
      <c r="B5158" s="8" t="s">
        <v>2</v>
      </c>
      <c r="C5158" s="8">
        <v>17</v>
      </c>
      <c r="D5158" s="8">
        <v>40</v>
      </c>
      <c r="E5158" s="8">
        <v>1</v>
      </c>
      <c r="F5158" s="27">
        <v>23</v>
      </c>
      <c r="G5158" s="27"/>
      <c r="H5158" s="27"/>
      <c r="I5158" s="69" t="s">
        <v>4511</v>
      </c>
      <c r="J5158" s="79"/>
      <c r="K5158" s="80"/>
      <c r="L5158" s="81"/>
    </row>
    <row r="5159" spans="1:12" s="66" customFormat="1" ht="67.5">
      <c r="A5159" s="8" t="s">
        <v>5684</v>
      </c>
      <c r="B5159" s="8" t="s">
        <v>2</v>
      </c>
      <c r="C5159" s="8">
        <v>17</v>
      </c>
      <c r="D5159" s="8">
        <v>40</v>
      </c>
      <c r="E5159" s="8">
        <v>1</v>
      </c>
      <c r="F5159" s="27">
        <v>24</v>
      </c>
      <c r="G5159" s="27"/>
      <c r="H5159" s="27"/>
      <c r="I5159" s="69" t="s">
        <v>4512</v>
      </c>
      <c r="J5159" s="79"/>
      <c r="K5159" s="80"/>
      <c r="L5159" s="81"/>
    </row>
    <row r="5160" spans="1:12" s="66" customFormat="1" ht="22.5">
      <c r="A5160" s="8" t="s">
        <v>5684</v>
      </c>
      <c r="B5160" s="8" t="s">
        <v>2</v>
      </c>
      <c r="C5160" s="8">
        <v>17</v>
      </c>
      <c r="D5160" s="8">
        <v>40</v>
      </c>
      <c r="E5160" s="8">
        <v>1</v>
      </c>
      <c r="F5160" s="27">
        <v>25</v>
      </c>
      <c r="G5160" s="27"/>
      <c r="H5160" s="27"/>
      <c r="I5160" s="69" t="s">
        <v>4513</v>
      </c>
      <c r="J5160" s="79"/>
      <c r="K5160" s="80"/>
      <c r="L5160" s="81"/>
    </row>
    <row r="5161" spans="1:12" s="66" customFormat="1" ht="45">
      <c r="A5161" s="8" t="s">
        <v>5684</v>
      </c>
      <c r="B5161" s="8" t="s">
        <v>2</v>
      </c>
      <c r="C5161" s="8">
        <v>17</v>
      </c>
      <c r="D5161" s="8">
        <v>40</v>
      </c>
      <c r="E5161" s="8">
        <v>1</v>
      </c>
      <c r="F5161" s="27">
        <v>26</v>
      </c>
      <c r="G5161" s="27"/>
      <c r="H5161" s="27"/>
      <c r="I5161" s="69" t="s">
        <v>4514</v>
      </c>
      <c r="J5161" s="79"/>
      <c r="K5161" s="80"/>
      <c r="L5161" s="81"/>
    </row>
    <row r="5162" spans="1:12" s="66" customFormat="1" ht="22.5">
      <c r="A5162" s="8" t="s">
        <v>5684</v>
      </c>
      <c r="B5162" s="8" t="s">
        <v>2</v>
      </c>
      <c r="C5162" s="8">
        <v>17</v>
      </c>
      <c r="D5162" s="8">
        <v>40</v>
      </c>
      <c r="E5162" s="8">
        <v>1</v>
      </c>
      <c r="F5162" s="27">
        <v>27</v>
      </c>
      <c r="G5162" s="27"/>
      <c r="H5162" s="27"/>
      <c r="I5162" s="69" t="s">
        <v>4515</v>
      </c>
      <c r="J5162" s="79"/>
      <c r="K5162" s="80"/>
      <c r="L5162" s="81"/>
    </row>
    <row r="5163" spans="1:12" s="66" customFormat="1" ht="22.5">
      <c r="A5163" s="8" t="s">
        <v>5684</v>
      </c>
      <c r="B5163" s="8" t="s">
        <v>2</v>
      </c>
      <c r="C5163" s="8">
        <v>17</v>
      </c>
      <c r="D5163" s="8">
        <v>40</v>
      </c>
      <c r="E5163" s="8">
        <v>1</v>
      </c>
      <c r="F5163" s="27">
        <v>28</v>
      </c>
      <c r="G5163" s="27"/>
      <c r="H5163" s="27"/>
      <c r="I5163" s="69" t="s">
        <v>5804</v>
      </c>
      <c r="J5163" s="79"/>
      <c r="K5163" s="80"/>
      <c r="L5163" s="81"/>
    </row>
    <row r="5164" spans="1:12" s="66" customFormat="1" ht="22.5">
      <c r="A5164" s="8" t="s">
        <v>5684</v>
      </c>
      <c r="B5164" s="8" t="s">
        <v>2</v>
      </c>
      <c r="C5164" s="8">
        <v>17</v>
      </c>
      <c r="D5164" s="8">
        <v>40</v>
      </c>
      <c r="E5164" s="8">
        <v>1</v>
      </c>
      <c r="F5164" s="27">
        <v>29</v>
      </c>
      <c r="G5164" s="27"/>
      <c r="H5164" s="27"/>
      <c r="I5164" s="69" t="s">
        <v>5802</v>
      </c>
      <c r="J5164" s="79"/>
      <c r="K5164" s="80"/>
      <c r="L5164" s="81"/>
    </row>
    <row r="5165" spans="1:12" s="66" customFormat="1" ht="45">
      <c r="A5165" s="8"/>
      <c r="B5165" s="8" t="s">
        <v>5684</v>
      </c>
      <c r="C5165" s="8">
        <v>17</v>
      </c>
      <c r="D5165" s="8">
        <v>40</v>
      </c>
      <c r="E5165" s="8">
        <v>1</v>
      </c>
      <c r="F5165" s="27">
        <v>30</v>
      </c>
      <c r="G5165" s="27"/>
      <c r="H5165" s="27"/>
      <c r="I5165" s="69" t="s">
        <v>5801</v>
      </c>
      <c r="J5165" s="79"/>
      <c r="K5165" s="80"/>
      <c r="L5165" s="81"/>
    </row>
    <row r="5166" spans="1:12" s="66" customFormat="1" ht="45">
      <c r="A5166" s="8"/>
      <c r="B5166" s="8" t="s">
        <v>5684</v>
      </c>
      <c r="C5166" s="8">
        <v>17</v>
      </c>
      <c r="D5166" s="8">
        <v>40</v>
      </c>
      <c r="E5166" s="8">
        <v>1</v>
      </c>
      <c r="F5166" s="27">
        <v>31</v>
      </c>
      <c r="G5166" s="27"/>
      <c r="H5166" s="27"/>
      <c r="I5166" s="69" t="s">
        <v>5803</v>
      </c>
      <c r="J5166" s="79"/>
      <c r="K5166" s="80"/>
      <c r="L5166" s="81"/>
    </row>
    <row r="5167" spans="1:12" s="66" customFormat="1" ht="45">
      <c r="A5167" s="8" t="s">
        <v>5684</v>
      </c>
      <c r="B5167" s="8" t="s">
        <v>2</v>
      </c>
      <c r="C5167" s="8">
        <v>17</v>
      </c>
      <c r="D5167" s="8">
        <v>40</v>
      </c>
      <c r="E5167" s="8">
        <v>1</v>
      </c>
      <c r="F5167" s="27">
        <v>32</v>
      </c>
      <c r="G5167" s="27"/>
      <c r="H5167" s="27"/>
      <c r="I5167" s="69" t="s">
        <v>4516</v>
      </c>
      <c r="J5167" s="79"/>
      <c r="K5167" s="80"/>
      <c r="L5167" s="81"/>
    </row>
    <row r="5168" spans="1:12" s="66" customFormat="1" ht="22.5">
      <c r="A5168" s="8" t="s">
        <v>5684</v>
      </c>
      <c r="B5168" s="8" t="s">
        <v>2</v>
      </c>
      <c r="C5168" s="8">
        <v>17</v>
      </c>
      <c r="D5168" s="8">
        <v>40</v>
      </c>
      <c r="E5168" s="8">
        <v>1</v>
      </c>
      <c r="F5168" s="27">
        <v>33</v>
      </c>
      <c r="G5168" s="27"/>
      <c r="H5168" s="27"/>
      <c r="I5168" s="69" t="s">
        <v>4517</v>
      </c>
      <c r="J5168" s="79"/>
      <c r="K5168" s="80"/>
      <c r="L5168" s="81"/>
    </row>
    <row r="5169" spans="1:12" s="66" customFormat="1" ht="22.5">
      <c r="A5169" s="8" t="s">
        <v>5684</v>
      </c>
      <c r="B5169" s="8" t="s">
        <v>2</v>
      </c>
      <c r="C5169" s="8">
        <v>17</v>
      </c>
      <c r="D5169" s="8">
        <v>40</v>
      </c>
      <c r="E5169" s="8">
        <v>1</v>
      </c>
      <c r="F5169" s="27">
        <v>34</v>
      </c>
      <c r="G5169" s="27"/>
      <c r="H5169" s="27"/>
      <c r="I5169" s="69" t="s">
        <v>4518</v>
      </c>
      <c r="J5169" s="79"/>
      <c r="K5169" s="80"/>
      <c r="L5169" s="81"/>
    </row>
    <row r="5170" spans="1:12" s="66" customFormat="1" ht="45">
      <c r="A5170" s="8" t="s">
        <v>5684</v>
      </c>
      <c r="B5170" s="8" t="s">
        <v>2</v>
      </c>
      <c r="C5170" s="8">
        <v>17</v>
      </c>
      <c r="D5170" s="8">
        <v>40</v>
      </c>
      <c r="E5170" s="8">
        <v>1</v>
      </c>
      <c r="F5170" s="27">
        <v>35</v>
      </c>
      <c r="G5170" s="27"/>
      <c r="H5170" s="27"/>
      <c r="I5170" s="69" t="s">
        <v>4519</v>
      </c>
      <c r="J5170" s="79"/>
      <c r="K5170" s="80"/>
      <c r="L5170" s="81"/>
    </row>
    <row r="5171" spans="1:12" s="66" customFormat="1" ht="22.5">
      <c r="A5171" s="8" t="s">
        <v>5684</v>
      </c>
      <c r="B5171" s="8" t="s">
        <v>2</v>
      </c>
      <c r="C5171" s="8">
        <v>17</v>
      </c>
      <c r="D5171" s="8">
        <v>40</v>
      </c>
      <c r="E5171" s="8">
        <v>1</v>
      </c>
      <c r="F5171" s="27">
        <v>36</v>
      </c>
      <c r="G5171" s="27"/>
      <c r="H5171" s="27"/>
      <c r="I5171" s="69" t="s">
        <v>4520</v>
      </c>
      <c r="J5171" s="79"/>
      <c r="K5171" s="80"/>
      <c r="L5171" s="81"/>
    </row>
    <row r="5172" spans="1:12" s="66" customFormat="1" ht="22.5">
      <c r="A5172" s="8" t="s">
        <v>5684</v>
      </c>
      <c r="B5172" s="8" t="s">
        <v>2</v>
      </c>
      <c r="C5172" s="8">
        <v>17</v>
      </c>
      <c r="D5172" s="8">
        <v>40</v>
      </c>
      <c r="E5172" s="8">
        <v>1</v>
      </c>
      <c r="F5172" s="27">
        <v>37</v>
      </c>
      <c r="G5172" s="27"/>
      <c r="H5172" s="27"/>
      <c r="I5172" s="69" t="s">
        <v>4521</v>
      </c>
      <c r="J5172" s="79"/>
      <c r="K5172" s="80"/>
      <c r="L5172" s="81"/>
    </row>
    <row r="5173" spans="1:12" s="66" customFormat="1" ht="45">
      <c r="A5173" s="8" t="s">
        <v>5684</v>
      </c>
      <c r="B5173" s="8" t="s">
        <v>2</v>
      </c>
      <c r="C5173" s="8">
        <v>17</v>
      </c>
      <c r="D5173" s="8">
        <v>40</v>
      </c>
      <c r="E5173" s="8">
        <v>1</v>
      </c>
      <c r="F5173" s="27">
        <v>38</v>
      </c>
      <c r="G5173" s="27"/>
      <c r="H5173" s="27"/>
      <c r="I5173" s="69" t="s">
        <v>4522</v>
      </c>
      <c r="J5173" s="79"/>
      <c r="K5173" s="80"/>
      <c r="L5173" s="81"/>
    </row>
    <row r="5174" spans="1:12" s="66" customFormat="1" ht="22.5">
      <c r="A5174" s="8" t="s">
        <v>5684</v>
      </c>
      <c r="B5174" s="8" t="s">
        <v>2</v>
      </c>
      <c r="C5174" s="8">
        <v>17</v>
      </c>
      <c r="D5174" s="8">
        <v>40</v>
      </c>
      <c r="E5174" s="8">
        <v>1</v>
      </c>
      <c r="F5174" s="27">
        <v>39</v>
      </c>
      <c r="G5174" s="27"/>
      <c r="H5174" s="27"/>
      <c r="I5174" s="69" t="s">
        <v>4523</v>
      </c>
      <c r="J5174" s="79"/>
      <c r="K5174" s="80"/>
      <c r="L5174" s="81"/>
    </row>
    <row r="5175" spans="1:12" s="66" customFormat="1" ht="45">
      <c r="A5175" s="8" t="s">
        <v>5684</v>
      </c>
      <c r="B5175" s="8" t="s">
        <v>2</v>
      </c>
      <c r="C5175" s="8">
        <v>17</v>
      </c>
      <c r="D5175" s="8">
        <v>40</v>
      </c>
      <c r="E5175" s="8">
        <v>1</v>
      </c>
      <c r="F5175" s="27">
        <v>40</v>
      </c>
      <c r="G5175" s="27"/>
      <c r="H5175" s="27"/>
      <c r="I5175" s="69" t="s">
        <v>4524</v>
      </c>
      <c r="J5175" s="79"/>
      <c r="K5175" s="80"/>
      <c r="L5175" s="81"/>
    </row>
    <row r="5176" spans="1:12" s="66" customFormat="1" ht="45">
      <c r="A5176" s="8" t="s">
        <v>5684</v>
      </c>
      <c r="B5176" s="8" t="s">
        <v>2</v>
      </c>
      <c r="C5176" s="8">
        <v>17</v>
      </c>
      <c r="D5176" s="8">
        <v>40</v>
      </c>
      <c r="E5176" s="8">
        <v>1</v>
      </c>
      <c r="F5176" s="27">
        <v>41</v>
      </c>
      <c r="G5176" s="27"/>
      <c r="H5176" s="27"/>
      <c r="I5176" s="69" t="s">
        <v>4525</v>
      </c>
      <c r="J5176" s="79"/>
      <c r="K5176" s="80"/>
      <c r="L5176" s="81"/>
    </row>
    <row r="5177" spans="1:12" s="66" customFormat="1" ht="45">
      <c r="A5177" s="8" t="s">
        <v>5684</v>
      </c>
      <c r="B5177" s="8" t="s">
        <v>2</v>
      </c>
      <c r="C5177" s="8">
        <v>17</v>
      </c>
      <c r="D5177" s="8">
        <v>40</v>
      </c>
      <c r="E5177" s="8">
        <v>1</v>
      </c>
      <c r="F5177" s="27">
        <v>42</v>
      </c>
      <c r="G5177" s="27"/>
      <c r="H5177" s="27"/>
      <c r="I5177" s="69" t="s">
        <v>4526</v>
      </c>
      <c r="J5177" s="79"/>
      <c r="K5177" s="80"/>
      <c r="L5177" s="81"/>
    </row>
    <row r="5178" spans="1:12" s="66" customFormat="1" ht="45">
      <c r="A5178" s="8" t="s">
        <v>5684</v>
      </c>
      <c r="B5178" s="8" t="s">
        <v>2</v>
      </c>
      <c r="C5178" s="8">
        <v>17</v>
      </c>
      <c r="D5178" s="8">
        <v>40</v>
      </c>
      <c r="E5178" s="8">
        <v>1</v>
      </c>
      <c r="F5178" s="27">
        <v>43</v>
      </c>
      <c r="G5178" s="27"/>
      <c r="H5178" s="27"/>
      <c r="I5178" s="69" t="s">
        <v>4527</v>
      </c>
      <c r="J5178" s="79"/>
      <c r="K5178" s="80"/>
      <c r="L5178" s="81"/>
    </row>
    <row r="5179" spans="1:12" s="66" customFormat="1" ht="45">
      <c r="A5179" s="8" t="s">
        <v>5684</v>
      </c>
      <c r="B5179" s="8" t="s">
        <v>2</v>
      </c>
      <c r="C5179" s="8">
        <v>17</v>
      </c>
      <c r="D5179" s="8">
        <v>40</v>
      </c>
      <c r="E5179" s="8">
        <v>1</v>
      </c>
      <c r="F5179" s="27">
        <v>44</v>
      </c>
      <c r="G5179" s="27"/>
      <c r="H5179" s="27"/>
      <c r="I5179" s="69" t="s">
        <v>4528</v>
      </c>
      <c r="J5179" s="79"/>
      <c r="K5179" s="80"/>
      <c r="L5179" s="81"/>
    </row>
    <row r="5180" spans="1:12" s="66" customFormat="1" ht="22.5">
      <c r="A5180" s="8" t="s">
        <v>5684</v>
      </c>
      <c r="B5180" s="8" t="s">
        <v>2</v>
      </c>
      <c r="C5180" s="8">
        <v>17</v>
      </c>
      <c r="D5180" s="8">
        <v>40</v>
      </c>
      <c r="E5180" s="8">
        <v>1</v>
      </c>
      <c r="F5180" s="27">
        <v>45</v>
      </c>
      <c r="G5180" s="27"/>
      <c r="H5180" s="27"/>
      <c r="I5180" s="69" t="s">
        <v>4529</v>
      </c>
      <c r="J5180" s="79"/>
      <c r="K5180" s="80"/>
      <c r="L5180" s="81"/>
    </row>
    <row r="5181" spans="1:12" s="66" customFormat="1" ht="22.5">
      <c r="A5181" s="8" t="s">
        <v>5684</v>
      </c>
      <c r="B5181" s="8" t="s">
        <v>2</v>
      </c>
      <c r="C5181" s="8">
        <v>17</v>
      </c>
      <c r="D5181" s="8">
        <v>40</v>
      </c>
      <c r="E5181" s="8">
        <v>1</v>
      </c>
      <c r="F5181" s="27">
        <v>46</v>
      </c>
      <c r="G5181" s="27"/>
      <c r="H5181" s="27"/>
      <c r="I5181" s="69" t="s">
        <v>4530</v>
      </c>
      <c r="J5181" s="79"/>
      <c r="K5181" s="80"/>
      <c r="L5181" s="81"/>
    </row>
    <row r="5182" spans="1:12" s="66" customFormat="1" ht="22.5">
      <c r="A5182" s="8" t="s">
        <v>5684</v>
      </c>
      <c r="B5182" s="8" t="s">
        <v>2</v>
      </c>
      <c r="C5182" s="8">
        <v>17</v>
      </c>
      <c r="D5182" s="8">
        <v>40</v>
      </c>
      <c r="E5182" s="8">
        <v>1</v>
      </c>
      <c r="F5182" s="27">
        <v>47</v>
      </c>
      <c r="G5182" s="27"/>
      <c r="H5182" s="27"/>
      <c r="I5182" s="69" t="s">
        <v>4531</v>
      </c>
      <c r="J5182" s="79"/>
      <c r="K5182" s="80"/>
      <c r="L5182" s="81"/>
    </row>
    <row r="5183" spans="1:12" s="66" customFormat="1" ht="22.5">
      <c r="A5183" s="8" t="s">
        <v>5684</v>
      </c>
      <c r="B5183" s="8" t="s">
        <v>2</v>
      </c>
      <c r="C5183" s="8">
        <v>17</v>
      </c>
      <c r="D5183" s="8">
        <v>40</v>
      </c>
      <c r="E5183" s="8">
        <v>1</v>
      </c>
      <c r="F5183" s="27">
        <v>48</v>
      </c>
      <c r="G5183" s="27"/>
      <c r="H5183" s="27"/>
      <c r="I5183" s="69" t="s">
        <v>4532</v>
      </c>
      <c r="J5183" s="79"/>
      <c r="K5183" s="80"/>
      <c r="L5183" s="81"/>
    </row>
    <row r="5184" spans="1:12" s="66" customFormat="1" ht="22.5">
      <c r="A5184" s="8" t="s">
        <v>5684</v>
      </c>
      <c r="B5184" s="8" t="s">
        <v>2</v>
      </c>
      <c r="C5184" s="8">
        <v>17</v>
      </c>
      <c r="D5184" s="8">
        <v>40</v>
      </c>
      <c r="E5184" s="8">
        <v>1</v>
      </c>
      <c r="F5184" s="27">
        <v>49</v>
      </c>
      <c r="G5184" s="27"/>
      <c r="H5184" s="27"/>
      <c r="I5184" s="69" t="s">
        <v>4533</v>
      </c>
      <c r="J5184" s="79"/>
      <c r="K5184" s="80"/>
      <c r="L5184" s="81"/>
    </row>
    <row r="5185" spans="1:12" s="66" customFormat="1" ht="22.5">
      <c r="A5185" s="8" t="s">
        <v>5684</v>
      </c>
      <c r="B5185" s="8" t="s">
        <v>2</v>
      </c>
      <c r="C5185" s="8">
        <v>17</v>
      </c>
      <c r="D5185" s="8">
        <v>40</v>
      </c>
      <c r="E5185" s="8">
        <v>1</v>
      </c>
      <c r="F5185" s="27">
        <v>50</v>
      </c>
      <c r="G5185" s="27"/>
      <c r="H5185" s="27"/>
      <c r="I5185" s="69" t="s">
        <v>4534</v>
      </c>
      <c r="J5185" s="79"/>
      <c r="K5185" s="80"/>
      <c r="L5185" s="81"/>
    </row>
    <row r="5186" spans="1:12" s="66" customFormat="1" ht="45">
      <c r="A5186" s="8" t="s">
        <v>5684</v>
      </c>
      <c r="B5186" s="8" t="s">
        <v>2</v>
      </c>
      <c r="C5186" s="8">
        <v>17</v>
      </c>
      <c r="D5186" s="8">
        <v>40</v>
      </c>
      <c r="E5186" s="8">
        <v>1</v>
      </c>
      <c r="F5186" s="27">
        <v>51</v>
      </c>
      <c r="G5186" s="27"/>
      <c r="H5186" s="27"/>
      <c r="I5186" s="69" t="s">
        <v>4535</v>
      </c>
      <c r="J5186" s="79"/>
      <c r="K5186" s="80"/>
      <c r="L5186" s="81"/>
    </row>
    <row r="5187" spans="1:12" s="66" customFormat="1" ht="45">
      <c r="A5187" s="8" t="s">
        <v>5684</v>
      </c>
      <c r="B5187" s="8" t="s">
        <v>2</v>
      </c>
      <c r="C5187" s="8">
        <v>17</v>
      </c>
      <c r="D5187" s="8">
        <v>40</v>
      </c>
      <c r="E5187" s="8">
        <v>1</v>
      </c>
      <c r="F5187" s="27">
        <v>52</v>
      </c>
      <c r="G5187" s="27"/>
      <c r="H5187" s="27"/>
      <c r="I5187" s="69" t="s">
        <v>4536</v>
      </c>
      <c r="J5187" s="79"/>
      <c r="K5187" s="80"/>
      <c r="L5187" s="81"/>
    </row>
    <row r="5188" spans="1:12" s="66" customFormat="1" ht="45">
      <c r="A5188" s="8" t="s">
        <v>5684</v>
      </c>
      <c r="B5188" s="8" t="s">
        <v>2</v>
      </c>
      <c r="C5188" s="8">
        <v>17</v>
      </c>
      <c r="D5188" s="8">
        <v>40</v>
      </c>
      <c r="E5188" s="8">
        <v>1</v>
      </c>
      <c r="F5188" s="27">
        <v>53</v>
      </c>
      <c r="G5188" s="27"/>
      <c r="H5188" s="27"/>
      <c r="I5188" s="69" t="s">
        <v>4537</v>
      </c>
      <c r="J5188" s="79"/>
      <c r="K5188" s="80"/>
      <c r="L5188" s="81"/>
    </row>
    <row r="5189" spans="1:12" s="66" customFormat="1" ht="45">
      <c r="A5189" s="8" t="s">
        <v>5684</v>
      </c>
      <c r="B5189" s="8" t="s">
        <v>2</v>
      </c>
      <c r="C5189" s="8">
        <v>17</v>
      </c>
      <c r="D5189" s="8">
        <v>40</v>
      </c>
      <c r="E5189" s="8">
        <v>1</v>
      </c>
      <c r="F5189" s="27">
        <v>54</v>
      </c>
      <c r="G5189" s="27"/>
      <c r="H5189" s="27"/>
      <c r="I5189" s="69" t="s">
        <v>4538</v>
      </c>
      <c r="J5189" s="79"/>
      <c r="K5189" s="80"/>
      <c r="L5189" s="81"/>
    </row>
    <row r="5190" spans="1:12" s="66" customFormat="1" ht="67.5">
      <c r="A5190" s="8" t="s">
        <v>5684</v>
      </c>
      <c r="B5190" s="8" t="s">
        <v>2</v>
      </c>
      <c r="C5190" s="8">
        <v>17</v>
      </c>
      <c r="D5190" s="8">
        <v>40</v>
      </c>
      <c r="E5190" s="8">
        <v>1</v>
      </c>
      <c r="F5190" s="27">
        <v>55</v>
      </c>
      <c r="G5190" s="27"/>
      <c r="H5190" s="27"/>
      <c r="I5190" s="69" t="s">
        <v>4539</v>
      </c>
      <c r="J5190" s="79"/>
      <c r="K5190" s="80"/>
      <c r="L5190" s="81"/>
    </row>
    <row r="5191" spans="1:12" s="66" customFormat="1" ht="45">
      <c r="A5191" s="8" t="s">
        <v>5684</v>
      </c>
      <c r="B5191" s="8" t="s">
        <v>2</v>
      </c>
      <c r="C5191" s="8">
        <v>17</v>
      </c>
      <c r="D5191" s="8">
        <v>40</v>
      </c>
      <c r="E5191" s="8">
        <v>1</v>
      </c>
      <c r="F5191" s="27">
        <v>56</v>
      </c>
      <c r="G5191" s="27"/>
      <c r="H5191" s="27"/>
      <c r="I5191" s="69" t="s">
        <v>4540</v>
      </c>
      <c r="J5191" s="79"/>
      <c r="K5191" s="80"/>
      <c r="L5191" s="81"/>
    </row>
    <row r="5192" spans="1:12" s="66" customFormat="1" ht="22.5">
      <c r="A5192" s="8" t="s">
        <v>5684</v>
      </c>
      <c r="B5192" s="8" t="s">
        <v>2</v>
      </c>
      <c r="C5192" s="8">
        <v>17</v>
      </c>
      <c r="D5192" s="8">
        <v>40</v>
      </c>
      <c r="E5192" s="8">
        <v>1</v>
      </c>
      <c r="F5192" s="27">
        <v>57</v>
      </c>
      <c r="G5192" s="27"/>
      <c r="H5192" s="27"/>
      <c r="I5192" s="69" t="s">
        <v>4541</v>
      </c>
      <c r="J5192" s="79"/>
      <c r="K5192" s="80"/>
      <c r="L5192" s="81"/>
    </row>
    <row r="5193" spans="1:12" s="66" customFormat="1" ht="22.5">
      <c r="A5193" s="8" t="s">
        <v>5684</v>
      </c>
      <c r="B5193" s="8" t="s">
        <v>2</v>
      </c>
      <c r="C5193" s="8">
        <v>17</v>
      </c>
      <c r="D5193" s="8">
        <v>40</v>
      </c>
      <c r="E5193" s="8">
        <v>1</v>
      </c>
      <c r="F5193" s="27">
        <v>58</v>
      </c>
      <c r="G5193" s="27"/>
      <c r="H5193" s="27"/>
      <c r="I5193" s="69" t="s">
        <v>4542</v>
      </c>
      <c r="J5193" s="79"/>
      <c r="K5193" s="80"/>
      <c r="L5193" s="81"/>
    </row>
    <row r="5194" spans="1:12" s="66" customFormat="1" ht="45">
      <c r="A5194" s="8" t="s">
        <v>5684</v>
      </c>
      <c r="B5194" s="8" t="s">
        <v>2</v>
      </c>
      <c r="C5194" s="8">
        <v>17</v>
      </c>
      <c r="D5194" s="8">
        <v>40</v>
      </c>
      <c r="E5194" s="8">
        <v>1</v>
      </c>
      <c r="F5194" s="27">
        <v>59</v>
      </c>
      <c r="G5194" s="27"/>
      <c r="H5194" s="27"/>
      <c r="I5194" s="69" t="s">
        <v>4543</v>
      </c>
      <c r="J5194" s="79"/>
      <c r="K5194" s="80"/>
      <c r="L5194" s="81"/>
    </row>
    <row r="5195" spans="1:12" s="66" customFormat="1" ht="67.5">
      <c r="A5195" s="8" t="s">
        <v>5684</v>
      </c>
      <c r="B5195" s="8" t="s">
        <v>2</v>
      </c>
      <c r="C5195" s="8">
        <v>17</v>
      </c>
      <c r="D5195" s="8">
        <v>40</v>
      </c>
      <c r="E5195" s="8">
        <v>1</v>
      </c>
      <c r="F5195" s="27">
        <v>60</v>
      </c>
      <c r="G5195" s="27"/>
      <c r="H5195" s="27"/>
      <c r="I5195" s="69" t="s">
        <v>4544</v>
      </c>
      <c r="J5195" s="79"/>
      <c r="K5195" s="80"/>
      <c r="L5195" s="81"/>
    </row>
    <row r="5196" spans="1:12" s="66" customFormat="1" ht="45">
      <c r="A5196" s="8" t="s">
        <v>5684</v>
      </c>
      <c r="B5196" s="8" t="s">
        <v>2</v>
      </c>
      <c r="C5196" s="8">
        <v>17</v>
      </c>
      <c r="D5196" s="8">
        <v>40</v>
      </c>
      <c r="E5196" s="8">
        <v>1</v>
      </c>
      <c r="F5196" s="27">
        <v>61</v>
      </c>
      <c r="G5196" s="27"/>
      <c r="H5196" s="27"/>
      <c r="I5196" s="69" t="s">
        <v>4545</v>
      </c>
      <c r="J5196" s="79"/>
      <c r="K5196" s="80"/>
      <c r="L5196" s="81"/>
    </row>
    <row r="5197" spans="1:12" s="66" customFormat="1" ht="67.5">
      <c r="A5197" s="8" t="s">
        <v>5684</v>
      </c>
      <c r="B5197" s="8" t="s">
        <v>2</v>
      </c>
      <c r="C5197" s="8">
        <v>17</v>
      </c>
      <c r="D5197" s="8">
        <v>40</v>
      </c>
      <c r="E5197" s="8">
        <v>1</v>
      </c>
      <c r="F5197" s="27">
        <v>62</v>
      </c>
      <c r="G5197" s="27"/>
      <c r="H5197" s="27"/>
      <c r="I5197" s="69" t="s">
        <v>4546</v>
      </c>
      <c r="J5197" s="79"/>
      <c r="K5197" s="80"/>
      <c r="L5197" s="81"/>
    </row>
    <row r="5198" spans="1:12" s="66" customFormat="1" ht="22.5">
      <c r="A5198" s="8" t="s">
        <v>5684</v>
      </c>
      <c r="B5198" s="8" t="s">
        <v>2</v>
      </c>
      <c r="C5198" s="8">
        <v>17</v>
      </c>
      <c r="D5198" s="8">
        <v>40</v>
      </c>
      <c r="E5198" s="8">
        <v>1</v>
      </c>
      <c r="F5198" s="27">
        <v>63</v>
      </c>
      <c r="G5198" s="27"/>
      <c r="H5198" s="27"/>
      <c r="I5198" s="69" t="s">
        <v>4547</v>
      </c>
      <c r="J5198" s="79"/>
      <c r="K5198" s="80"/>
      <c r="L5198" s="81"/>
    </row>
    <row r="5199" spans="1:12" s="66" customFormat="1" ht="45">
      <c r="A5199" s="8" t="s">
        <v>5684</v>
      </c>
      <c r="B5199" s="8" t="s">
        <v>2</v>
      </c>
      <c r="C5199" s="8">
        <v>17</v>
      </c>
      <c r="D5199" s="8">
        <v>40</v>
      </c>
      <c r="E5199" s="8">
        <v>1</v>
      </c>
      <c r="F5199" s="27">
        <v>64</v>
      </c>
      <c r="G5199" s="27"/>
      <c r="H5199" s="27"/>
      <c r="I5199" s="69" t="s">
        <v>4548</v>
      </c>
      <c r="J5199" s="79"/>
      <c r="K5199" s="80"/>
      <c r="L5199" s="81"/>
    </row>
    <row r="5200" spans="1:12" s="66" customFormat="1" ht="22.5">
      <c r="A5200" s="8" t="s">
        <v>5684</v>
      </c>
      <c r="B5200" s="8" t="s">
        <v>2</v>
      </c>
      <c r="C5200" s="8">
        <v>17</v>
      </c>
      <c r="D5200" s="8">
        <v>40</v>
      </c>
      <c r="E5200" s="8">
        <v>1</v>
      </c>
      <c r="F5200" s="27">
        <v>65</v>
      </c>
      <c r="G5200" s="27"/>
      <c r="H5200" s="27"/>
      <c r="I5200" s="69" t="s">
        <v>1469</v>
      </c>
      <c r="J5200" s="79"/>
      <c r="K5200" s="80"/>
      <c r="L5200" s="81"/>
    </row>
    <row r="5201" spans="1:12" s="66" customFormat="1" ht="45">
      <c r="A5201" s="8" t="s">
        <v>5684</v>
      </c>
      <c r="B5201" s="8" t="s">
        <v>2</v>
      </c>
      <c r="C5201" s="8">
        <v>17</v>
      </c>
      <c r="D5201" s="8">
        <v>40</v>
      </c>
      <c r="E5201" s="8">
        <v>1</v>
      </c>
      <c r="F5201" s="27">
        <v>66</v>
      </c>
      <c r="G5201" s="27"/>
      <c r="H5201" s="27"/>
      <c r="I5201" s="69" t="s">
        <v>4549</v>
      </c>
      <c r="J5201" s="79"/>
      <c r="K5201" s="80"/>
      <c r="L5201" s="81"/>
    </row>
    <row r="5202" spans="1:12" s="66" customFormat="1" ht="22.5">
      <c r="A5202" s="8" t="s">
        <v>5684</v>
      </c>
      <c r="B5202" s="8" t="s">
        <v>2</v>
      </c>
      <c r="C5202" s="8">
        <v>17</v>
      </c>
      <c r="D5202" s="8">
        <v>40</v>
      </c>
      <c r="E5202" s="8">
        <v>1</v>
      </c>
      <c r="F5202" s="27">
        <v>67</v>
      </c>
      <c r="G5202" s="27"/>
      <c r="H5202" s="27"/>
      <c r="I5202" s="69" t="s">
        <v>4550</v>
      </c>
      <c r="J5202" s="79"/>
      <c r="K5202" s="80"/>
      <c r="L5202" s="81"/>
    </row>
    <row r="5203" spans="1:12" s="66" customFormat="1" ht="45">
      <c r="A5203" s="8" t="s">
        <v>5684</v>
      </c>
      <c r="B5203" s="8" t="s">
        <v>2</v>
      </c>
      <c r="C5203" s="8">
        <v>17</v>
      </c>
      <c r="D5203" s="8">
        <v>40</v>
      </c>
      <c r="E5203" s="8">
        <v>1</v>
      </c>
      <c r="F5203" s="27">
        <v>68</v>
      </c>
      <c r="G5203" s="27"/>
      <c r="H5203" s="27"/>
      <c r="I5203" s="69" t="s">
        <v>4551</v>
      </c>
      <c r="J5203" s="79"/>
      <c r="K5203" s="80"/>
      <c r="L5203" s="81"/>
    </row>
    <row r="5204" spans="1:12" s="66" customFormat="1" ht="45">
      <c r="A5204" s="8" t="s">
        <v>5684</v>
      </c>
      <c r="B5204" s="8" t="s">
        <v>2</v>
      </c>
      <c r="C5204" s="8">
        <v>17</v>
      </c>
      <c r="D5204" s="8">
        <v>40</v>
      </c>
      <c r="E5204" s="8">
        <v>1</v>
      </c>
      <c r="F5204" s="27">
        <v>69</v>
      </c>
      <c r="G5204" s="27"/>
      <c r="H5204" s="27"/>
      <c r="I5204" s="69" t="s">
        <v>4552</v>
      </c>
      <c r="J5204" s="79"/>
      <c r="K5204" s="80"/>
      <c r="L5204" s="81"/>
    </row>
    <row r="5205" spans="1:12" s="66" customFormat="1" ht="67.5">
      <c r="A5205" s="8" t="s">
        <v>5684</v>
      </c>
      <c r="B5205" s="8" t="s">
        <v>2</v>
      </c>
      <c r="C5205" s="8">
        <v>17</v>
      </c>
      <c r="D5205" s="8">
        <v>40</v>
      </c>
      <c r="E5205" s="8">
        <v>1</v>
      </c>
      <c r="F5205" s="27">
        <v>70</v>
      </c>
      <c r="G5205" s="27"/>
      <c r="H5205" s="27"/>
      <c r="I5205" s="69" t="s">
        <v>4553</v>
      </c>
      <c r="J5205" s="79"/>
      <c r="K5205" s="80"/>
      <c r="L5205" s="81"/>
    </row>
    <row r="5206" spans="1:12" s="66" customFormat="1" ht="45">
      <c r="A5206" s="8" t="s">
        <v>5684</v>
      </c>
      <c r="B5206" s="8" t="s">
        <v>2</v>
      </c>
      <c r="C5206" s="8">
        <v>17</v>
      </c>
      <c r="D5206" s="8">
        <v>40</v>
      </c>
      <c r="E5206" s="8">
        <v>1</v>
      </c>
      <c r="F5206" s="27">
        <v>71</v>
      </c>
      <c r="G5206" s="27"/>
      <c r="H5206" s="27"/>
      <c r="I5206" s="69" t="s">
        <v>4554</v>
      </c>
      <c r="J5206" s="79"/>
      <c r="K5206" s="80"/>
      <c r="L5206" s="81"/>
    </row>
    <row r="5207" spans="1:12" s="66" customFormat="1" ht="45">
      <c r="A5207" s="8" t="s">
        <v>5684</v>
      </c>
      <c r="B5207" s="8" t="s">
        <v>2</v>
      </c>
      <c r="C5207" s="8">
        <v>17</v>
      </c>
      <c r="D5207" s="8">
        <v>40</v>
      </c>
      <c r="E5207" s="8">
        <v>1</v>
      </c>
      <c r="F5207" s="27">
        <v>72</v>
      </c>
      <c r="G5207" s="27"/>
      <c r="H5207" s="27"/>
      <c r="I5207" s="69" t="s">
        <v>4555</v>
      </c>
      <c r="J5207" s="79"/>
      <c r="K5207" s="80"/>
      <c r="L5207" s="81"/>
    </row>
    <row r="5208" spans="1:12" s="66" customFormat="1" ht="45">
      <c r="A5208" s="8" t="s">
        <v>5684</v>
      </c>
      <c r="B5208" s="8" t="s">
        <v>2</v>
      </c>
      <c r="C5208" s="8">
        <v>17</v>
      </c>
      <c r="D5208" s="8">
        <v>40</v>
      </c>
      <c r="E5208" s="8">
        <v>1</v>
      </c>
      <c r="F5208" s="27">
        <v>73</v>
      </c>
      <c r="G5208" s="27"/>
      <c r="H5208" s="27"/>
      <c r="I5208" s="69" t="s">
        <v>4556</v>
      </c>
      <c r="J5208" s="79"/>
      <c r="K5208" s="80"/>
      <c r="L5208" s="81"/>
    </row>
    <row r="5209" spans="1:12" s="66" customFormat="1" ht="45">
      <c r="A5209" s="8" t="s">
        <v>5684</v>
      </c>
      <c r="B5209" s="8" t="s">
        <v>2</v>
      </c>
      <c r="C5209" s="8">
        <v>17</v>
      </c>
      <c r="D5209" s="8">
        <v>40</v>
      </c>
      <c r="E5209" s="8">
        <v>1</v>
      </c>
      <c r="F5209" s="27">
        <v>74</v>
      </c>
      <c r="G5209" s="27"/>
      <c r="H5209" s="27"/>
      <c r="I5209" s="69" t="s">
        <v>4557</v>
      </c>
      <c r="J5209" s="79"/>
      <c r="K5209" s="80"/>
      <c r="L5209" s="81"/>
    </row>
    <row r="5210" spans="1:12" s="66" customFormat="1" ht="22.5">
      <c r="A5210" s="8" t="s">
        <v>5684</v>
      </c>
      <c r="B5210" s="8" t="s">
        <v>2</v>
      </c>
      <c r="C5210" s="8">
        <v>17</v>
      </c>
      <c r="D5210" s="8">
        <v>40</v>
      </c>
      <c r="E5210" s="8">
        <v>1</v>
      </c>
      <c r="F5210" s="27">
        <v>75</v>
      </c>
      <c r="G5210" s="27"/>
      <c r="H5210" s="27"/>
      <c r="I5210" s="69" t="s">
        <v>4558</v>
      </c>
      <c r="J5210" s="79"/>
      <c r="K5210" s="80"/>
      <c r="L5210" s="81"/>
    </row>
    <row r="5211" spans="1:12" s="66" customFormat="1" ht="22.5">
      <c r="A5211" s="8" t="s">
        <v>5684</v>
      </c>
      <c r="B5211" s="8" t="s">
        <v>2</v>
      </c>
      <c r="C5211" s="8">
        <v>17</v>
      </c>
      <c r="D5211" s="8">
        <v>40</v>
      </c>
      <c r="E5211" s="8">
        <v>1</v>
      </c>
      <c r="F5211" s="27">
        <v>76</v>
      </c>
      <c r="G5211" s="27"/>
      <c r="H5211" s="27"/>
      <c r="I5211" s="69" t="s">
        <v>4559</v>
      </c>
      <c r="J5211" s="79"/>
      <c r="K5211" s="80"/>
      <c r="L5211" s="81"/>
    </row>
    <row r="5212" spans="1:12" s="66" customFormat="1" ht="22.5">
      <c r="A5212" s="8" t="s">
        <v>5684</v>
      </c>
      <c r="B5212" s="8" t="s">
        <v>2</v>
      </c>
      <c r="C5212" s="8">
        <v>17</v>
      </c>
      <c r="D5212" s="8">
        <v>40</v>
      </c>
      <c r="E5212" s="8">
        <v>1</v>
      </c>
      <c r="F5212" s="27">
        <v>77</v>
      </c>
      <c r="G5212" s="27"/>
      <c r="H5212" s="27"/>
      <c r="I5212" s="69" t="s">
        <v>4560</v>
      </c>
      <c r="J5212" s="79"/>
      <c r="K5212" s="80"/>
      <c r="L5212" s="81"/>
    </row>
    <row r="5213" spans="1:12" s="66" customFormat="1" ht="45">
      <c r="A5213" s="8" t="s">
        <v>5684</v>
      </c>
      <c r="B5213" s="8" t="s">
        <v>2</v>
      </c>
      <c r="C5213" s="8">
        <v>17</v>
      </c>
      <c r="D5213" s="8">
        <v>40</v>
      </c>
      <c r="E5213" s="8">
        <v>1</v>
      </c>
      <c r="F5213" s="27">
        <v>78</v>
      </c>
      <c r="G5213" s="27"/>
      <c r="H5213" s="27"/>
      <c r="I5213" s="69" t="s">
        <v>4561</v>
      </c>
      <c r="J5213" s="79"/>
      <c r="K5213" s="80"/>
      <c r="L5213" s="81"/>
    </row>
    <row r="5214" spans="1:12" s="66" customFormat="1" ht="22.5">
      <c r="A5214" s="8" t="s">
        <v>5684</v>
      </c>
      <c r="B5214" s="8" t="s">
        <v>5684</v>
      </c>
      <c r="C5214" s="8">
        <v>17</v>
      </c>
      <c r="D5214" s="8">
        <v>40</v>
      </c>
      <c r="E5214" s="11">
        <v>2</v>
      </c>
      <c r="F5214" s="26"/>
      <c r="G5214" s="26"/>
      <c r="H5214" s="26"/>
      <c r="I5214" s="78" t="s">
        <v>2819</v>
      </c>
      <c r="J5214" s="75"/>
      <c r="K5214" s="76"/>
      <c r="L5214" s="77"/>
    </row>
    <row r="5215" spans="1:12" s="66" customFormat="1" ht="22.5">
      <c r="A5215" s="8" t="s">
        <v>5684</v>
      </c>
      <c r="B5215" s="8" t="s">
        <v>5684</v>
      </c>
      <c r="C5215" s="8">
        <v>17</v>
      </c>
      <c r="D5215" s="8">
        <v>40</v>
      </c>
      <c r="E5215" s="8">
        <v>2</v>
      </c>
      <c r="F5215" s="27">
        <v>1</v>
      </c>
      <c r="G5215" s="27"/>
      <c r="H5215" s="27"/>
      <c r="I5215" s="69" t="s">
        <v>4562</v>
      </c>
      <c r="J5215" s="79"/>
      <c r="K5215" s="80"/>
      <c r="L5215" s="81"/>
    </row>
    <row r="5216" spans="1:12" s="66" customFormat="1" ht="45">
      <c r="A5216" s="8" t="s">
        <v>5684</v>
      </c>
      <c r="B5216" s="8" t="s">
        <v>5684</v>
      </c>
      <c r="C5216" s="8">
        <v>17</v>
      </c>
      <c r="D5216" s="8">
        <v>40</v>
      </c>
      <c r="E5216" s="8">
        <v>2</v>
      </c>
      <c r="F5216" s="27">
        <v>2</v>
      </c>
      <c r="G5216" s="27"/>
      <c r="H5216" s="27"/>
      <c r="I5216" s="69" t="s">
        <v>4563</v>
      </c>
      <c r="J5216" s="79"/>
      <c r="K5216" s="80"/>
      <c r="L5216" s="81"/>
    </row>
    <row r="5217" spans="1:12" s="66" customFormat="1" ht="45">
      <c r="A5217" s="8" t="s">
        <v>5684</v>
      </c>
      <c r="B5217" s="8" t="s">
        <v>5684</v>
      </c>
      <c r="C5217" s="8">
        <v>17</v>
      </c>
      <c r="D5217" s="8">
        <v>40</v>
      </c>
      <c r="E5217" s="8">
        <v>2</v>
      </c>
      <c r="F5217" s="27">
        <v>3</v>
      </c>
      <c r="G5217" s="27"/>
      <c r="H5217" s="27"/>
      <c r="I5217" s="69" t="s">
        <v>4564</v>
      </c>
      <c r="J5217" s="79"/>
      <c r="K5217" s="80"/>
      <c r="L5217" s="81"/>
    </row>
    <row r="5218" spans="1:12" s="66" customFormat="1" ht="45">
      <c r="A5218" s="8" t="s">
        <v>5684</v>
      </c>
      <c r="B5218" s="8" t="s">
        <v>5684</v>
      </c>
      <c r="C5218" s="8">
        <v>17</v>
      </c>
      <c r="D5218" s="8">
        <v>40</v>
      </c>
      <c r="E5218" s="8">
        <v>2</v>
      </c>
      <c r="F5218" s="27">
        <v>4</v>
      </c>
      <c r="G5218" s="27"/>
      <c r="H5218" s="27"/>
      <c r="I5218" s="69" t="s">
        <v>4565</v>
      </c>
      <c r="J5218" s="79"/>
      <c r="K5218" s="80"/>
      <c r="L5218" s="81"/>
    </row>
    <row r="5219" spans="1:12" s="66" customFormat="1" ht="67.5">
      <c r="A5219" s="8" t="s">
        <v>5684</v>
      </c>
      <c r="B5219" s="8" t="s">
        <v>5684</v>
      </c>
      <c r="C5219" s="8">
        <v>17</v>
      </c>
      <c r="D5219" s="8">
        <v>40</v>
      </c>
      <c r="E5219" s="8">
        <v>2</v>
      </c>
      <c r="F5219" s="27">
        <v>5</v>
      </c>
      <c r="G5219" s="27"/>
      <c r="H5219" s="27"/>
      <c r="I5219" s="69" t="s">
        <v>4566</v>
      </c>
      <c r="J5219" s="79"/>
      <c r="K5219" s="80"/>
      <c r="L5219" s="81"/>
    </row>
    <row r="5220" spans="1:12" s="66" customFormat="1" ht="22.5">
      <c r="A5220" s="8" t="s">
        <v>5684</v>
      </c>
      <c r="B5220" s="8" t="s">
        <v>5684</v>
      </c>
      <c r="C5220" s="8">
        <v>17</v>
      </c>
      <c r="D5220" s="8">
        <v>40</v>
      </c>
      <c r="E5220" s="8">
        <v>2</v>
      </c>
      <c r="F5220" s="27">
        <v>6</v>
      </c>
      <c r="G5220" s="27"/>
      <c r="H5220" s="27"/>
      <c r="I5220" s="69" t="s">
        <v>4567</v>
      </c>
      <c r="J5220" s="79"/>
      <c r="K5220" s="80"/>
      <c r="L5220" s="81"/>
    </row>
    <row r="5221" spans="1:12" s="66" customFormat="1" ht="22.5">
      <c r="A5221" s="8" t="s">
        <v>5684</v>
      </c>
      <c r="B5221" s="8" t="s">
        <v>5684</v>
      </c>
      <c r="C5221" s="8">
        <v>17</v>
      </c>
      <c r="D5221" s="8">
        <v>40</v>
      </c>
      <c r="E5221" s="8">
        <v>2</v>
      </c>
      <c r="F5221" s="27">
        <v>7</v>
      </c>
      <c r="G5221" s="27"/>
      <c r="H5221" s="27"/>
      <c r="I5221" s="69" t="s">
        <v>4568</v>
      </c>
      <c r="J5221" s="79"/>
      <c r="K5221" s="80"/>
      <c r="L5221" s="81"/>
    </row>
    <row r="5222" spans="1:12" s="66" customFormat="1" ht="22.5">
      <c r="A5222" s="8" t="s">
        <v>5684</v>
      </c>
      <c r="B5222" s="8" t="s">
        <v>5684</v>
      </c>
      <c r="C5222" s="8">
        <v>17</v>
      </c>
      <c r="D5222" s="8">
        <v>40</v>
      </c>
      <c r="E5222" s="8">
        <v>2</v>
      </c>
      <c r="F5222" s="27">
        <v>8</v>
      </c>
      <c r="G5222" s="27"/>
      <c r="H5222" s="27"/>
      <c r="I5222" s="69" t="s">
        <v>4569</v>
      </c>
      <c r="J5222" s="79"/>
      <c r="K5222" s="80"/>
      <c r="L5222" s="81"/>
    </row>
    <row r="5223" spans="1:12" s="66" customFormat="1" ht="22.5">
      <c r="A5223" s="8" t="s">
        <v>2</v>
      </c>
      <c r="B5223" s="8" t="s">
        <v>5684</v>
      </c>
      <c r="C5223" s="8">
        <v>17</v>
      </c>
      <c r="D5223" s="8">
        <v>40</v>
      </c>
      <c r="E5223" s="8">
        <v>2</v>
      </c>
      <c r="F5223" s="27">
        <v>9</v>
      </c>
      <c r="G5223" s="27"/>
      <c r="H5223" s="27"/>
      <c r="I5223" s="69" t="s">
        <v>4570</v>
      </c>
      <c r="J5223" s="79"/>
      <c r="K5223" s="80"/>
      <c r="L5223" s="81"/>
    </row>
    <row r="5224" spans="1:12" s="66" customFormat="1" ht="45">
      <c r="A5224" s="8" t="s">
        <v>2</v>
      </c>
      <c r="B5224" s="8" t="s">
        <v>5684</v>
      </c>
      <c r="C5224" s="8">
        <v>17</v>
      </c>
      <c r="D5224" s="8">
        <v>40</v>
      </c>
      <c r="E5224" s="8">
        <v>2</v>
      </c>
      <c r="F5224" s="27">
        <v>10</v>
      </c>
      <c r="G5224" s="27"/>
      <c r="H5224" s="27"/>
      <c r="I5224" s="69" t="s">
        <v>4571</v>
      </c>
      <c r="J5224" s="79"/>
      <c r="K5224" s="80"/>
      <c r="L5224" s="81"/>
    </row>
    <row r="5225" spans="1:12" s="66" customFormat="1" ht="22.5">
      <c r="A5225" s="8" t="s">
        <v>5684</v>
      </c>
      <c r="B5225" s="8" t="s">
        <v>2</v>
      </c>
      <c r="C5225" s="8">
        <v>17</v>
      </c>
      <c r="D5225" s="10">
        <v>41</v>
      </c>
      <c r="E5225" s="10"/>
      <c r="F5225" s="25"/>
      <c r="G5225" s="25"/>
      <c r="H5225" s="25"/>
      <c r="I5225" s="74" t="s">
        <v>4572</v>
      </c>
      <c r="J5225" s="75"/>
      <c r="K5225" s="76"/>
      <c r="L5225" s="77"/>
    </row>
    <row r="5226" spans="1:12" s="66" customFormat="1" ht="22.5">
      <c r="A5226" s="8" t="s">
        <v>5684</v>
      </c>
      <c r="B5226" s="8" t="s">
        <v>2</v>
      </c>
      <c r="C5226" s="8">
        <v>17</v>
      </c>
      <c r="D5226" s="8">
        <v>41</v>
      </c>
      <c r="E5226" s="11">
        <v>1</v>
      </c>
      <c r="F5226" s="26"/>
      <c r="G5226" s="26"/>
      <c r="H5226" s="26"/>
      <c r="I5226" s="78" t="s">
        <v>184</v>
      </c>
      <c r="J5226" s="75"/>
      <c r="K5226" s="76"/>
      <c r="L5226" s="77"/>
    </row>
    <row r="5227" spans="1:12" s="66" customFormat="1" ht="22.5">
      <c r="A5227" s="8" t="s">
        <v>5684</v>
      </c>
      <c r="B5227" s="8" t="s">
        <v>2</v>
      </c>
      <c r="C5227" s="8">
        <v>17</v>
      </c>
      <c r="D5227" s="8">
        <v>41</v>
      </c>
      <c r="E5227" s="8">
        <v>1</v>
      </c>
      <c r="F5227" s="27">
        <v>1</v>
      </c>
      <c r="G5227" s="27"/>
      <c r="H5227" s="27"/>
      <c r="I5227" s="69" t="s">
        <v>4573</v>
      </c>
      <c r="J5227" s="79"/>
      <c r="K5227" s="80"/>
      <c r="L5227" s="81"/>
    </row>
    <row r="5228" spans="1:12" s="66" customFormat="1" ht="22.5">
      <c r="A5228" s="8" t="s">
        <v>5684</v>
      </c>
      <c r="B5228" s="8" t="s">
        <v>2</v>
      </c>
      <c r="C5228" s="8">
        <v>17</v>
      </c>
      <c r="D5228" s="8">
        <v>41</v>
      </c>
      <c r="E5228" s="8">
        <v>1</v>
      </c>
      <c r="F5228" s="27">
        <v>2</v>
      </c>
      <c r="G5228" s="27"/>
      <c r="H5228" s="27"/>
      <c r="I5228" s="69" t="s">
        <v>4574</v>
      </c>
      <c r="J5228" s="79"/>
      <c r="K5228" s="80"/>
      <c r="L5228" s="81"/>
    </row>
    <row r="5229" spans="1:12" s="66" customFormat="1" ht="22.5">
      <c r="A5229" s="8" t="s">
        <v>5684</v>
      </c>
      <c r="B5229" s="8" t="s">
        <v>2</v>
      </c>
      <c r="C5229" s="8">
        <v>17</v>
      </c>
      <c r="D5229" s="8">
        <v>41</v>
      </c>
      <c r="E5229" s="8">
        <v>1</v>
      </c>
      <c r="F5229" s="27">
        <v>3</v>
      </c>
      <c r="G5229" s="27"/>
      <c r="H5229" s="27"/>
      <c r="I5229" s="69" t="s">
        <v>4575</v>
      </c>
      <c r="J5229" s="79"/>
      <c r="K5229" s="80"/>
      <c r="L5229" s="81"/>
    </row>
    <row r="5230" spans="1:12" s="66" customFormat="1" ht="45">
      <c r="A5230" s="8" t="s">
        <v>5684</v>
      </c>
      <c r="B5230" s="8" t="s">
        <v>2</v>
      </c>
      <c r="C5230" s="8">
        <v>17</v>
      </c>
      <c r="D5230" s="8">
        <v>41</v>
      </c>
      <c r="E5230" s="8">
        <v>1</v>
      </c>
      <c r="F5230" s="27">
        <v>4</v>
      </c>
      <c r="G5230" s="27"/>
      <c r="H5230" s="27"/>
      <c r="I5230" s="69" t="s">
        <v>4576</v>
      </c>
      <c r="J5230" s="79"/>
      <c r="K5230" s="80"/>
      <c r="L5230" s="81"/>
    </row>
    <row r="5231" spans="1:12" s="66" customFormat="1" ht="22.5">
      <c r="A5231" s="8" t="s">
        <v>5684</v>
      </c>
      <c r="B5231" s="8" t="s">
        <v>2</v>
      </c>
      <c r="C5231" s="8">
        <v>17</v>
      </c>
      <c r="D5231" s="8">
        <v>41</v>
      </c>
      <c r="E5231" s="8">
        <v>1</v>
      </c>
      <c r="F5231" s="27">
        <v>5</v>
      </c>
      <c r="G5231" s="27"/>
      <c r="H5231" s="27"/>
      <c r="I5231" s="69" t="s">
        <v>4577</v>
      </c>
      <c r="J5231" s="79"/>
      <c r="K5231" s="80"/>
      <c r="L5231" s="81"/>
    </row>
    <row r="5232" spans="1:12" s="66" customFormat="1" ht="22.5">
      <c r="A5232" s="8" t="s">
        <v>5684</v>
      </c>
      <c r="B5232" s="8" t="s">
        <v>2</v>
      </c>
      <c r="C5232" s="8">
        <v>17</v>
      </c>
      <c r="D5232" s="8">
        <v>41</v>
      </c>
      <c r="E5232" s="8">
        <v>1</v>
      </c>
      <c r="F5232" s="27">
        <v>6</v>
      </c>
      <c r="G5232" s="27"/>
      <c r="H5232" s="27"/>
      <c r="I5232" s="69" t="s">
        <v>4578</v>
      </c>
      <c r="J5232" s="79"/>
      <c r="K5232" s="80"/>
      <c r="L5232" s="81"/>
    </row>
    <row r="5233" spans="1:12" s="66" customFormat="1" ht="45">
      <c r="A5233" s="8" t="s">
        <v>5684</v>
      </c>
      <c r="B5233" s="8" t="s">
        <v>2</v>
      </c>
      <c r="C5233" s="8">
        <v>17</v>
      </c>
      <c r="D5233" s="8">
        <v>41</v>
      </c>
      <c r="E5233" s="8">
        <v>1</v>
      </c>
      <c r="F5233" s="27">
        <v>7</v>
      </c>
      <c r="G5233" s="27"/>
      <c r="H5233" s="27"/>
      <c r="I5233" s="69" t="s">
        <v>4579</v>
      </c>
      <c r="J5233" s="79"/>
      <c r="K5233" s="80"/>
      <c r="L5233" s="81"/>
    </row>
    <row r="5234" spans="1:12" s="66" customFormat="1" ht="45">
      <c r="A5234" s="8" t="s">
        <v>5684</v>
      </c>
      <c r="B5234" s="8" t="s">
        <v>2</v>
      </c>
      <c r="C5234" s="8">
        <v>17</v>
      </c>
      <c r="D5234" s="8">
        <v>41</v>
      </c>
      <c r="E5234" s="8">
        <v>1</v>
      </c>
      <c r="F5234" s="27">
        <v>8</v>
      </c>
      <c r="G5234" s="27"/>
      <c r="H5234" s="27"/>
      <c r="I5234" s="69" t="s">
        <v>4580</v>
      </c>
      <c r="J5234" s="79"/>
      <c r="K5234" s="80"/>
      <c r="L5234" s="81"/>
    </row>
    <row r="5235" spans="1:12" s="66" customFormat="1" ht="22.5">
      <c r="A5235" s="8" t="s">
        <v>5684</v>
      </c>
      <c r="B5235" s="8" t="s">
        <v>2</v>
      </c>
      <c r="C5235" s="8">
        <v>17</v>
      </c>
      <c r="D5235" s="8">
        <v>41</v>
      </c>
      <c r="E5235" s="8">
        <v>1</v>
      </c>
      <c r="F5235" s="27">
        <v>9</v>
      </c>
      <c r="G5235" s="27"/>
      <c r="H5235" s="27"/>
      <c r="I5235" s="69" t="s">
        <v>4581</v>
      </c>
      <c r="J5235" s="79"/>
      <c r="K5235" s="80"/>
      <c r="L5235" s="81"/>
    </row>
    <row r="5236" spans="1:12" s="66" customFormat="1" ht="22.5">
      <c r="A5236" s="8" t="s">
        <v>5684</v>
      </c>
      <c r="B5236" s="8" t="s">
        <v>2</v>
      </c>
      <c r="C5236" s="8">
        <v>17</v>
      </c>
      <c r="D5236" s="8">
        <v>41</v>
      </c>
      <c r="E5236" s="8">
        <v>1</v>
      </c>
      <c r="F5236" s="27">
        <v>10</v>
      </c>
      <c r="G5236" s="27"/>
      <c r="H5236" s="27"/>
      <c r="I5236" s="69" t="s">
        <v>4582</v>
      </c>
      <c r="J5236" s="79"/>
      <c r="K5236" s="80"/>
      <c r="L5236" s="81"/>
    </row>
    <row r="5237" spans="1:12" s="66" customFormat="1" ht="22.5">
      <c r="A5237" s="8" t="s">
        <v>2</v>
      </c>
      <c r="B5237" s="8" t="s">
        <v>5684</v>
      </c>
      <c r="C5237" s="9">
        <v>18</v>
      </c>
      <c r="D5237" s="24"/>
      <c r="E5237" s="24"/>
      <c r="F5237" s="24"/>
      <c r="G5237" s="24"/>
      <c r="H5237" s="24"/>
      <c r="I5237" s="70" t="s">
        <v>4583</v>
      </c>
      <c r="J5237" s="71"/>
      <c r="K5237" s="72"/>
      <c r="L5237" s="73"/>
    </row>
    <row r="5238" spans="1:12" s="66" customFormat="1" ht="22.5">
      <c r="A5238" s="8" t="s">
        <v>2</v>
      </c>
      <c r="B5238" s="8" t="s">
        <v>5684</v>
      </c>
      <c r="C5238" s="8">
        <v>18</v>
      </c>
      <c r="D5238" s="10">
        <v>1</v>
      </c>
      <c r="E5238" s="10"/>
      <c r="F5238" s="25"/>
      <c r="G5238" s="25"/>
      <c r="H5238" s="25"/>
      <c r="I5238" s="74" t="s">
        <v>126</v>
      </c>
      <c r="J5238" s="75"/>
      <c r="K5238" s="76"/>
      <c r="L5238" s="77"/>
    </row>
    <row r="5239" spans="1:12" s="66" customFormat="1" ht="45">
      <c r="A5239" s="8" t="s">
        <v>2</v>
      </c>
      <c r="B5239" s="8" t="s">
        <v>5684</v>
      </c>
      <c r="C5239" s="8">
        <v>18</v>
      </c>
      <c r="D5239" s="8">
        <v>1</v>
      </c>
      <c r="E5239" s="8">
        <v>1</v>
      </c>
      <c r="F5239" s="27"/>
      <c r="G5239" s="27"/>
      <c r="H5239" s="27"/>
      <c r="I5239" s="69" t="s">
        <v>4584</v>
      </c>
      <c r="J5239" s="79"/>
      <c r="K5239" s="80"/>
      <c r="L5239" s="81"/>
    </row>
    <row r="5240" spans="1:12" s="66" customFormat="1" ht="45">
      <c r="A5240" s="8" t="s">
        <v>2</v>
      </c>
      <c r="B5240" s="8" t="s">
        <v>5684</v>
      </c>
      <c r="C5240" s="8">
        <v>18</v>
      </c>
      <c r="D5240" s="8">
        <v>1</v>
      </c>
      <c r="E5240" s="8">
        <v>2</v>
      </c>
      <c r="F5240" s="27"/>
      <c r="G5240" s="27"/>
      <c r="H5240" s="27"/>
      <c r="I5240" s="69" t="s">
        <v>4585</v>
      </c>
      <c r="J5240" s="79"/>
      <c r="K5240" s="80"/>
      <c r="L5240" s="81"/>
    </row>
    <row r="5241" spans="1:12" s="66" customFormat="1" ht="67.5">
      <c r="A5241" s="8" t="s">
        <v>2</v>
      </c>
      <c r="B5241" s="8" t="s">
        <v>5684</v>
      </c>
      <c r="C5241" s="8">
        <v>18</v>
      </c>
      <c r="D5241" s="8">
        <v>1</v>
      </c>
      <c r="E5241" s="8">
        <v>3</v>
      </c>
      <c r="F5241" s="27"/>
      <c r="G5241" s="27"/>
      <c r="H5241" s="27"/>
      <c r="I5241" s="69" t="s">
        <v>4586</v>
      </c>
      <c r="J5241" s="79"/>
      <c r="K5241" s="80"/>
      <c r="L5241" s="81"/>
    </row>
    <row r="5242" spans="1:12" s="66" customFormat="1" ht="45">
      <c r="A5242" s="8" t="s">
        <v>2</v>
      </c>
      <c r="B5242" s="8" t="s">
        <v>5684</v>
      </c>
      <c r="C5242" s="8">
        <v>18</v>
      </c>
      <c r="D5242" s="8">
        <v>1</v>
      </c>
      <c r="E5242" s="8">
        <v>4</v>
      </c>
      <c r="F5242" s="27"/>
      <c r="G5242" s="27"/>
      <c r="H5242" s="27"/>
      <c r="I5242" s="69" t="s">
        <v>4587</v>
      </c>
      <c r="J5242" s="79"/>
      <c r="K5242" s="80"/>
      <c r="L5242" s="81"/>
    </row>
    <row r="5243" spans="1:12" s="66" customFormat="1" ht="22.5">
      <c r="A5243" s="8" t="s">
        <v>2</v>
      </c>
      <c r="B5243" s="8" t="s">
        <v>5684</v>
      </c>
      <c r="C5243" s="8">
        <v>18</v>
      </c>
      <c r="D5243" s="8">
        <v>1</v>
      </c>
      <c r="E5243" s="8">
        <v>5</v>
      </c>
      <c r="F5243" s="27"/>
      <c r="G5243" s="27"/>
      <c r="H5243" s="27"/>
      <c r="I5243" s="69" t="s">
        <v>4588</v>
      </c>
      <c r="J5243" s="79"/>
      <c r="K5243" s="80"/>
      <c r="L5243" s="81"/>
    </row>
    <row r="5244" spans="1:12" s="66" customFormat="1" ht="22.5">
      <c r="A5244" s="8" t="s">
        <v>2</v>
      </c>
      <c r="B5244" s="8" t="s">
        <v>5684</v>
      </c>
      <c r="C5244" s="8">
        <v>18</v>
      </c>
      <c r="D5244" s="8">
        <v>1</v>
      </c>
      <c r="E5244" s="8">
        <v>6</v>
      </c>
      <c r="F5244" s="27"/>
      <c r="G5244" s="27"/>
      <c r="H5244" s="27"/>
      <c r="I5244" s="69" t="s">
        <v>4589</v>
      </c>
      <c r="J5244" s="79"/>
      <c r="K5244" s="80"/>
      <c r="L5244" s="81"/>
    </row>
    <row r="5245" spans="1:12" s="66" customFormat="1" ht="22.5">
      <c r="A5245" s="8" t="s">
        <v>2</v>
      </c>
      <c r="B5245" s="8" t="s">
        <v>5684</v>
      </c>
      <c r="C5245" s="8">
        <v>18</v>
      </c>
      <c r="D5245" s="8">
        <v>1</v>
      </c>
      <c r="E5245" s="8">
        <v>7</v>
      </c>
      <c r="F5245" s="27"/>
      <c r="G5245" s="27"/>
      <c r="H5245" s="27"/>
      <c r="I5245" s="69" t="s">
        <v>4590</v>
      </c>
      <c r="J5245" s="79"/>
      <c r="K5245" s="80"/>
      <c r="L5245" s="81"/>
    </row>
    <row r="5246" spans="1:12" s="66" customFormat="1" ht="45">
      <c r="A5246" s="8" t="s">
        <v>2</v>
      </c>
      <c r="B5246" s="8" t="s">
        <v>5684</v>
      </c>
      <c r="C5246" s="8">
        <v>18</v>
      </c>
      <c r="D5246" s="8">
        <v>1</v>
      </c>
      <c r="E5246" s="8">
        <v>8</v>
      </c>
      <c r="F5246" s="27"/>
      <c r="G5246" s="27"/>
      <c r="H5246" s="27"/>
      <c r="I5246" s="69" t="s">
        <v>4591</v>
      </c>
      <c r="J5246" s="79"/>
      <c r="K5246" s="80"/>
      <c r="L5246" s="81"/>
    </row>
    <row r="5247" spans="1:12" s="66" customFormat="1" ht="45">
      <c r="A5247" s="8" t="s">
        <v>2</v>
      </c>
      <c r="B5247" s="8" t="s">
        <v>5684</v>
      </c>
      <c r="C5247" s="8">
        <v>18</v>
      </c>
      <c r="D5247" s="8">
        <v>1</v>
      </c>
      <c r="E5247" s="8">
        <v>9</v>
      </c>
      <c r="F5247" s="27"/>
      <c r="G5247" s="27"/>
      <c r="H5247" s="27"/>
      <c r="I5247" s="69" t="s">
        <v>4592</v>
      </c>
      <c r="J5247" s="79"/>
      <c r="K5247" s="80"/>
      <c r="L5247" s="81"/>
    </row>
    <row r="5248" spans="1:12" s="66" customFormat="1" ht="45">
      <c r="A5248" s="8" t="s">
        <v>5684</v>
      </c>
      <c r="B5248" s="8"/>
      <c r="C5248" s="8">
        <v>18</v>
      </c>
      <c r="D5248" s="8">
        <v>1</v>
      </c>
      <c r="E5248" s="8">
        <v>10</v>
      </c>
      <c r="F5248" s="27"/>
      <c r="G5248" s="27"/>
      <c r="H5248" s="27"/>
      <c r="I5248" s="69" t="s">
        <v>4593</v>
      </c>
      <c r="J5248" s="79"/>
      <c r="K5248" s="80"/>
      <c r="L5248" s="81"/>
    </row>
    <row r="5249" spans="1:12" s="66" customFormat="1" ht="22.5">
      <c r="A5249" s="8" t="s">
        <v>2</v>
      </c>
      <c r="B5249" s="8" t="s">
        <v>5684</v>
      </c>
      <c r="C5249" s="8">
        <v>18</v>
      </c>
      <c r="D5249" s="8">
        <v>1</v>
      </c>
      <c r="E5249" s="8">
        <v>11</v>
      </c>
      <c r="F5249" s="27"/>
      <c r="G5249" s="27"/>
      <c r="H5249" s="27"/>
      <c r="I5249" s="69" t="s">
        <v>4594</v>
      </c>
      <c r="J5249" s="79"/>
      <c r="K5249" s="80"/>
      <c r="L5249" s="81"/>
    </row>
    <row r="5250" spans="1:12" s="66" customFormat="1" ht="67.5">
      <c r="A5250" s="8" t="s">
        <v>2</v>
      </c>
      <c r="B5250" s="8" t="s">
        <v>5684</v>
      </c>
      <c r="C5250" s="8">
        <v>18</v>
      </c>
      <c r="D5250" s="8">
        <v>1</v>
      </c>
      <c r="E5250" s="8">
        <v>12</v>
      </c>
      <c r="F5250" s="27"/>
      <c r="G5250" s="27"/>
      <c r="H5250" s="27"/>
      <c r="I5250" s="69" t="s">
        <v>4595</v>
      </c>
      <c r="J5250" s="79"/>
      <c r="K5250" s="80"/>
      <c r="L5250" s="81"/>
    </row>
    <row r="5251" spans="1:12" s="66" customFormat="1" ht="22.5">
      <c r="A5251" s="8" t="s">
        <v>2</v>
      </c>
      <c r="B5251" s="8" t="s">
        <v>5684</v>
      </c>
      <c r="C5251" s="8">
        <v>18</v>
      </c>
      <c r="D5251" s="8">
        <v>1</v>
      </c>
      <c r="E5251" s="8">
        <v>13</v>
      </c>
      <c r="F5251" s="27"/>
      <c r="G5251" s="27"/>
      <c r="H5251" s="27"/>
      <c r="I5251" s="69" t="s">
        <v>4596</v>
      </c>
      <c r="J5251" s="79"/>
      <c r="K5251" s="80"/>
      <c r="L5251" s="81"/>
    </row>
    <row r="5252" spans="1:12" s="66" customFormat="1" ht="22.5">
      <c r="A5252" s="8" t="s">
        <v>2</v>
      </c>
      <c r="B5252" s="8" t="s">
        <v>5684</v>
      </c>
      <c r="C5252" s="8">
        <v>18</v>
      </c>
      <c r="D5252" s="8">
        <v>1</v>
      </c>
      <c r="E5252" s="8">
        <v>14</v>
      </c>
      <c r="F5252" s="27"/>
      <c r="G5252" s="27"/>
      <c r="H5252" s="27"/>
      <c r="I5252" s="69" t="s">
        <v>4597</v>
      </c>
      <c r="J5252" s="79"/>
      <c r="K5252" s="80"/>
      <c r="L5252" s="81"/>
    </row>
    <row r="5253" spans="1:12" s="66" customFormat="1" ht="22.5">
      <c r="A5253" s="8" t="s">
        <v>2</v>
      </c>
      <c r="B5253" s="8" t="s">
        <v>5684</v>
      </c>
      <c r="C5253" s="8">
        <v>18</v>
      </c>
      <c r="D5253" s="8">
        <v>1</v>
      </c>
      <c r="E5253" s="8">
        <v>15</v>
      </c>
      <c r="F5253" s="27"/>
      <c r="G5253" s="27"/>
      <c r="H5253" s="27"/>
      <c r="I5253" s="69" t="s">
        <v>4598</v>
      </c>
      <c r="J5253" s="79"/>
      <c r="K5253" s="80"/>
      <c r="L5253" s="81"/>
    </row>
    <row r="5254" spans="1:12" s="66" customFormat="1" ht="45">
      <c r="A5254" s="8" t="s">
        <v>2</v>
      </c>
      <c r="B5254" s="8" t="s">
        <v>5684</v>
      </c>
      <c r="C5254" s="8">
        <v>18</v>
      </c>
      <c r="D5254" s="8">
        <v>1</v>
      </c>
      <c r="E5254" s="8">
        <v>16</v>
      </c>
      <c r="F5254" s="27"/>
      <c r="G5254" s="27"/>
      <c r="H5254" s="27"/>
      <c r="I5254" s="69" t="s">
        <v>4599</v>
      </c>
      <c r="J5254" s="79"/>
      <c r="K5254" s="80"/>
      <c r="L5254" s="81"/>
    </row>
    <row r="5255" spans="1:12" s="66" customFormat="1" ht="45">
      <c r="A5255" s="8" t="s">
        <v>2</v>
      </c>
      <c r="B5255" s="8" t="s">
        <v>5684</v>
      </c>
      <c r="C5255" s="8">
        <v>18</v>
      </c>
      <c r="D5255" s="8">
        <v>1</v>
      </c>
      <c r="E5255" s="8">
        <v>17</v>
      </c>
      <c r="F5255" s="27"/>
      <c r="G5255" s="27"/>
      <c r="H5255" s="27"/>
      <c r="I5255" s="69" t="s">
        <v>4600</v>
      </c>
      <c r="J5255" s="79"/>
      <c r="K5255" s="80"/>
      <c r="L5255" s="81"/>
    </row>
    <row r="5256" spans="1:12" s="66" customFormat="1" ht="22.5">
      <c r="A5256" s="8" t="s">
        <v>2</v>
      </c>
      <c r="B5256" s="8" t="s">
        <v>5684</v>
      </c>
      <c r="C5256" s="8">
        <v>18</v>
      </c>
      <c r="D5256" s="8">
        <v>1</v>
      </c>
      <c r="E5256" s="8">
        <v>18</v>
      </c>
      <c r="F5256" s="27"/>
      <c r="G5256" s="27"/>
      <c r="H5256" s="27"/>
      <c r="I5256" s="69" t="s">
        <v>4601</v>
      </c>
      <c r="J5256" s="79"/>
      <c r="K5256" s="80"/>
      <c r="L5256" s="81"/>
    </row>
    <row r="5257" spans="1:12" s="66" customFormat="1" ht="22.5">
      <c r="A5257" s="8" t="s">
        <v>2</v>
      </c>
      <c r="B5257" s="8" t="s">
        <v>5684</v>
      </c>
      <c r="C5257" s="8">
        <v>18</v>
      </c>
      <c r="D5257" s="8">
        <v>1</v>
      </c>
      <c r="E5257" s="8">
        <v>19</v>
      </c>
      <c r="F5257" s="27"/>
      <c r="G5257" s="27"/>
      <c r="H5257" s="27"/>
      <c r="I5257" s="69" t="s">
        <v>4602</v>
      </c>
      <c r="J5257" s="79"/>
      <c r="K5257" s="80"/>
      <c r="L5257" s="81"/>
    </row>
    <row r="5258" spans="1:12" s="66" customFormat="1" ht="45">
      <c r="A5258" s="8" t="s">
        <v>2</v>
      </c>
      <c r="B5258" s="8" t="s">
        <v>5684</v>
      </c>
      <c r="C5258" s="8">
        <v>18</v>
      </c>
      <c r="D5258" s="8">
        <v>1</v>
      </c>
      <c r="E5258" s="8">
        <v>20</v>
      </c>
      <c r="F5258" s="27"/>
      <c r="G5258" s="27"/>
      <c r="H5258" s="27"/>
      <c r="I5258" s="69" t="s">
        <v>4603</v>
      </c>
      <c r="J5258" s="79"/>
      <c r="K5258" s="80"/>
      <c r="L5258" s="81"/>
    </row>
    <row r="5259" spans="1:12" s="66" customFormat="1" ht="22.5">
      <c r="A5259" s="8" t="s">
        <v>2</v>
      </c>
      <c r="B5259" s="8" t="s">
        <v>5684</v>
      </c>
      <c r="C5259" s="8">
        <v>18</v>
      </c>
      <c r="D5259" s="8">
        <v>1</v>
      </c>
      <c r="E5259" s="8">
        <v>21</v>
      </c>
      <c r="F5259" s="27"/>
      <c r="G5259" s="27"/>
      <c r="H5259" s="27"/>
      <c r="I5259" s="69" t="s">
        <v>4604</v>
      </c>
      <c r="J5259" s="79"/>
      <c r="K5259" s="80"/>
      <c r="L5259" s="81"/>
    </row>
    <row r="5260" spans="1:12" s="66" customFormat="1" ht="22.5">
      <c r="A5260" s="8" t="s">
        <v>2</v>
      </c>
      <c r="B5260" s="8" t="s">
        <v>5684</v>
      </c>
      <c r="C5260" s="8">
        <v>18</v>
      </c>
      <c r="D5260" s="8">
        <v>1</v>
      </c>
      <c r="E5260" s="8">
        <v>22</v>
      </c>
      <c r="F5260" s="27"/>
      <c r="G5260" s="27"/>
      <c r="H5260" s="27"/>
      <c r="I5260" s="69" t="s">
        <v>4605</v>
      </c>
      <c r="J5260" s="79"/>
      <c r="K5260" s="80"/>
      <c r="L5260" s="81"/>
    </row>
    <row r="5261" spans="1:12" s="66" customFormat="1" ht="45">
      <c r="A5261" s="8" t="s">
        <v>2</v>
      </c>
      <c r="B5261" s="8" t="s">
        <v>5684</v>
      </c>
      <c r="C5261" s="8">
        <v>18</v>
      </c>
      <c r="D5261" s="8">
        <v>1</v>
      </c>
      <c r="E5261" s="8">
        <v>23</v>
      </c>
      <c r="F5261" s="27"/>
      <c r="G5261" s="27"/>
      <c r="H5261" s="27"/>
      <c r="I5261" s="69" t="s">
        <v>4606</v>
      </c>
      <c r="J5261" s="79"/>
      <c r="K5261" s="80"/>
      <c r="L5261" s="81"/>
    </row>
    <row r="5262" spans="1:12" s="66" customFormat="1" ht="22.5">
      <c r="A5262" s="8" t="s">
        <v>2</v>
      </c>
      <c r="B5262" s="8" t="s">
        <v>5684</v>
      </c>
      <c r="C5262" s="8">
        <v>18</v>
      </c>
      <c r="D5262" s="8">
        <v>1</v>
      </c>
      <c r="E5262" s="8">
        <v>24</v>
      </c>
      <c r="F5262" s="27"/>
      <c r="G5262" s="27"/>
      <c r="H5262" s="27"/>
      <c r="I5262" s="69" t="s">
        <v>4607</v>
      </c>
      <c r="J5262" s="79"/>
      <c r="K5262" s="80"/>
      <c r="L5262" s="81"/>
    </row>
    <row r="5263" spans="1:12" s="66" customFormat="1" ht="22.5">
      <c r="A5263" s="8" t="s">
        <v>2</v>
      </c>
      <c r="B5263" s="8" t="s">
        <v>5684</v>
      </c>
      <c r="C5263" s="8">
        <v>18</v>
      </c>
      <c r="D5263" s="8">
        <v>1</v>
      </c>
      <c r="E5263" s="8">
        <v>25</v>
      </c>
      <c r="F5263" s="27"/>
      <c r="G5263" s="27"/>
      <c r="H5263" s="27"/>
      <c r="I5263" s="69" t="s">
        <v>4608</v>
      </c>
      <c r="J5263" s="79"/>
      <c r="K5263" s="80"/>
      <c r="L5263" s="81"/>
    </row>
    <row r="5264" spans="1:12" s="66" customFormat="1" ht="22.5">
      <c r="A5264" s="8" t="s">
        <v>2</v>
      </c>
      <c r="B5264" s="8" t="s">
        <v>5684</v>
      </c>
      <c r="C5264" s="8">
        <v>18</v>
      </c>
      <c r="D5264" s="8">
        <v>1</v>
      </c>
      <c r="E5264" s="8">
        <v>26</v>
      </c>
      <c r="F5264" s="27"/>
      <c r="G5264" s="27"/>
      <c r="H5264" s="27"/>
      <c r="I5264" s="69" t="s">
        <v>4609</v>
      </c>
      <c r="J5264" s="79"/>
      <c r="K5264" s="80"/>
      <c r="L5264" s="81"/>
    </row>
    <row r="5265" spans="1:12" s="66" customFormat="1" ht="22.5">
      <c r="A5265" s="8" t="s">
        <v>2</v>
      </c>
      <c r="B5265" s="8" t="s">
        <v>5684</v>
      </c>
      <c r="C5265" s="8">
        <v>18</v>
      </c>
      <c r="D5265" s="8">
        <v>1</v>
      </c>
      <c r="E5265" s="8">
        <v>27</v>
      </c>
      <c r="F5265" s="27"/>
      <c r="G5265" s="27"/>
      <c r="H5265" s="27"/>
      <c r="I5265" s="69" t="s">
        <v>4610</v>
      </c>
      <c r="J5265" s="79"/>
      <c r="K5265" s="80"/>
      <c r="L5265" s="81"/>
    </row>
    <row r="5266" spans="1:12" s="66" customFormat="1" ht="22.5">
      <c r="A5266" s="8" t="s">
        <v>2</v>
      </c>
      <c r="B5266" s="8" t="s">
        <v>5684</v>
      </c>
      <c r="C5266" s="8">
        <v>18</v>
      </c>
      <c r="D5266" s="8">
        <v>1</v>
      </c>
      <c r="E5266" s="8">
        <v>28</v>
      </c>
      <c r="F5266" s="27"/>
      <c r="G5266" s="27"/>
      <c r="H5266" s="27"/>
      <c r="I5266" s="69" t="s">
        <v>4611</v>
      </c>
      <c r="J5266" s="79"/>
      <c r="K5266" s="80"/>
      <c r="L5266" s="81"/>
    </row>
    <row r="5267" spans="1:12" s="66" customFormat="1" ht="22.5">
      <c r="A5267" s="8"/>
      <c r="B5267" s="8" t="s">
        <v>5684</v>
      </c>
      <c r="C5267" s="8">
        <v>18</v>
      </c>
      <c r="D5267" s="8">
        <v>1</v>
      </c>
      <c r="E5267" s="8">
        <v>29</v>
      </c>
      <c r="F5267" s="27"/>
      <c r="G5267" s="27"/>
      <c r="H5267" s="27"/>
      <c r="I5267" s="69" t="s">
        <v>4612</v>
      </c>
      <c r="J5267" s="79"/>
      <c r="K5267" s="80"/>
      <c r="L5267" s="81"/>
    </row>
    <row r="5268" spans="1:12" s="66" customFormat="1" ht="45">
      <c r="A5268" s="8" t="s">
        <v>2</v>
      </c>
      <c r="B5268" s="8" t="s">
        <v>5684</v>
      </c>
      <c r="C5268" s="8">
        <v>18</v>
      </c>
      <c r="D5268" s="8">
        <v>1</v>
      </c>
      <c r="E5268" s="8">
        <v>30</v>
      </c>
      <c r="F5268" s="27"/>
      <c r="G5268" s="27"/>
      <c r="H5268" s="27"/>
      <c r="I5268" s="69" t="s">
        <v>4613</v>
      </c>
      <c r="J5268" s="79"/>
      <c r="K5268" s="80"/>
      <c r="L5268" s="81"/>
    </row>
    <row r="5269" spans="1:12" s="66" customFormat="1" ht="22.5">
      <c r="A5269" s="8" t="s">
        <v>2</v>
      </c>
      <c r="B5269" s="8" t="s">
        <v>5684</v>
      </c>
      <c r="C5269" s="8">
        <v>18</v>
      </c>
      <c r="D5269" s="8">
        <v>1</v>
      </c>
      <c r="E5269" s="8">
        <v>31</v>
      </c>
      <c r="F5269" s="27"/>
      <c r="G5269" s="27"/>
      <c r="H5269" s="27"/>
      <c r="I5269" s="69" t="s">
        <v>4614</v>
      </c>
      <c r="J5269" s="79"/>
      <c r="K5269" s="80"/>
      <c r="L5269" s="81"/>
    </row>
    <row r="5270" spans="1:12" s="66" customFormat="1" ht="22.5">
      <c r="A5270" s="8" t="s">
        <v>2</v>
      </c>
      <c r="B5270" s="8" t="s">
        <v>5684</v>
      </c>
      <c r="C5270" s="8">
        <v>18</v>
      </c>
      <c r="D5270" s="8">
        <v>1</v>
      </c>
      <c r="E5270" s="8">
        <v>32</v>
      </c>
      <c r="F5270" s="27"/>
      <c r="G5270" s="27"/>
      <c r="H5270" s="27"/>
      <c r="I5270" s="69" t="s">
        <v>4615</v>
      </c>
      <c r="J5270" s="79"/>
      <c r="K5270" s="80"/>
      <c r="L5270" s="81"/>
    </row>
    <row r="5271" spans="1:12" s="66" customFormat="1" ht="22.5">
      <c r="A5271" s="8" t="s">
        <v>2</v>
      </c>
      <c r="B5271" s="8" t="s">
        <v>5684</v>
      </c>
      <c r="C5271" s="8">
        <v>18</v>
      </c>
      <c r="D5271" s="8">
        <v>1</v>
      </c>
      <c r="E5271" s="8">
        <v>33</v>
      </c>
      <c r="F5271" s="27"/>
      <c r="G5271" s="27"/>
      <c r="H5271" s="27"/>
      <c r="I5271" s="69" t="s">
        <v>4616</v>
      </c>
      <c r="J5271" s="79"/>
      <c r="K5271" s="80"/>
      <c r="L5271" s="81"/>
    </row>
    <row r="5272" spans="1:12" s="66" customFormat="1" ht="22.5">
      <c r="A5272" s="8" t="s">
        <v>2</v>
      </c>
      <c r="B5272" s="8" t="s">
        <v>5684</v>
      </c>
      <c r="C5272" s="8">
        <v>18</v>
      </c>
      <c r="D5272" s="8">
        <v>1</v>
      </c>
      <c r="E5272" s="8">
        <v>34</v>
      </c>
      <c r="F5272" s="27"/>
      <c r="G5272" s="27"/>
      <c r="H5272" s="27"/>
      <c r="I5272" s="69" t="s">
        <v>4617</v>
      </c>
      <c r="J5272" s="79"/>
      <c r="K5272" s="80"/>
      <c r="L5272" s="81"/>
    </row>
    <row r="5273" spans="1:12" s="66" customFormat="1" ht="22.5">
      <c r="A5273" s="8" t="s">
        <v>2</v>
      </c>
      <c r="B5273" s="8" t="s">
        <v>5684</v>
      </c>
      <c r="C5273" s="8">
        <v>18</v>
      </c>
      <c r="D5273" s="8">
        <v>1</v>
      </c>
      <c r="E5273" s="8">
        <v>35</v>
      </c>
      <c r="F5273" s="27"/>
      <c r="G5273" s="27"/>
      <c r="H5273" s="27"/>
      <c r="I5273" s="69" t="s">
        <v>4618</v>
      </c>
      <c r="J5273" s="79"/>
      <c r="K5273" s="80"/>
      <c r="L5273" s="81"/>
    </row>
    <row r="5274" spans="1:12" s="66" customFormat="1" ht="22.5">
      <c r="A5274" s="8" t="s">
        <v>2</v>
      </c>
      <c r="B5274" s="8" t="s">
        <v>5684</v>
      </c>
      <c r="C5274" s="8">
        <v>18</v>
      </c>
      <c r="D5274" s="8">
        <v>1</v>
      </c>
      <c r="E5274" s="8">
        <v>36</v>
      </c>
      <c r="F5274" s="27"/>
      <c r="G5274" s="27"/>
      <c r="H5274" s="27"/>
      <c r="I5274" s="69" t="s">
        <v>4619</v>
      </c>
      <c r="J5274" s="79"/>
      <c r="K5274" s="80"/>
      <c r="L5274" s="81"/>
    </row>
    <row r="5275" spans="1:12" s="66" customFormat="1" ht="22.5">
      <c r="A5275" s="8" t="s">
        <v>2</v>
      </c>
      <c r="B5275" s="8" t="s">
        <v>5684</v>
      </c>
      <c r="C5275" s="8">
        <v>18</v>
      </c>
      <c r="D5275" s="8">
        <v>1</v>
      </c>
      <c r="E5275" s="8">
        <v>37</v>
      </c>
      <c r="F5275" s="27"/>
      <c r="G5275" s="27"/>
      <c r="H5275" s="27"/>
      <c r="I5275" s="69" t="s">
        <v>4620</v>
      </c>
      <c r="J5275" s="79"/>
      <c r="K5275" s="80"/>
      <c r="L5275" s="81"/>
    </row>
    <row r="5276" spans="1:12" s="66" customFormat="1" ht="22.5">
      <c r="A5276" s="8" t="s">
        <v>2</v>
      </c>
      <c r="B5276" s="8" t="s">
        <v>5684</v>
      </c>
      <c r="C5276" s="8">
        <v>18</v>
      </c>
      <c r="D5276" s="8">
        <v>1</v>
      </c>
      <c r="E5276" s="8">
        <v>38</v>
      </c>
      <c r="F5276" s="27"/>
      <c r="G5276" s="27"/>
      <c r="H5276" s="27"/>
      <c r="I5276" s="69" t="s">
        <v>4621</v>
      </c>
      <c r="J5276" s="79"/>
      <c r="K5276" s="80"/>
      <c r="L5276" s="81"/>
    </row>
    <row r="5277" spans="1:12" s="66" customFormat="1" ht="45">
      <c r="A5277" s="8" t="s">
        <v>2</v>
      </c>
      <c r="B5277" s="8" t="s">
        <v>5684</v>
      </c>
      <c r="C5277" s="8">
        <v>18</v>
      </c>
      <c r="D5277" s="8">
        <v>1</v>
      </c>
      <c r="E5277" s="8">
        <v>39</v>
      </c>
      <c r="F5277" s="27"/>
      <c r="G5277" s="27"/>
      <c r="H5277" s="27"/>
      <c r="I5277" s="69" t="s">
        <v>4622</v>
      </c>
      <c r="J5277" s="79"/>
      <c r="K5277" s="80"/>
      <c r="L5277" s="81"/>
    </row>
    <row r="5278" spans="1:12" s="66" customFormat="1" ht="45">
      <c r="A5278" s="8" t="s">
        <v>2</v>
      </c>
      <c r="B5278" s="8" t="s">
        <v>5684</v>
      </c>
      <c r="C5278" s="8">
        <v>18</v>
      </c>
      <c r="D5278" s="8">
        <v>1</v>
      </c>
      <c r="E5278" s="8">
        <v>40</v>
      </c>
      <c r="F5278" s="27"/>
      <c r="G5278" s="27"/>
      <c r="H5278" s="27"/>
      <c r="I5278" s="69" t="s">
        <v>4623</v>
      </c>
      <c r="J5278" s="79"/>
      <c r="K5278" s="80"/>
      <c r="L5278" s="81"/>
    </row>
    <row r="5279" spans="1:12" s="66" customFormat="1" ht="22.5">
      <c r="A5279" s="8" t="s">
        <v>2</v>
      </c>
      <c r="B5279" s="8" t="s">
        <v>5684</v>
      </c>
      <c r="C5279" s="8">
        <v>18</v>
      </c>
      <c r="D5279" s="8">
        <v>1</v>
      </c>
      <c r="E5279" s="8">
        <v>41</v>
      </c>
      <c r="F5279" s="27"/>
      <c r="G5279" s="27"/>
      <c r="H5279" s="27"/>
      <c r="I5279" s="69" t="s">
        <v>1019</v>
      </c>
      <c r="J5279" s="79"/>
      <c r="K5279" s="80"/>
      <c r="L5279" s="81"/>
    </row>
    <row r="5280" spans="1:12" s="66" customFormat="1" ht="22.5">
      <c r="A5280" s="8" t="s">
        <v>2</v>
      </c>
      <c r="B5280" s="8" t="s">
        <v>5684</v>
      </c>
      <c r="C5280" s="8">
        <v>18</v>
      </c>
      <c r="D5280" s="8">
        <v>1</v>
      </c>
      <c r="E5280" s="8">
        <v>42</v>
      </c>
      <c r="F5280" s="27"/>
      <c r="G5280" s="27"/>
      <c r="H5280" s="27"/>
      <c r="I5280" s="69" t="s">
        <v>4624</v>
      </c>
      <c r="J5280" s="79"/>
      <c r="K5280" s="80"/>
      <c r="L5280" s="81"/>
    </row>
    <row r="5281" spans="1:12" s="66" customFormat="1" ht="22.5">
      <c r="A5281" s="8" t="s">
        <v>2</v>
      </c>
      <c r="B5281" s="8" t="s">
        <v>5684</v>
      </c>
      <c r="C5281" s="8">
        <v>18</v>
      </c>
      <c r="D5281" s="8">
        <v>1</v>
      </c>
      <c r="E5281" s="8">
        <v>43</v>
      </c>
      <c r="F5281" s="27"/>
      <c r="G5281" s="27"/>
      <c r="H5281" s="27"/>
      <c r="I5281" s="69" t="s">
        <v>4625</v>
      </c>
      <c r="J5281" s="79"/>
      <c r="K5281" s="80"/>
      <c r="L5281" s="81"/>
    </row>
    <row r="5282" spans="1:12" s="66" customFormat="1" ht="22.5">
      <c r="A5282" s="8" t="s">
        <v>2</v>
      </c>
      <c r="B5282" s="8" t="s">
        <v>5684</v>
      </c>
      <c r="C5282" s="8">
        <v>18</v>
      </c>
      <c r="D5282" s="8">
        <v>1</v>
      </c>
      <c r="E5282" s="8">
        <v>44</v>
      </c>
      <c r="F5282" s="27"/>
      <c r="G5282" s="27"/>
      <c r="H5282" s="27"/>
      <c r="I5282" s="69" t="s">
        <v>4626</v>
      </c>
      <c r="J5282" s="79"/>
      <c r="K5282" s="80"/>
      <c r="L5282" s="81"/>
    </row>
    <row r="5283" spans="1:12" s="66" customFormat="1" ht="22.5">
      <c r="A5283" s="8" t="s">
        <v>2</v>
      </c>
      <c r="B5283" s="8" t="s">
        <v>5684</v>
      </c>
      <c r="C5283" s="8">
        <v>18</v>
      </c>
      <c r="D5283" s="8">
        <v>1</v>
      </c>
      <c r="E5283" s="8">
        <v>45</v>
      </c>
      <c r="F5283" s="27"/>
      <c r="G5283" s="27"/>
      <c r="H5283" s="27"/>
      <c r="I5283" s="69" t="s">
        <v>4627</v>
      </c>
      <c r="J5283" s="79"/>
      <c r="K5283" s="80"/>
      <c r="L5283" s="81"/>
    </row>
    <row r="5284" spans="1:12" s="66" customFormat="1" ht="22.5">
      <c r="A5284" s="8" t="s">
        <v>2</v>
      </c>
      <c r="B5284" s="8" t="s">
        <v>5684</v>
      </c>
      <c r="C5284" s="8">
        <v>18</v>
      </c>
      <c r="D5284" s="8">
        <v>1</v>
      </c>
      <c r="E5284" s="8">
        <v>46</v>
      </c>
      <c r="F5284" s="27"/>
      <c r="G5284" s="27"/>
      <c r="H5284" s="27"/>
      <c r="I5284" s="69" t="s">
        <v>4628</v>
      </c>
      <c r="J5284" s="79"/>
      <c r="K5284" s="80"/>
      <c r="L5284" s="81"/>
    </row>
    <row r="5285" spans="1:12" s="66" customFormat="1" ht="22.5">
      <c r="A5285" s="8" t="s">
        <v>2</v>
      </c>
      <c r="B5285" s="8" t="s">
        <v>5684</v>
      </c>
      <c r="C5285" s="8">
        <v>18</v>
      </c>
      <c r="D5285" s="8">
        <v>1</v>
      </c>
      <c r="E5285" s="8">
        <v>47</v>
      </c>
      <c r="F5285" s="27"/>
      <c r="G5285" s="27"/>
      <c r="H5285" s="27"/>
      <c r="I5285" s="69" t="s">
        <v>4629</v>
      </c>
      <c r="J5285" s="79"/>
      <c r="K5285" s="80"/>
      <c r="L5285" s="81"/>
    </row>
    <row r="5286" spans="1:12" s="66" customFormat="1" ht="22.5">
      <c r="A5286" s="8" t="s">
        <v>2</v>
      </c>
      <c r="B5286" s="8" t="s">
        <v>5684</v>
      </c>
      <c r="C5286" s="8">
        <v>18</v>
      </c>
      <c r="D5286" s="8">
        <v>1</v>
      </c>
      <c r="E5286" s="8">
        <v>48</v>
      </c>
      <c r="F5286" s="27"/>
      <c r="G5286" s="27"/>
      <c r="H5286" s="27"/>
      <c r="I5286" s="69" t="s">
        <v>4630</v>
      </c>
      <c r="J5286" s="79"/>
      <c r="K5286" s="80"/>
      <c r="L5286" s="81"/>
    </row>
    <row r="5287" spans="1:12" s="66" customFormat="1" ht="45">
      <c r="A5287" s="8" t="s">
        <v>2</v>
      </c>
      <c r="B5287" s="8" t="s">
        <v>5684</v>
      </c>
      <c r="C5287" s="8">
        <v>18</v>
      </c>
      <c r="D5287" s="8">
        <v>1</v>
      </c>
      <c r="E5287" s="8">
        <v>49</v>
      </c>
      <c r="F5287" s="27"/>
      <c r="G5287" s="27"/>
      <c r="H5287" s="27"/>
      <c r="I5287" s="69" t="s">
        <v>4631</v>
      </c>
      <c r="J5287" s="79"/>
      <c r="K5287" s="80"/>
      <c r="L5287" s="81"/>
    </row>
    <row r="5288" spans="1:12" s="66" customFormat="1" ht="22.5">
      <c r="A5288" s="8" t="s">
        <v>2</v>
      </c>
      <c r="B5288" s="8" t="s">
        <v>5684</v>
      </c>
      <c r="C5288" s="8">
        <v>18</v>
      </c>
      <c r="D5288" s="10">
        <v>2</v>
      </c>
      <c r="E5288" s="10"/>
      <c r="F5288" s="25"/>
      <c r="G5288" s="25"/>
      <c r="H5288" s="25"/>
      <c r="I5288" s="74" t="s">
        <v>127</v>
      </c>
      <c r="J5288" s="75"/>
      <c r="K5288" s="76"/>
      <c r="L5288" s="77"/>
    </row>
    <row r="5289" spans="1:12" s="66" customFormat="1" ht="22.5">
      <c r="A5289" s="8" t="s">
        <v>2</v>
      </c>
      <c r="B5289" s="8" t="s">
        <v>5684</v>
      </c>
      <c r="C5289" s="8">
        <v>18</v>
      </c>
      <c r="D5289" s="8">
        <v>2</v>
      </c>
      <c r="E5289" s="8">
        <v>1</v>
      </c>
      <c r="F5289" s="27"/>
      <c r="G5289" s="27"/>
      <c r="H5289" s="27"/>
      <c r="I5289" s="69" t="s">
        <v>4632</v>
      </c>
      <c r="J5289" s="79"/>
      <c r="K5289" s="80"/>
      <c r="L5289" s="81"/>
    </row>
    <row r="5290" spans="1:12" s="66" customFormat="1" ht="22.5">
      <c r="A5290" s="8" t="s">
        <v>2</v>
      </c>
      <c r="B5290" s="8" t="s">
        <v>5684</v>
      </c>
      <c r="C5290" s="8">
        <v>18</v>
      </c>
      <c r="D5290" s="8">
        <v>2</v>
      </c>
      <c r="E5290" s="8">
        <v>2</v>
      </c>
      <c r="F5290" s="27"/>
      <c r="G5290" s="27"/>
      <c r="H5290" s="27"/>
      <c r="I5290" s="69" t="s">
        <v>4633</v>
      </c>
      <c r="J5290" s="79"/>
      <c r="K5290" s="80"/>
      <c r="L5290" s="81"/>
    </row>
    <row r="5291" spans="1:12" s="66" customFormat="1" ht="22.5">
      <c r="A5291" s="8" t="s">
        <v>2</v>
      </c>
      <c r="B5291" s="8" t="s">
        <v>5684</v>
      </c>
      <c r="C5291" s="8">
        <v>18</v>
      </c>
      <c r="D5291" s="8">
        <v>2</v>
      </c>
      <c r="E5291" s="8">
        <v>3</v>
      </c>
      <c r="F5291" s="27"/>
      <c r="G5291" s="27"/>
      <c r="H5291" s="27"/>
      <c r="I5291" s="69" t="s">
        <v>4634</v>
      </c>
      <c r="J5291" s="79"/>
      <c r="K5291" s="80"/>
      <c r="L5291" s="81"/>
    </row>
    <row r="5292" spans="1:12" s="66" customFormat="1" ht="45">
      <c r="A5292" s="8" t="s">
        <v>2</v>
      </c>
      <c r="B5292" s="8" t="s">
        <v>5684</v>
      </c>
      <c r="C5292" s="8">
        <v>18</v>
      </c>
      <c r="D5292" s="8">
        <v>2</v>
      </c>
      <c r="E5292" s="8">
        <v>4</v>
      </c>
      <c r="F5292" s="27"/>
      <c r="G5292" s="27"/>
      <c r="H5292" s="27"/>
      <c r="I5292" s="69" t="s">
        <v>4635</v>
      </c>
      <c r="J5292" s="79"/>
      <c r="K5292" s="80"/>
      <c r="L5292" s="81"/>
    </row>
    <row r="5293" spans="1:12" s="66" customFormat="1" ht="67.5">
      <c r="A5293" s="8" t="s">
        <v>2</v>
      </c>
      <c r="B5293" s="8" t="s">
        <v>5684</v>
      </c>
      <c r="C5293" s="8">
        <v>18</v>
      </c>
      <c r="D5293" s="8">
        <v>2</v>
      </c>
      <c r="E5293" s="8">
        <v>5</v>
      </c>
      <c r="F5293" s="27"/>
      <c r="G5293" s="27"/>
      <c r="H5293" s="27"/>
      <c r="I5293" s="69" t="s">
        <v>4636</v>
      </c>
      <c r="J5293" s="79"/>
      <c r="K5293" s="80"/>
      <c r="L5293" s="81"/>
    </row>
    <row r="5294" spans="1:12" s="66" customFormat="1" ht="22.5">
      <c r="A5294" s="8" t="s">
        <v>2</v>
      </c>
      <c r="B5294" s="8" t="s">
        <v>5684</v>
      </c>
      <c r="C5294" s="8">
        <v>18</v>
      </c>
      <c r="D5294" s="10">
        <v>3</v>
      </c>
      <c r="E5294" s="10"/>
      <c r="F5294" s="25"/>
      <c r="G5294" s="25"/>
      <c r="H5294" s="25"/>
      <c r="I5294" s="74" t="s">
        <v>128</v>
      </c>
      <c r="J5294" s="75"/>
      <c r="K5294" s="76"/>
      <c r="L5294" s="77"/>
    </row>
    <row r="5295" spans="1:12" s="66" customFormat="1" ht="22.5">
      <c r="A5295" s="8" t="s">
        <v>2</v>
      </c>
      <c r="B5295" s="8" t="s">
        <v>5684</v>
      </c>
      <c r="C5295" s="8">
        <v>18</v>
      </c>
      <c r="D5295" s="8">
        <v>3</v>
      </c>
      <c r="E5295" s="8">
        <v>1</v>
      </c>
      <c r="F5295" s="27"/>
      <c r="G5295" s="27"/>
      <c r="H5295" s="27"/>
      <c r="I5295" s="69" t="s">
        <v>4637</v>
      </c>
      <c r="J5295" s="79"/>
      <c r="K5295" s="80"/>
      <c r="L5295" s="81"/>
    </row>
    <row r="5296" spans="1:12" s="66" customFormat="1" ht="22.5">
      <c r="A5296" s="8" t="s">
        <v>2</v>
      </c>
      <c r="B5296" s="8" t="s">
        <v>5684</v>
      </c>
      <c r="C5296" s="8">
        <v>18</v>
      </c>
      <c r="D5296" s="8">
        <v>3</v>
      </c>
      <c r="E5296" s="8">
        <v>2</v>
      </c>
      <c r="F5296" s="27"/>
      <c r="G5296" s="27"/>
      <c r="H5296" s="27"/>
      <c r="I5296" s="69" t="s">
        <v>4638</v>
      </c>
      <c r="J5296" s="79"/>
      <c r="K5296" s="80"/>
      <c r="L5296" s="81"/>
    </row>
    <row r="5297" spans="1:12" s="66" customFormat="1" ht="22.5">
      <c r="A5297" s="8" t="s">
        <v>2</v>
      </c>
      <c r="B5297" s="8" t="s">
        <v>5684</v>
      </c>
      <c r="C5297" s="8">
        <v>18</v>
      </c>
      <c r="D5297" s="8">
        <v>3</v>
      </c>
      <c r="E5297" s="8">
        <v>3</v>
      </c>
      <c r="F5297" s="27"/>
      <c r="G5297" s="27"/>
      <c r="H5297" s="27"/>
      <c r="I5297" s="69" t="s">
        <v>4639</v>
      </c>
      <c r="J5297" s="79"/>
      <c r="K5297" s="80"/>
      <c r="L5297" s="81"/>
    </row>
    <row r="5298" spans="1:12" s="66" customFormat="1" ht="45">
      <c r="A5298" s="8" t="s">
        <v>2</v>
      </c>
      <c r="B5298" s="8" t="s">
        <v>5684</v>
      </c>
      <c r="C5298" s="8">
        <v>18</v>
      </c>
      <c r="D5298" s="8">
        <v>3</v>
      </c>
      <c r="E5298" s="8">
        <v>4</v>
      </c>
      <c r="F5298" s="27"/>
      <c r="G5298" s="27"/>
      <c r="H5298" s="27"/>
      <c r="I5298" s="69" t="s">
        <v>4640</v>
      </c>
      <c r="J5298" s="79"/>
      <c r="K5298" s="80"/>
      <c r="L5298" s="81"/>
    </row>
    <row r="5299" spans="1:12" s="66" customFormat="1" ht="45">
      <c r="A5299" s="8" t="s">
        <v>2</v>
      </c>
      <c r="B5299" s="8" t="s">
        <v>5684</v>
      </c>
      <c r="C5299" s="8">
        <v>18</v>
      </c>
      <c r="D5299" s="8">
        <v>3</v>
      </c>
      <c r="E5299" s="8">
        <v>5</v>
      </c>
      <c r="F5299" s="27"/>
      <c r="G5299" s="27"/>
      <c r="H5299" s="27"/>
      <c r="I5299" s="69" t="s">
        <v>4641</v>
      </c>
      <c r="J5299" s="79"/>
      <c r="K5299" s="80"/>
      <c r="L5299" s="81"/>
    </row>
    <row r="5300" spans="1:12" s="66" customFormat="1" ht="22.5">
      <c r="A5300" s="8" t="s">
        <v>2</v>
      </c>
      <c r="B5300" s="8" t="s">
        <v>5684</v>
      </c>
      <c r="C5300" s="8">
        <v>18</v>
      </c>
      <c r="D5300" s="8">
        <v>3</v>
      </c>
      <c r="E5300" s="8">
        <v>6</v>
      </c>
      <c r="F5300" s="27"/>
      <c r="G5300" s="27"/>
      <c r="H5300" s="27"/>
      <c r="I5300" s="69" t="s">
        <v>4642</v>
      </c>
      <c r="J5300" s="79"/>
      <c r="K5300" s="80"/>
      <c r="L5300" s="81"/>
    </row>
    <row r="5301" spans="1:12" s="66" customFormat="1" ht="22.5">
      <c r="A5301" s="8" t="s">
        <v>2</v>
      </c>
      <c r="B5301" s="8" t="s">
        <v>5684</v>
      </c>
      <c r="C5301" s="8">
        <v>18</v>
      </c>
      <c r="D5301" s="8">
        <v>3</v>
      </c>
      <c r="E5301" s="8">
        <v>7</v>
      </c>
      <c r="F5301" s="27"/>
      <c r="G5301" s="27"/>
      <c r="H5301" s="27"/>
      <c r="I5301" s="69" t="s">
        <v>4643</v>
      </c>
      <c r="J5301" s="79"/>
      <c r="K5301" s="80"/>
      <c r="L5301" s="81"/>
    </row>
    <row r="5302" spans="1:12" s="66" customFormat="1" ht="22.5">
      <c r="A5302" s="8" t="s">
        <v>2</v>
      </c>
      <c r="B5302" s="8" t="s">
        <v>5684</v>
      </c>
      <c r="C5302" s="8">
        <v>18</v>
      </c>
      <c r="D5302" s="8">
        <v>3</v>
      </c>
      <c r="E5302" s="8">
        <v>8</v>
      </c>
      <c r="F5302" s="27"/>
      <c r="G5302" s="27"/>
      <c r="H5302" s="27"/>
      <c r="I5302" s="69" t="s">
        <v>4644</v>
      </c>
      <c r="J5302" s="79"/>
      <c r="K5302" s="80"/>
      <c r="L5302" s="81"/>
    </row>
    <row r="5303" spans="1:12" s="66" customFormat="1" ht="22.5">
      <c r="A5303" s="8" t="s">
        <v>2</v>
      </c>
      <c r="B5303" s="8" t="s">
        <v>5684</v>
      </c>
      <c r="C5303" s="8">
        <v>18</v>
      </c>
      <c r="D5303" s="8">
        <v>3</v>
      </c>
      <c r="E5303" s="8">
        <v>9</v>
      </c>
      <c r="F5303" s="27"/>
      <c r="G5303" s="27"/>
      <c r="H5303" s="27"/>
      <c r="I5303" s="69" t="s">
        <v>4645</v>
      </c>
      <c r="J5303" s="79"/>
      <c r="K5303" s="80"/>
      <c r="L5303" s="81"/>
    </row>
    <row r="5304" spans="1:12" s="66" customFormat="1" ht="45">
      <c r="A5304" s="8" t="s">
        <v>2</v>
      </c>
      <c r="B5304" s="8" t="s">
        <v>5684</v>
      </c>
      <c r="C5304" s="8">
        <v>18</v>
      </c>
      <c r="D5304" s="8">
        <v>3</v>
      </c>
      <c r="E5304" s="8">
        <v>10</v>
      </c>
      <c r="F5304" s="27"/>
      <c r="G5304" s="27"/>
      <c r="H5304" s="27"/>
      <c r="I5304" s="69" t="s">
        <v>4646</v>
      </c>
      <c r="J5304" s="79"/>
      <c r="K5304" s="80"/>
      <c r="L5304" s="81"/>
    </row>
    <row r="5305" spans="1:12" s="66" customFormat="1" ht="22.5">
      <c r="A5305" s="8" t="s">
        <v>2</v>
      </c>
      <c r="B5305" s="8" t="s">
        <v>5684</v>
      </c>
      <c r="C5305" s="8">
        <v>18</v>
      </c>
      <c r="D5305" s="8">
        <v>3</v>
      </c>
      <c r="E5305" s="8">
        <v>11</v>
      </c>
      <c r="F5305" s="27"/>
      <c r="G5305" s="27"/>
      <c r="H5305" s="27"/>
      <c r="I5305" s="69" t="s">
        <v>4647</v>
      </c>
      <c r="J5305" s="79"/>
      <c r="K5305" s="80"/>
      <c r="L5305" s="81"/>
    </row>
    <row r="5306" spans="1:12" s="66" customFormat="1" ht="22.5">
      <c r="A5306" s="8" t="s">
        <v>2</v>
      </c>
      <c r="B5306" s="8" t="s">
        <v>5684</v>
      </c>
      <c r="C5306" s="8">
        <v>18</v>
      </c>
      <c r="D5306" s="8">
        <v>3</v>
      </c>
      <c r="E5306" s="8">
        <v>12</v>
      </c>
      <c r="F5306" s="27"/>
      <c r="G5306" s="27"/>
      <c r="H5306" s="27"/>
      <c r="I5306" s="69" t="s">
        <v>4648</v>
      </c>
      <c r="J5306" s="79"/>
      <c r="K5306" s="80"/>
      <c r="L5306" s="81"/>
    </row>
    <row r="5307" spans="1:12" s="66" customFormat="1" ht="22.5">
      <c r="A5307" s="8" t="s">
        <v>2</v>
      </c>
      <c r="B5307" s="8" t="s">
        <v>5684</v>
      </c>
      <c r="C5307" s="8">
        <v>18</v>
      </c>
      <c r="D5307" s="8">
        <v>3</v>
      </c>
      <c r="E5307" s="8">
        <v>13</v>
      </c>
      <c r="F5307" s="27"/>
      <c r="G5307" s="27"/>
      <c r="H5307" s="27"/>
      <c r="I5307" s="69" t="s">
        <v>4649</v>
      </c>
      <c r="J5307" s="79"/>
      <c r="K5307" s="80"/>
      <c r="L5307" s="81"/>
    </row>
    <row r="5308" spans="1:12" s="66" customFormat="1" ht="45">
      <c r="A5308" s="8" t="s">
        <v>2</v>
      </c>
      <c r="B5308" s="8" t="s">
        <v>5684</v>
      </c>
      <c r="C5308" s="8">
        <v>18</v>
      </c>
      <c r="D5308" s="8">
        <v>3</v>
      </c>
      <c r="E5308" s="8">
        <v>14</v>
      </c>
      <c r="F5308" s="27"/>
      <c r="G5308" s="27"/>
      <c r="H5308" s="27"/>
      <c r="I5308" s="69" t="s">
        <v>4650</v>
      </c>
      <c r="J5308" s="79"/>
      <c r="K5308" s="80"/>
      <c r="L5308" s="81"/>
    </row>
    <row r="5309" spans="1:12" s="66" customFormat="1" ht="22.5">
      <c r="A5309" s="8" t="s">
        <v>2</v>
      </c>
      <c r="B5309" s="8" t="s">
        <v>5684</v>
      </c>
      <c r="C5309" s="8">
        <v>18</v>
      </c>
      <c r="D5309" s="10">
        <v>4</v>
      </c>
      <c r="E5309" s="10"/>
      <c r="F5309" s="25"/>
      <c r="G5309" s="25"/>
      <c r="H5309" s="25"/>
      <c r="I5309" s="74" t="s">
        <v>129</v>
      </c>
      <c r="J5309" s="75"/>
      <c r="K5309" s="76"/>
      <c r="L5309" s="77"/>
    </row>
    <row r="5310" spans="1:12" s="66" customFormat="1" ht="22.5">
      <c r="A5310" s="8" t="s">
        <v>2</v>
      </c>
      <c r="B5310" s="8" t="s">
        <v>5684</v>
      </c>
      <c r="C5310" s="8">
        <v>18</v>
      </c>
      <c r="D5310" s="8">
        <v>4</v>
      </c>
      <c r="E5310" s="8">
        <v>1</v>
      </c>
      <c r="F5310" s="27"/>
      <c r="G5310" s="27"/>
      <c r="H5310" s="27"/>
      <c r="I5310" s="69" t="s">
        <v>4651</v>
      </c>
      <c r="J5310" s="79"/>
      <c r="K5310" s="80"/>
      <c r="L5310" s="81"/>
    </row>
    <row r="5311" spans="1:12" s="66" customFormat="1" ht="22.5">
      <c r="A5311" s="8" t="s">
        <v>5684</v>
      </c>
      <c r="B5311" s="8" t="s">
        <v>5684</v>
      </c>
      <c r="C5311" s="9">
        <v>19</v>
      </c>
      <c r="D5311" s="9"/>
      <c r="E5311" s="9"/>
      <c r="F5311" s="24"/>
      <c r="G5311" s="24"/>
      <c r="H5311" s="24"/>
      <c r="I5311" s="70" t="s">
        <v>4652</v>
      </c>
      <c r="J5311" s="71"/>
      <c r="K5311" s="72"/>
      <c r="L5311" s="73"/>
    </row>
    <row r="5312" spans="1:12" s="66" customFormat="1" ht="22.5">
      <c r="A5312" s="8" t="s">
        <v>5684</v>
      </c>
      <c r="B5312" s="8" t="s">
        <v>5684</v>
      </c>
      <c r="C5312" s="8">
        <v>19</v>
      </c>
      <c r="D5312" s="10">
        <v>1</v>
      </c>
      <c r="E5312" s="10"/>
      <c r="F5312" s="25"/>
      <c r="G5312" s="25"/>
      <c r="H5312" s="25"/>
      <c r="I5312" s="74" t="s">
        <v>3</v>
      </c>
      <c r="J5312" s="75"/>
      <c r="K5312" s="76"/>
      <c r="L5312" s="77"/>
    </row>
    <row r="5313" spans="1:12" s="66" customFormat="1" ht="135">
      <c r="A5313" s="8" t="s">
        <v>2</v>
      </c>
      <c r="B5313" s="8" t="s">
        <v>5684</v>
      </c>
      <c r="C5313" s="8">
        <v>19</v>
      </c>
      <c r="D5313" s="8">
        <v>1</v>
      </c>
      <c r="E5313" s="8">
        <v>1</v>
      </c>
      <c r="F5313" s="27"/>
      <c r="G5313" s="27"/>
      <c r="H5313" s="27"/>
      <c r="I5313" s="69" t="s">
        <v>4653</v>
      </c>
      <c r="J5313" s="79"/>
      <c r="K5313" s="80"/>
      <c r="L5313" s="81"/>
    </row>
    <row r="5314" spans="1:12" s="66" customFormat="1" ht="45">
      <c r="A5314" s="8" t="s">
        <v>5684</v>
      </c>
      <c r="B5314" s="8" t="s">
        <v>2</v>
      </c>
      <c r="C5314" s="8">
        <v>19</v>
      </c>
      <c r="D5314" s="8">
        <v>1</v>
      </c>
      <c r="E5314" s="8">
        <v>2</v>
      </c>
      <c r="F5314" s="27"/>
      <c r="G5314" s="27"/>
      <c r="H5314" s="27"/>
      <c r="I5314" s="69" t="s">
        <v>4654</v>
      </c>
      <c r="J5314" s="79"/>
      <c r="K5314" s="80"/>
      <c r="L5314" s="81"/>
    </row>
    <row r="5315" spans="1:12" s="66" customFormat="1" ht="45">
      <c r="A5315" s="8" t="s">
        <v>5684</v>
      </c>
      <c r="B5315" s="8" t="s">
        <v>2</v>
      </c>
      <c r="C5315" s="8">
        <v>19</v>
      </c>
      <c r="D5315" s="8">
        <v>1</v>
      </c>
      <c r="E5315" s="8">
        <v>3</v>
      </c>
      <c r="F5315" s="27"/>
      <c r="G5315" s="27"/>
      <c r="H5315" s="27"/>
      <c r="I5315" s="69" t="s">
        <v>4655</v>
      </c>
      <c r="J5315" s="79"/>
      <c r="K5315" s="80"/>
      <c r="L5315" s="81"/>
    </row>
    <row r="5316" spans="1:12" s="66" customFormat="1" ht="22.5">
      <c r="A5316" s="8" t="s">
        <v>5684</v>
      </c>
      <c r="B5316" s="8" t="s">
        <v>2</v>
      </c>
      <c r="C5316" s="8">
        <v>19</v>
      </c>
      <c r="D5316" s="8">
        <v>1</v>
      </c>
      <c r="E5316" s="8">
        <v>4</v>
      </c>
      <c r="F5316" s="27"/>
      <c r="G5316" s="27"/>
      <c r="H5316" s="27"/>
      <c r="I5316" s="69" t="s">
        <v>4656</v>
      </c>
      <c r="J5316" s="79"/>
      <c r="K5316" s="80"/>
      <c r="L5316" s="81"/>
    </row>
    <row r="5317" spans="1:12" s="66" customFormat="1" ht="22.5">
      <c r="A5317" s="8" t="s">
        <v>5684</v>
      </c>
      <c r="B5317" s="8" t="s">
        <v>2</v>
      </c>
      <c r="C5317" s="8">
        <v>19</v>
      </c>
      <c r="D5317" s="8">
        <v>1</v>
      </c>
      <c r="E5317" s="8">
        <v>5</v>
      </c>
      <c r="F5317" s="27"/>
      <c r="G5317" s="27"/>
      <c r="H5317" s="27"/>
      <c r="I5317" s="69" t="s">
        <v>4657</v>
      </c>
      <c r="J5317" s="79"/>
      <c r="K5317" s="80"/>
      <c r="L5317" s="81"/>
    </row>
    <row r="5318" spans="1:12" s="66" customFormat="1" ht="45">
      <c r="A5318" s="8" t="s">
        <v>5684</v>
      </c>
      <c r="B5318" s="8" t="s">
        <v>2</v>
      </c>
      <c r="C5318" s="8">
        <v>19</v>
      </c>
      <c r="D5318" s="8">
        <v>1</v>
      </c>
      <c r="E5318" s="8">
        <v>6</v>
      </c>
      <c r="F5318" s="27"/>
      <c r="G5318" s="27"/>
      <c r="H5318" s="27"/>
      <c r="I5318" s="69" t="s">
        <v>1161</v>
      </c>
      <c r="J5318" s="79"/>
      <c r="K5318" s="80"/>
      <c r="L5318" s="81"/>
    </row>
    <row r="5319" spans="1:12" s="66" customFormat="1" ht="45">
      <c r="A5319" s="8" t="s">
        <v>5684</v>
      </c>
      <c r="B5319" s="8" t="s">
        <v>2</v>
      </c>
      <c r="C5319" s="8">
        <v>19</v>
      </c>
      <c r="D5319" s="8">
        <v>1</v>
      </c>
      <c r="E5319" s="8">
        <v>7</v>
      </c>
      <c r="F5319" s="27"/>
      <c r="G5319" s="27"/>
      <c r="H5319" s="27"/>
      <c r="I5319" s="69" t="s">
        <v>4658</v>
      </c>
      <c r="J5319" s="79"/>
      <c r="K5319" s="80"/>
      <c r="L5319" s="81"/>
    </row>
    <row r="5320" spans="1:12" s="66" customFormat="1" ht="45">
      <c r="A5320" s="8" t="s">
        <v>5684</v>
      </c>
      <c r="B5320" s="8" t="s">
        <v>2</v>
      </c>
      <c r="C5320" s="8">
        <v>19</v>
      </c>
      <c r="D5320" s="8">
        <v>1</v>
      </c>
      <c r="E5320" s="8">
        <v>8</v>
      </c>
      <c r="F5320" s="27"/>
      <c r="G5320" s="27"/>
      <c r="H5320" s="27"/>
      <c r="I5320" s="69" t="s">
        <v>4659</v>
      </c>
      <c r="J5320" s="79"/>
      <c r="K5320" s="80"/>
      <c r="L5320" s="81"/>
    </row>
    <row r="5321" spans="1:12" s="66" customFormat="1" ht="45">
      <c r="A5321" s="8" t="s">
        <v>5684</v>
      </c>
      <c r="B5321" s="8" t="s">
        <v>2</v>
      </c>
      <c r="C5321" s="8">
        <v>19</v>
      </c>
      <c r="D5321" s="8">
        <v>1</v>
      </c>
      <c r="E5321" s="8">
        <v>9</v>
      </c>
      <c r="F5321" s="27"/>
      <c r="G5321" s="27"/>
      <c r="H5321" s="27"/>
      <c r="I5321" s="69" t="s">
        <v>4660</v>
      </c>
      <c r="J5321" s="79"/>
      <c r="K5321" s="80"/>
      <c r="L5321" s="81"/>
    </row>
    <row r="5322" spans="1:12" s="66" customFormat="1" ht="22.5">
      <c r="A5322" s="8" t="s">
        <v>5684</v>
      </c>
      <c r="B5322" s="8" t="s">
        <v>5684</v>
      </c>
      <c r="C5322" s="8">
        <v>19</v>
      </c>
      <c r="D5322" s="10">
        <v>2</v>
      </c>
      <c r="E5322" s="10"/>
      <c r="F5322" s="25"/>
      <c r="G5322" s="25"/>
      <c r="H5322" s="25"/>
      <c r="I5322" s="74" t="s">
        <v>4661</v>
      </c>
      <c r="J5322" s="75"/>
      <c r="K5322" s="76"/>
      <c r="L5322" s="77"/>
    </row>
    <row r="5323" spans="1:12" s="66" customFormat="1" ht="22.5">
      <c r="A5323" s="8" t="s">
        <v>5684</v>
      </c>
      <c r="B5323" s="8" t="s">
        <v>5684</v>
      </c>
      <c r="C5323" s="8">
        <v>19</v>
      </c>
      <c r="D5323" s="8">
        <v>2</v>
      </c>
      <c r="E5323" s="8">
        <v>1</v>
      </c>
      <c r="F5323" s="27"/>
      <c r="G5323" s="27"/>
      <c r="H5323" s="27"/>
      <c r="I5323" s="69" t="s">
        <v>4662</v>
      </c>
      <c r="J5323" s="79"/>
      <c r="K5323" s="80"/>
      <c r="L5323" s="81"/>
    </row>
    <row r="5324" spans="1:12" s="66" customFormat="1" ht="45">
      <c r="A5324" s="8" t="s">
        <v>5684</v>
      </c>
      <c r="B5324" s="8" t="s">
        <v>5684</v>
      </c>
      <c r="C5324" s="8">
        <v>19</v>
      </c>
      <c r="D5324" s="8">
        <v>2</v>
      </c>
      <c r="E5324" s="8">
        <v>2</v>
      </c>
      <c r="F5324" s="27"/>
      <c r="G5324" s="27"/>
      <c r="H5324" s="27"/>
      <c r="I5324" s="69" t="s">
        <v>4663</v>
      </c>
      <c r="J5324" s="79"/>
      <c r="K5324" s="80"/>
      <c r="L5324" s="81"/>
    </row>
    <row r="5325" spans="1:12" s="66" customFormat="1" ht="45">
      <c r="A5325" s="8" t="s">
        <v>5684</v>
      </c>
      <c r="B5325" s="8" t="s">
        <v>5684</v>
      </c>
      <c r="C5325" s="8">
        <v>19</v>
      </c>
      <c r="D5325" s="8">
        <v>2</v>
      </c>
      <c r="E5325" s="8">
        <v>3</v>
      </c>
      <c r="F5325" s="27"/>
      <c r="G5325" s="27"/>
      <c r="H5325" s="27"/>
      <c r="I5325" s="69" t="s">
        <v>4664</v>
      </c>
      <c r="J5325" s="79"/>
      <c r="K5325" s="80"/>
      <c r="L5325" s="81"/>
    </row>
    <row r="5326" spans="1:12" s="66" customFormat="1" ht="22.5">
      <c r="A5326" s="8" t="s">
        <v>5684</v>
      </c>
      <c r="B5326" s="8" t="s">
        <v>5684</v>
      </c>
      <c r="C5326" s="8">
        <v>19</v>
      </c>
      <c r="D5326" s="8">
        <v>2</v>
      </c>
      <c r="E5326" s="8">
        <v>4</v>
      </c>
      <c r="F5326" s="27"/>
      <c r="G5326" s="27"/>
      <c r="H5326" s="27"/>
      <c r="I5326" s="69" t="s">
        <v>4665</v>
      </c>
      <c r="J5326" s="79"/>
      <c r="K5326" s="80"/>
      <c r="L5326" s="81"/>
    </row>
    <row r="5327" spans="1:12" s="66" customFormat="1" ht="45">
      <c r="A5327" s="8" t="s">
        <v>5684</v>
      </c>
      <c r="B5327" s="8" t="s">
        <v>5684</v>
      </c>
      <c r="C5327" s="8">
        <v>19</v>
      </c>
      <c r="D5327" s="8">
        <v>2</v>
      </c>
      <c r="E5327" s="8">
        <v>5</v>
      </c>
      <c r="F5327" s="27"/>
      <c r="G5327" s="27"/>
      <c r="H5327" s="27"/>
      <c r="I5327" s="69" t="s">
        <v>4666</v>
      </c>
      <c r="J5327" s="79"/>
      <c r="K5327" s="80"/>
      <c r="L5327" s="81"/>
    </row>
    <row r="5328" spans="1:12" s="66" customFormat="1" ht="45">
      <c r="A5328" s="8" t="s">
        <v>5684</v>
      </c>
      <c r="B5328" s="8" t="s">
        <v>5684</v>
      </c>
      <c r="C5328" s="8">
        <v>19</v>
      </c>
      <c r="D5328" s="8">
        <v>2</v>
      </c>
      <c r="E5328" s="8">
        <v>6</v>
      </c>
      <c r="F5328" s="27"/>
      <c r="G5328" s="27"/>
      <c r="H5328" s="27"/>
      <c r="I5328" s="69" t="s">
        <v>4667</v>
      </c>
      <c r="J5328" s="79"/>
      <c r="K5328" s="80"/>
      <c r="L5328" s="81"/>
    </row>
    <row r="5329" spans="1:12" s="66" customFormat="1" ht="45">
      <c r="A5329" s="8" t="s">
        <v>5684</v>
      </c>
      <c r="B5329" s="8" t="s">
        <v>5684</v>
      </c>
      <c r="C5329" s="8">
        <v>19</v>
      </c>
      <c r="D5329" s="8">
        <v>2</v>
      </c>
      <c r="E5329" s="8">
        <v>7</v>
      </c>
      <c r="F5329" s="27"/>
      <c r="G5329" s="27"/>
      <c r="H5329" s="27"/>
      <c r="I5329" s="69" t="s">
        <v>4668</v>
      </c>
      <c r="J5329" s="79"/>
      <c r="K5329" s="80"/>
      <c r="L5329" s="81"/>
    </row>
    <row r="5330" spans="1:12" s="66" customFormat="1" ht="22.5">
      <c r="A5330" s="8" t="s">
        <v>5684</v>
      </c>
      <c r="B5330" s="8" t="s">
        <v>5684</v>
      </c>
      <c r="C5330" s="8">
        <v>19</v>
      </c>
      <c r="D5330" s="8">
        <v>2</v>
      </c>
      <c r="E5330" s="8">
        <v>8</v>
      </c>
      <c r="F5330" s="27"/>
      <c r="G5330" s="27"/>
      <c r="H5330" s="27"/>
      <c r="I5330" s="69" t="s">
        <v>4669</v>
      </c>
      <c r="J5330" s="79"/>
      <c r="K5330" s="80"/>
      <c r="L5330" s="81"/>
    </row>
    <row r="5331" spans="1:12" s="66" customFormat="1" ht="22.5">
      <c r="A5331" s="8" t="s">
        <v>5684</v>
      </c>
      <c r="B5331" s="8" t="s">
        <v>5684</v>
      </c>
      <c r="C5331" s="8">
        <v>19</v>
      </c>
      <c r="D5331" s="8">
        <v>2</v>
      </c>
      <c r="E5331" s="8">
        <v>9</v>
      </c>
      <c r="F5331" s="27"/>
      <c r="G5331" s="27"/>
      <c r="H5331" s="27"/>
      <c r="I5331" s="69" t="s">
        <v>4670</v>
      </c>
      <c r="J5331" s="79"/>
      <c r="K5331" s="80"/>
      <c r="L5331" s="81"/>
    </row>
    <row r="5332" spans="1:12" s="66" customFormat="1" ht="67.5">
      <c r="A5332" s="8" t="s">
        <v>5684</v>
      </c>
      <c r="B5332" s="8" t="s">
        <v>5684</v>
      </c>
      <c r="C5332" s="8">
        <v>19</v>
      </c>
      <c r="D5332" s="8">
        <v>2</v>
      </c>
      <c r="E5332" s="8">
        <v>10</v>
      </c>
      <c r="F5332" s="27"/>
      <c r="G5332" s="27"/>
      <c r="H5332" s="27"/>
      <c r="I5332" s="96" t="s">
        <v>4671</v>
      </c>
      <c r="J5332" s="79"/>
      <c r="K5332" s="97"/>
      <c r="L5332" s="98"/>
    </row>
    <row r="5333" spans="1:12" s="66" customFormat="1" ht="45">
      <c r="A5333" s="8" t="s">
        <v>5684</v>
      </c>
      <c r="B5333" s="8" t="s">
        <v>5684</v>
      </c>
      <c r="C5333" s="8">
        <v>19</v>
      </c>
      <c r="D5333" s="8">
        <v>2</v>
      </c>
      <c r="E5333" s="8">
        <v>11</v>
      </c>
      <c r="F5333" s="27"/>
      <c r="G5333" s="27"/>
      <c r="H5333" s="27"/>
      <c r="I5333" s="69" t="s">
        <v>4672</v>
      </c>
      <c r="J5333" s="79"/>
      <c r="K5333" s="80"/>
      <c r="L5333" s="81"/>
    </row>
    <row r="5334" spans="1:12" s="66" customFormat="1" ht="45">
      <c r="A5334" s="8" t="s">
        <v>5684</v>
      </c>
      <c r="B5334" s="8" t="s">
        <v>5684</v>
      </c>
      <c r="C5334" s="8">
        <v>19</v>
      </c>
      <c r="D5334" s="8">
        <v>2</v>
      </c>
      <c r="E5334" s="8">
        <v>12</v>
      </c>
      <c r="F5334" s="27"/>
      <c r="G5334" s="27"/>
      <c r="H5334" s="27"/>
      <c r="I5334" s="69" t="s">
        <v>4673</v>
      </c>
      <c r="J5334" s="79"/>
      <c r="K5334" s="80"/>
      <c r="L5334" s="81"/>
    </row>
    <row r="5335" spans="1:12" s="66" customFormat="1" ht="45">
      <c r="A5335" s="8" t="s">
        <v>5684</v>
      </c>
      <c r="B5335" s="8" t="s">
        <v>5684</v>
      </c>
      <c r="C5335" s="8">
        <v>19</v>
      </c>
      <c r="D5335" s="8">
        <v>2</v>
      </c>
      <c r="E5335" s="8">
        <v>13</v>
      </c>
      <c r="F5335" s="27"/>
      <c r="G5335" s="27"/>
      <c r="H5335" s="27"/>
      <c r="I5335" s="69" t="s">
        <v>4674</v>
      </c>
      <c r="J5335" s="79"/>
      <c r="K5335" s="80"/>
      <c r="L5335" s="81"/>
    </row>
    <row r="5336" spans="1:12" s="66" customFormat="1" ht="45">
      <c r="A5336" s="8" t="s">
        <v>5684</v>
      </c>
      <c r="B5336" s="8" t="s">
        <v>5684</v>
      </c>
      <c r="C5336" s="8">
        <v>19</v>
      </c>
      <c r="D5336" s="8">
        <v>2</v>
      </c>
      <c r="E5336" s="8">
        <v>14</v>
      </c>
      <c r="F5336" s="27"/>
      <c r="G5336" s="27"/>
      <c r="H5336" s="27"/>
      <c r="I5336" s="69" t="s">
        <v>4675</v>
      </c>
      <c r="J5336" s="79"/>
      <c r="K5336" s="80"/>
      <c r="L5336" s="81"/>
    </row>
    <row r="5337" spans="1:12" s="66" customFormat="1" ht="22.5">
      <c r="A5337" s="8" t="s">
        <v>5684</v>
      </c>
      <c r="B5337" s="8" t="s">
        <v>2</v>
      </c>
      <c r="C5337" s="8">
        <v>19</v>
      </c>
      <c r="D5337" s="8">
        <v>2</v>
      </c>
      <c r="E5337" s="8">
        <v>15</v>
      </c>
      <c r="F5337" s="27"/>
      <c r="G5337" s="27"/>
      <c r="H5337" s="27"/>
      <c r="I5337" s="69" t="s">
        <v>4676</v>
      </c>
      <c r="J5337" s="79"/>
      <c r="K5337" s="80"/>
      <c r="L5337" s="81"/>
    </row>
    <row r="5338" spans="1:12" s="66" customFormat="1" ht="22.5">
      <c r="A5338" s="8" t="s">
        <v>5684</v>
      </c>
      <c r="B5338" s="8" t="s">
        <v>2</v>
      </c>
      <c r="C5338" s="8">
        <v>19</v>
      </c>
      <c r="D5338" s="8">
        <v>2</v>
      </c>
      <c r="E5338" s="8">
        <v>16</v>
      </c>
      <c r="F5338" s="27"/>
      <c r="G5338" s="27"/>
      <c r="H5338" s="27"/>
      <c r="I5338" s="69" t="s">
        <v>4677</v>
      </c>
      <c r="J5338" s="79"/>
      <c r="K5338" s="80"/>
      <c r="L5338" s="81"/>
    </row>
    <row r="5339" spans="1:12" s="66" customFormat="1" ht="22.5">
      <c r="A5339" s="8" t="s">
        <v>5684</v>
      </c>
      <c r="B5339" s="8" t="s">
        <v>5684</v>
      </c>
      <c r="C5339" s="8">
        <v>19</v>
      </c>
      <c r="D5339" s="10">
        <v>3</v>
      </c>
      <c r="E5339" s="10"/>
      <c r="F5339" s="25"/>
      <c r="G5339" s="25"/>
      <c r="H5339" s="25"/>
      <c r="I5339" s="74" t="s">
        <v>130</v>
      </c>
      <c r="J5339" s="75"/>
      <c r="K5339" s="76"/>
      <c r="L5339" s="77"/>
    </row>
    <row r="5340" spans="1:12" s="66" customFormat="1" ht="22.5">
      <c r="A5340" s="8" t="s">
        <v>2</v>
      </c>
      <c r="B5340" s="8" t="s">
        <v>5684</v>
      </c>
      <c r="C5340" s="8">
        <v>19</v>
      </c>
      <c r="D5340" s="8">
        <v>3</v>
      </c>
      <c r="E5340" s="8">
        <v>1</v>
      </c>
      <c r="F5340" s="27"/>
      <c r="G5340" s="27"/>
      <c r="H5340" s="27"/>
      <c r="I5340" s="69" t="s">
        <v>4678</v>
      </c>
      <c r="J5340" s="79"/>
      <c r="K5340" s="80"/>
      <c r="L5340" s="81"/>
    </row>
    <row r="5341" spans="1:12" s="66" customFormat="1" ht="45">
      <c r="A5341" s="8" t="s">
        <v>2</v>
      </c>
      <c r="B5341" s="8" t="s">
        <v>5684</v>
      </c>
      <c r="C5341" s="8">
        <v>19</v>
      </c>
      <c r="D5341" s="8">
        <v>3</v>
      </c>
      <c r="E5341" s="8">
        <v>2</v>
      </c>
      <c r="F5341" s="27"/>
      <c r="G5341" s="27"/>
      <c r="H5341" s="27"/>
      <c r="I5341" s="69" t="s">
        <v>4679</v>
      </c>
      <c r="J5341" s="79"/>
      <c r="K5341" s="80"/>
      <c r="L5341" s="81"/>
    </row>
    <row r="5342" spans="1:12" s="66" customFormat="1" ht="90">
      <c r="A5342" s="8" t="s">
        <v>2</v>
      </c>
      <c r="B5342" s="8" t="s">
        <v>5684</v>
      </c>
      <c r="C5342" s="8">
        <v>19</v>
      </c>
      <c r="D5342" s="8">
        <v>3</v>
      </c>
      <c r="E5342" s="8">
        <v>3</v>
      </c>
      <c r="F5342" s="27"/>
      <c r="G5342" s="27"/>
      <c r="H5342" s="27"/>
      <c r="I5342" s="69" t="s">
        <v>4680</v>
      </c>
      <c r="J5342" s="79"/>
      <c r="K5342" s="80"/>
      <c r="L5342" s="81"/>
    </row>
    <row r="5343" spans="1:12" s="66" customFormat="1" ht="45">
      <c r="A5343" s="8" t="s">
        <v>2</v>
      </c>
      <c r="B5343" s="8" t="s">
        <v>5684</v>
      </c>
      <c r="C5343" s="8">
        <v>19</v>
      </c>
      <c r="D5343" s="8">
        <v>3</v>
      </c>
      <c r="E5343" s="8">
        <v>4</v>
      </c>
      <c r="F5343" s="27"/>
      <c r="G5343" s="27"/>
      <c r="H5343" s="27"/>
      <c r="I5343" s="69" t="s">
        <v>4681</v>
      </c>
      <c r="J5343" s="79"/>
      <c r="K5343" s="80"/>
      <c r="L5343" s="81"/>
    </row>
    <row r="5344" spans="1:12" s="66" customFormat="1" ht="45">
      <c r="A5344" s="8" t="s">
        <v>2</v>
      </c>
      <c r="B5344" s="8" t="s">
        <v>5684</v>
      </c>
      <c r="C5344" s="8">
        <v>19</v>
      </c>
      <c r="D5344" s="8">
        <v>3</v>
      </c>
      <c r="E5344" s="8">
        <v>5</v>
      </c>
      <c r="F5344" s="27"/>
      <c r="G5344" s="27"/>
      <c r="H5344" s="27"/>
      <c r="I5344" s="69" t="s">
        <v>4682</v>
      </c>
      <c r="J5344" s="79"/>
      <c r="K5344" s="80"/>
      <c r="L5344" s="81"/>
    </row>
    <row r="5345" spans="1:12" s="66" customFormat="1" ht="45">
      <c r="A5345" s="8" t="s">
        <v>2</v>
      </c>
      <c r="B5345" s="8" t="s">
        <v>5684</v>
      </c>
      <c r="C5345" s="8">
        <v>19</v>
      </c>
      <c r="D5345" s="8">
        <v>3</v>
      </c>
      <c r="E5345" s="8">
        <v>6</v>
      </c>
      <c r="F5345" s="27"/>
      <c r="G5345" s="27"/>
      <c r="H5345" s="27"/>
      <c r="I5345" s="69" t="s">
        <v>4683</v>
      </c>
      <c r="J5345" s="79"/>
      <c r="K5345" s="80"/>
      <c r="L5345" s="81"/>
    </row>
    <row r="5346" spans="1:12" s="66" customFormat="1" ht="22.5">
      <c r="A5346" s="8" t="s">
        <v>5684</v>
      </c>
      <c r="B5346" s="8" t="s">
        <v>5684</v>
      </c>
      <c r="C5346" s="8">
        <v>19</v>
      </c>
      <c r="D5346" s="10">
        <v>4</v>
      </c>
      <c r="E5346" s="10"/>
      <c r="F5346" s="25"/>
      <c r="G5346" s="25"/>
      <c r="H5346" s="25"/>
      <c r="I5346" s="74" t="s">
        <v>131</v>
      </c>
      <c r="J5346" s="75"/>
      <c r="K5346" s="76"/>
      <c r="L5346" s="77"/>
    </row>
    <row r="5347" spans="1:12" s="66" customFormat="1" ht="45">
      <c r="A5347" s="8" t="s">
        <v>5684</v>
      </c>
      <c r="B5347" s="8" t="s">
        <v>5684</v>
      </c>
      <c r="C5347" s="8">
        <v>19</v>
      </c>
      <c r="D5347" s="8">
        <v>4</v>
      </c>
      <c r="E5347" s="8">
        <v>1</v>
      </c>
      <c r="F5347" s="27"/>
      <c r="G5347" s="27"/>
      <c r="H5347" s="27"/>
      <c r="I5347" s="69" t="s">
        <v>4684</v>
      </c>
      <c r="J5347" s="79"/>
      <c r="K5347" s="80"/>
      <c r="L5347" s="81"/>
    </row>
    <row r="5348" spans="1:12" s="66" customFormat="1" ht="22.5">
      <c r="A5348" s="8" t="s">
        <v>5684</v>
      </c>
      <c r="B5348" s="8" t="s">
        <v>5684</v>
      </c>
      <c r="C5348" s="8">
        <v>19</v>
      </c>
      <c r="D5348" s="8">
        <v>4</v>
      </c>
      <c r="E5348" s="8">
        <v>2</v>
      </c>
      <c r="F5348" s="27"/>
      <c r="G5348" s="27"/>
      <c r="H5348" s="27"/>
      <c r="I5348" s="69" t="s">
        <v>4685</v>
      </c>
      <c r="J5348" s="79"/>
      <c r="K5348" s="80"/>
      <c r="L5348" s="81"/>
    </row>
    <row r="5349" spans="1:12" s="66" customFormat="1" ht="45">
      <c r="A5349" s="8" t="s">
        <v>5684</v>
      </c>
      <c r="B5349" s="8" t="s">
        <v>5684</v>
      </c>
      <c r="C5349" s="8">
        <v>19</v>
      </c>
      <c r="D5349" s="8">
        <v>4</v>
      </c>
      <c r="E5349" s="8">
        <v>3</v>
      </c>
      <c r="F5349" s="27"/>
      <c r="G5349" s="27"/>
      <c r="H5349" s="27"/>
      <c r="I5349" s="69" t="s">
        <v>4686</v>
      </c>
      <c r="J5349" s="79"/>
      <c r="K5349" s="80"/>
      <c r="L5349" s="81"/>
    </row>
    <row r="5350" spans="1:12" s="66" customFormat="1" ht="45">
      <c r="A5350" s="8" t="s">
        <v>5684</v>
      </c>
      <c r="B5350" s="8" t="s">
        <v>5684</v>
      </c>
      <c r="C5350" s="8">
        <v>19</v>
      </c>
      <c r="D5350" s="8">
        <v>4</v>
      </c>
      <c r="E5350" s="8">
        <v>4</v>
      </c>
      <c r="F5350" s="27"/>
      <c r="G5350" s="27"/>
      <c r="H5350" s="27"/>
      <c r="I5350" s="69" t="s">
        <v>4687</v>
      </c>
      <c r="J5350" s="79"/>
      <c r="K5350" s="80"/>
      <c r="L5350" s="81"/>
    </row>
    <row r="5351" spans="1:12" s="66" customFormat="1" ht="22.5">
      <c r="A5351" s="8" t="s">
        <v>5684</v>
      </c>
      <c r="B5351" s="8" t="s">
        <v>5684</v>
      </c>
      <c r="C5351" s="8">
        <v>19</v>
      </c>
      <c r="D5351" s="8">
        <v>4</v>
      </c>
      <c r="E5351" s="8">
        <v>5</v>
      </c>
      <c r="F5351" s="27"/>
      <c r="G5351" s="27"/>
      <c r="H5351" s="27"/>
      <c r="I5351" s="69" t="s">
        <v>4688</v>
      </c>
      <c r="J5351" s="79"/>
      <c r="K5351" s="80"/>
      <c r="L5351" s="81"/>
    </row>
    <row r="5352" spans="1:12" s="66" customFormat="1" ht="45">
      <c r="A5352" s="8" t="s">
        <v>5684</v>
      </c>
      <c r="B5352" s="8" t="s">
        <v>5684</v>
      </c>
      <c r="C5352" s="8">
        <v>19</v>
      </c>
      <c r="D5352" s="8">
        <v>4</v>
      </c>
      <c r="E5352" s="8">
        <v>6</v>
      </c>
      <c r="F5352" s="27"/>
      <c r="G5352" s="27"/>
      <c r="H5352" s="27"/>
      <c r="I5352" s="69" t="s">
        <v>4689</v>
      </c>
      <c r="J5352" s="79"/>
      <c r="K5352" s="80"/>
      <c r="L5352" s="81"/>
    </row>
    <row r="5353" spans="1:12" s="66" customFormat="1" ht="22.5">
      <c r="A5353" s="8" t="s">
        <v>5684</v>
      </c>
      <c r="B5353" s="8" t="s">
        <v>2</v>
      </c>
      <c r="C5353" s="8">
        <v>19</v>
      </c>
      <c r="D5353" s="8">
        <v>4</v>
      </c>
      <c r="E5353" s="8">
        <v>7</v>
      </c>
      <c r="F5353" s="27"/>
      <c r="G5353" s="27"/>
      <c r="H5353" s="27"/>
      <c r="I5353" s="69" t="s">
        <v>4690</v>
      </c>
      <c r="J5353" s="79"/>
      <c r="K5353" s="80"/>
      <c r="L5353" s="81"/>
    </row>
    <row r="5354" spans="1:12" s="66" customFormat="1" ht="45">
      <c r="A5354" s="8" t="s">
        <v>5684</v>
      </c>
      <c r="B5354" s="8" t="s">
        <v>5684</v>
      </c>
      <c r="C5354" s="8">
        <v>19</v>
      </c>
      <c r="D5354" s="8">
        <v>4</v>
      </c>
      <c r="E5354" s="8">
        <v>8</v>
      </c>
      <c r="F5354" s="27"/>
      <c r="G5354" s="27"/>
      <c r="H5354" s="27"/>
      <c r="I5354" s="69" t="s">
        <v>4691</v>
      </c>
      <c r="J5354" s="79"/>
      <c r="K5354" s="80"/>
      <c r="L5354" s="81"/>
    </row>
    <row r="5355" spans="1:12" s="66" customFormat="1" ht="45">
      <c r="A5355" s="8" t="s">
        <v>5684</v>
      </c>
      <c r="B5355" s="8" t="s">
        <v>5684</v>
      </c>
      <c r="C5355" s="8">
        <v>19</v>
      </c>
      <c r="D5355" s="8">
        <v>4</v>
      </c>
      <c r="E5355" s="8">
        <v>9</v>
      </c>
      <c r="F5355" s="27"/>
      <c r="G5355" s="27"/>
      <c r="H5355" s="27"/>
      <c r="I5355" s="69" t="s">
        <v>4692</v>
      </c>
      <c r="J5355" s="79"/>
      <c r="K5355" s="80"/>
      <c r="L5355" s="81"/>
    </row>
    <row r="5356" spans="1:12" s="66" customFormat="1" ht="45">
      <c r="A5356" s="8" t="s">
        <v>5684</v>
      </c>
      <c r="B5356" s="8" t="s">
        <v>5684</v>
      </c>
      <c r="C5356" s="8">
        <v>19</v>
      </c>
      <c r="D5356" s="8">
        <v>4</v>
      </c>
      <c r="E5356" s="8">
        <v>10</v>
      </c>
      <c r="F5356" s="27"/>
      <c r="G5356" s="27"/>
      <c r="H5356" s="27"/>
      <c r="I5356" s="69" t="s">
        <v>4693</v>
      </c>
      <c r="J5356" s="79"/>
      <c r="K5356" s="80"/>
      <c r="L5356" s="81"/>
    </row>
    <row r="5357" spans="1:12" s="66" customFormat="1" ht="45">
      <c r="A5357" s="8" t="s">
        <v>5684</v>
      </c>
      <c r="B5357" s="8" t="s">
        <v>5684</v>
      </c>
      <c r="C5357" s="8">
        <v>19</v>
      </c>
      <c r="D5357" s="8">
        <v>4</v>
      </c>
      <c r="E5357" s="8">
        <v>11</v>
      </c>
      <c r="F5357" s="27"/>
      <c r="G5357" s="27"/>
      <c r="H5357" s="27"/>
      <c r="I5357" s="69" t="s">
        <v>4694</v>
      </c>
      <c r="J5357" s="79"/>
      <c r="K5357" s="80"/>
      <c r="L5357" s="81"/>
    </row>
    <row r="5358" spans="1:12" s="66" customFormat="1" ht="45">
      <c r="A5358" s="8" t="s">
        <v>5684</v>
      </c>
      <c r="B5358" s="8" t="s">
        <v>2</v>
      </c>
      <c r="C5358" s="8">
        <v>19</v>
      </c>
      <c r="D5358" s="8">
        <v>4</v>
      </c>
      <c r="E5358" s="8">
        <v>12</v>
      </c>
      <c r="F5358" s="27"/>
      <c r="G5358" s="27"/>
      <c r="H5358" s="27"/>
      <c r="I5358" s="69" t="s">
        <v>4695</v>
      </c>
      <c r="J5358" s="79"/>
      <c r="K5358" s="80"/>
      <c r="L5358" s="81"/>
    </row>
    <row r="5359" spans="1:12" s="66" customFormat="1" ht="22.5">
      <c r="A5359" s="8" t="s">
        <v>5684</v>
      </c>
      <c r="B5359" s="8" t="s">
        <v>5684</v>
      </c>
      <c r="C5359" s="8">
        <v>19</v>
      </c>
      <c r="D5359" s="8">
        <v>4</v>
      </c>
      <c r="E5359" s="8">
        <v>13</v>
      </c>
      <c r="F5359" s="27"/>
      <c r="G5359" s="27"/>
      <c r="H5359" s="27"/>
      <c r="I5359" s="69" t="s">
        <v>4696</v>
      </c>
      <c r="J5359" s="79"/>
      <c r="K5359" s="80"/>
      <c r="L5359" s="81"/>
    </row>
    <row r="5360" spans="1:12" s="66" customFormat="1" ht="112.5">
      <c r="A5360" s="8" t="s">
        <v>5684</v>
      </c>
      <c r="B5360" s="8" t="s">
        <v>2</v>
      </c>
      <c r="C5360" s="8">
        <v>19</v>
      </c>
      <c r="D5360" s="8">
        <v>4</v>
      </c>
      <c r="E5360" s="8">
        <v>14</v>
      </c>
      <c r="F5360" s="27"/>
      <c r="G5360" s="27"/>
      <c r="H5360" s="27"/>
      <c r="I5360" s="69" t="s">
        <v>4697</v>
      </c>
      <c r="J5360" s="79"/>
      <c r="K5360" s="80"/>
      <c r="L5360" s="81"/>
    </row>
    <row r="5361" spans="1:12" s="66" customFormat="1" ht="22.5">
      <c r="A5361" s="8" t="s">
        <v>5684</v>
      </c>
      <c r="B5361" s="8" t="s">
        <v>2</v>
      </c>
      <c r="C5361" s="8">
        <v>19</v>
      </c>
      <c r="D5361" s="8">
        <v>4</v>
      </c>
      <c r="E5361" s="8">
        <v>15</v>
      </c>
      <c r="F5361" s="27"/>
      <c r="G5361" s="27"/>
      <c r="H5361" s="27"/>
      <c r="I5361" s="69" t="s">
        <v>4698</v>
      </c>
      <c r="J5361" s="79"/>
      <c r="K5361" s="80"/>
      <c r="L5361" s="81"/>
    </row>
    <row r="5362" spans="1:12" s="66" customFormat="1" ht="22.5">
      <c r="A5362" s="8" t="s">
        <v>5684</v>
      </c>
      <c r="B5362" s="8" t="s">
        <v>2</v>
      </c>
      <c r="C5362" s="8">
        <v>19</v>
      </c>
      <c r="D5362" s="8">
        <v>4</v>
      </c>
      <c r="E5362" s="8">
        <v>16</v>
      </c>
      <c r="F5362" s="27"/>
      <c r="G5362" s="27"/>
      <c r="H5362" s="27"/>
      <c r="I5362" s="69" t="s">
        <v>4699</v>
      </c>
      <c r="J5362" s="79"/>
      <c r="K5362" s="80"/>
      <c r="L5362" s="81"/>
    </row>
    <row r="5363" spans="1:12" s="66" customFormat="1" ht="22.5">
      <c r="A5363" s="8" t="s">
        <v>5684</v>
      </c>
      <c r="B5363" s="8" t="s">
        <v>2</v>
      </c>
      <c r="C5363" s="8">
        <v>19</v>
      </c>
      <c r="D5363" s="8">
        <v>4</v>
      </c>
      <c r="E5363" s="8">
        <v>17</v>
      </c>
      <c r="F5363" s="27"/>
      <c r="G5363" s="27"/>
      <c r="H5363" s="27"/>
      <c r="I5363" s="69" t="s">
        <v>4700</v>
      </c>
      <c r="J5363" s="79"/>
      <c r="K5363" s="80"/>
      <c r="L5363" s="81"/>
    </row>
    <row r="5364" spans="1:12" s="66" customFormat="1" ht="45">
      <c r="A5364" s="8" t="s">
        <v>5684</v>
      </c>
      <c r="B5364" s="8" t="s">
        <v>2</v>
      </c>
      <c r="C5364" s="8">
        <v>19</v>
      </c>
      <c r="D5364" s="8">
        <v>4</v>
      </c>
      <c r="E5364" s="8">
        <v>18</v>
      </c>
      <c r="F5364" s="27"/>
      <c r="G5364" s="27"/>
      <c r="H5364" s="27"/>
      <c r="I5364" s="69" t="s">
        <v>4701</v>
      </c>
      <c r="J5364" s="79"/>
      <c r="K5364" s="80"/>
      <c r="L5364" s="81"/>
    </row>
    <row r="5365" spans="1:12" s="66" customFormat="1" ht="22.5">
      <c r="A5365" s="8" t="s">
        <v>5684</v>
      </c>
      <c r="B5365" s="8" t="s">
        <v>2</v>
      </c>
      <c r="C5365" s="8">
        <v>19</v>
      </c>
      <c r="D5365" s="8">
        <v>4</v>
      </c>
      <c r="E5365" s="8">
        <v>19</v>
      </c>
      <c r="F5365" s="27"/>
      <c r="G5365" s="27"/>
      <c r="H5365" s="27"/>
      <c r="I5365" s="69" t="s">
        <v>4702</v>
      </c>
      <c r="J5365" s="79"/>
      <c r="K5365" s="80"/>
      <c r="L5365" s="81"/>
    </row>
    <row r="5366" spans="1:12" s="66" customFormat="1" ht="22.5">
      <c r="A5366" s="8" t="s">
        <v>5684</v>
      </c>
      <c r="B5366" s="8" t="s">
        <v>2</v>
      </c>
      <c r="C5366" s="8">
        <v>19</v>
      </c>
      <c r="D5366" s="8">
        <v>4</v>
      </c>
      <c r="E5366" s="8">
        <v>20</v>
      </c>
      <c r="F5366" s="27"/>
      <c r="G5366" s="27"/>
      <c r="H5366" s="27"/>
      <c r="I5366" s="69" t="s">
        <v>4703</v>
      </c>
      <c r="J5366" s="79"/>
      <c r="K5366" s="80"/>
      <c r="L5366" s="81"/>
    </row>
    <row r="5367" spans="1:12" s="66" customFormat="1" ht="45">
      <c r="A5367" s="8" t="s">
        <v>5684</v>
      </c>
      <c r="B5367" s="8" t="s">
        <v>2</v>
      </c>
      <c r="C5367" s="8">
        <v>19</v>
      </c>
      <c r="D5367" s="8">
        <v>4</v>
      </c>
      <c r="E5367" s="8">
        <v>21</v>
      </c>
      <c r="F5367" s="27"/>
      <c r="G5367" s="27"/>
      <c r="H5367" s="27"/>
      <c r="I5367" s="69" t="s">
        <v>4704</v>
      </c>
      <c r="J5367" s="79"/>
      <c r="K5367" s="80"/>
      <c r="L5367" s="81"/>
    </row>
    <row r="5368" spans="1:12" s="66" customFormat="1" ht="22.5">
      <c r="A5368" s="8" t="s">
        <v>5684</v>
      </c>
      <c r="B5368" s="8" t="s">
        <v>2</v>
      </c>
      <c r="C5368" s="8">
        <v>19</v>
      </c>
      <c r="D5368" s="8">
        <v>4</v>
      </c>
      <c r="E5368" s="8">
        <v>22</v>
      </c>
      <c r="F5368" s="27"/>
      <c r="G5368" s="27"/>
      <c r="H5368" s="27"/>
      <c r="I5368" s="69" t="s">
        <v>4705</v>
      </c>
      <c r="J5368" s="79"/>
      <c r="K5368" s="80"/>
      <c r="L5368" s="81"/>
    </row>
    <row r="5369" spans="1:12" s="66" customFormat="1" ht="22.5">
      <c r="A5369" s="8" t="s">
        <v>5684</v>
      </c>
      <c r="B5369" s="8" t="s">
        <v>2</v>
      </c>
      <c r="C5369" s="8">
        <v>19</v>
      </c>
      <c r="D5369" s="8">
        <v>4</v>
      </c>
      <c r="E5369" s="8">
        <v>23</v>
      </c>
      <c r="F5369" s="27"/>
      <c r="G5369" s="27"/>
      <c r="H5369" s="27"/>
      <c r="I5369" s="69" t="s">
        <v>4706</v>
      </c>
      <c r="J5369" s="79"/>
      <c r="K5369" s="80"/>
      <c r="L5369" s="81"/>
    </row>
    <row r="5370" spans="1:12" s="66" customFormat="1" ht="22.5">
      <c r="A5370" s="8" t="s">
        <v>5684</v>
      </c>
      <c r="B5370" s="8" t="s">
        <v>2</v>
      </c>
      <c r="C5370" s="8">
        <v>19</v>
      </c>
      <c r="D5370" s="8">
        <v>4</v>
      </c>
      <c r="E5370" s="8">
        <v>24</v>
      </c>
      <c r="F5370" s="27"/>
      <c r="G5370" s="27"/>
      <c r="H5370" s="27"/>
      <c r="I5370" s="69" t="s">
        <v>4707</v>
      </c>
      <c r="J5370" s="79"/>
      <c r="K5370" s="80"/>
      <c r="L5370" s="81"/>
    </row>
    <row r="5371" spans="1:12" s="66" customFormat="1" ht="22.5">
      <c r="A5371" s="8" t="s">
        <v>5684</v>
      </c>
      <c r="B5371" s="8" t="s">
        <v>2</v>
      </c>
      <c r="C5371" s="8">
        <v>19</v>
      </c>
      <c r="D5371" s="8">
        <v>4</v>
      </c>
      <c r="E5371" s="8">
        <v>25</v>
      </c>
      <c r="F5371" s="27"/>
      <c r="G5371" s="27"/>
      <c r="H5371" s="27"/>
      <c r="I5371" s="69" t="s">
        <v>4708</v>
      </c>
      <c r="J5371" s="79"/>
      <c r="K5371" s="80"/>
      <c r="L5371" s="81"/>
    </row>
    <row r="5372" spans="1:12" s="66" customFormat="1" ht="22.5">
      <c r="A5372" s="8" t="s">
        <v>5684</v>
      </c>
      <c r="B5372" s="8" t="s">
        <v>2</v>
      </c>
      <c r="C5372" s="8">
        <v>19</v>
      </c>
      <c r="D5372" s="8">
        <v>4</v>
      </c>
      <c r="E5372" s="8">
        <v>26</v>
      </c>
      <c r="F5372" s="27"/>
      <c r="G5372" s="27"/>
      <c r="H5372" s="27"/>
      <c r="I5372" s="69" t="s">
        <v>4709</v>
      </c>
      <c r="J5372" s="79"/>
      <c r="K5372" s="80"/>
      <c r="L5372" s="81"/>
    </row>
    <row r="5373" spans="1:12" s="66" customFormat="1" ht="45">
      <c r="A5373" s="8" t="s">
        <v>5684</v>
      </c>
      <c r="B5373" s="8" t="s">
        <v>2</v>
      </c>
      <c r="C5373" s="8">
        <v>19</v>
      </c>
      <c r="D5373" s="8">
        <v>4</v>
      </c>
      <c r="E5373" s="8">
        <v>27</v>
      </c>
      <c r="F5373" s="27"/>
      <c r="G5373" s="27"/>
      <c r="H5373" s="27"/>
      <c r="I5373" s="69" t="s">
        <v>4710</v>
      </c>
      <c r="J5373" s="79"/>
      <c r="K5373" s="80"/>
      <c r="L5373" s="81"/>
    </row>
    <row r="5374" spans="1:12" s="66" customFormat="1" ht="22.5">
      <c r="A5374" s="8" t="s">
        <v>5684</v>
      </c>
      <c r="B5374" s="8" t="s">
        <v>2</v>
      </c>
      <c r="C5374" s="8">
        <v>19</v>
      </c>
      <c r="D5374" s="8">
        <v>4</v>
      </c>
      <c r="E5374" s="8">
        <v>28</v>
      </c>
      <c r="F5374" s="27"/>
      <c r="G5374" s="27"/>
      <c r="H5374" s="27"/>
      <c r="I5374" s="69" t="s">
        <v>5794</v>
      </c>
      <c r="J5374" s="79"/>
      <c r="K5374" s="80"/>
      <c r="L5374" s="81"/>
    </row>
    <row r="5375" spans="1:12" s="66" customFormat="1" ht="22.5">
      <c r="A5375" s="8" t="s">
        <v>5684</v>
      </c>
      <c r="B5375" s="8" t="s">
        <v>2</v>
      </c>
      <c r="C5375" s="8">
        <v>19</v>
      </c>
      <c r="D5375" s="8">
        <v>4</v>
      </c>
      <c r="E5375" s="8">
        <v>29</v>
      </c>
      <c r="F5375" s="27"/>
      <c r="G5375" s="27"/>
      <c r="H5375" s="27"/>
      <c r="I5375" s="69" t="s">
        <v>4711</v>
      </c>
      <c r="J5375" s="79"/>
      <c r="K5375" s="80"/>
      <c r="L5375" s="81"/>
    </row>
    <row r="5376" spans="1:12" s="66" customFormat="1" ht="67.5">
      <c r="A5376" s="8" t="s">
        <v>5684</v>
      </c>
      <c r="B5376" s="8" t="s">
        <v>2</v>
      </c>
      <c r="C5376" s="8">
        <v>19</v>
      </c>
      <c r="D5376" s="8">
        <v>4</v>
      </c>
      <c r="E5376" s="8">
        <v>30</v>
      </c>
      <c r="F5376" s="27"/>
      <c r="G5376" s="27"/>
      <c r="H5376" s="27"/>
      <c r="I5376" s="69" t="s">
        <v>4712</v>
      </c>
      <c r="J5376" s="79"/>
      <c r="K5376" s="80"/>
      <c r="L5376" s="81"/>
    </row>
    <row r="5377" spans="1:12" s="66" customFormat="1" ht="67.5">
      <c r="A5377" s="8" t="s">
        <v>5684</v>
      </c>
      <c r="B5377" s="8" t="s">
        <v>2</v>
      </c>
      <c r="C5377" s="8">
        <v>19</v>
      </c>
      <c r="D5377" s="8">
        <v>4</v>
      </c>
      <c r="E5377" s="8">
        <v>31</v>
      </c>
      <c r="F5377" s="27"/>
      <c r="G5377" s="27"/>
      <c r="H5377" s="27"/>
      <c r="I5377" s="69" t="s">
        <v>4713</v>
      </c>
      <c r="J5377" s="79"/>
      <c r="K5377" s="80"/>
      <c r="L5377" s="81"/>
    </row>
    <row r="5378" spans="1:12" s="66" customFormat="1" ht="45">
      <c r="A5378" s="8" t="s">
        <v>5684</v>
      </c>
      <c r="B5378" s="8" t="s">
        <v>2</v>
      </c>
      <c r="C5378" s="8">
        <v>19</v>
      </c>
      <c r="D5378" s="8">
        <v>4</v>
      </c>
      <c r="E5378" s="8">
        <v>32</v>
      </c>
      <c r="F5378" s="27"/>
      <c r="G5378" s="27"/>
      <c r="H5378" s="27"/>
      <c r="I5378" s="69" t="s">
        <v>4714</v>
      </c>
      <c r="J5378" s="79"/>
      <c r="K5378" s="80"/>
      <c r="L5378" s="81"/>
    </row>
    <row r="5379" spans="1:12" s="66" customFormat="1" ht="22.5">
      <c r="A5379" s="8" t="s">
        <v>5684</v>
      </c>
      <c r="B5379" s="8" t="s">
        <v>2</v>
      </c>
      <c r="C5379" s="8">
        <v>19</v>
      </c>
      <c r="D5379" s="8">
        <v>4</v>
      </c>
      <c r="E5379" s="8">
        <v>33</v>
      </c>
      <c r="F5379" s="27"/>
      <c r="G5379" s="27"/>
      <c r="H5379" s="27"/>
      <c r="I5379" s="69" t="s">
        <v>4715</v>
      </c>
      <c r="J5379" s="79"/>
      <c r="K5379" s="80"/>
      <c r="L5379" s="81"/>
    </row>
    <row r="5380" spans="1:12" s="66" customFormat="1" ht="90">
      <c r="A5380" s="8" t="s">
        <v>5684</v>
      </c>
      <c r="B5380" s="8" t="s">
        <v>2</v>
      </c>
      <c r="C5380" s="8">
        <v>19</v>
      </c>
      <c r="D5380" s="8">
        <v>4</v>
      </c>
      <c r="E5380" s="8">
        <v>34</v>
      </c>
      <c r="F5380" s="27"/>
      <c r="G5380" s="27"/>
      <c r="H5380" s="27"/>
      <c r="I5380" s="69" t="s">
        <v>4716</v>
      </c>
      <c r="J5380" s="79"/>
      <c r="K5380" s="80"/>
      <c r="L5380" s="81"/>
    </row>
    <row r="5381" spans="1:12" s="66" customFormat="1" ht="22.5">
      <c r="A5381" s="8" t="s">
        <v>5684</v>
      </c>
      <c r="B5381" s="8" t="s">
        <v>2</v>
      </c>
      <c r="C5381" s="8">
        <v>19</v>
      </c>
      <c r="D5381" s="8">
        <v>4</v>
      </c>
      <c r="E5381" s="8">
        <v>35</v>
      </c>
      <c r="F5381" s="27"/>
      <c r="G5381" s="27"/>
      <c r="H5381" s="27"/>
      <c r="I5381" s="69" t="s">
        <v>4717</v>
      </c>
      <c r="J5381" s="79"/>
      <c r="K5381" s="80"/>
      <c r="L5381" s="81"/>
    </row>
    <row r="5382" spans="1:12" s="66" customFormat="1" ht="45">
      <c r="A5382" s="8" t="s">
        <v>5684</v>
      </c>
      <c r="B5382" s="8" t="s">
        <v>2</v>
      </c>
      <c r="C5382" s="8">
        <v>19</v>
      </c>
      <c r="D5382" s="8">
        <v>4</v>
      </c>
      <c r="E5382" s="8">
        <v>36</v>
      </c>
      <c r="F5382" s="27"/>
      <c r="G5382" s="27"/>
      <c r="H5382" s="27"/>
      <c r="I5382" s="69" t="s">
        <v>4718</v>
      </c>
      <c r="J5382" s="79"/>
      <c r="K5382" s="80"/>
      <c r="L5382" s="81"/>
    </row>
    <row r="5383" spans="1:12" s="66" customFormat="1" ht="22.5">
      <c r="A5383" s="8" t="s">
        <v>5684</v>
      </c>
      <c r="B5383" s="8" t="s">
        <v>2</v>
      </c>
      <c r="C5383" s="8">
        <v>19</v>
      </c>
      <c r="D5383" s="8">
        <v>4</v>
      </c>
      <c r="E5383" s="8">
        <v>37</v>
      </c>
      <c r="F5383" s="27"/>
      <c r="G5383" s="27"/>
      <c r="H5383" s="27"/>
      <c r="I5383" s="69" t="s">
        <v>4719</v>
      </c>
      <c r="J5383" s="79"/>
      <c r="K5383" s="80"/>
      <c r="L5383" s="81"/>
    </row>
    <row r="5384" spans="1:12" s="66" customFormat="1" ht="22.5">
      <c r="A5384" s="8" t="s">
        <v>5684</v>
      </c>
      <c r="B5384" s="8" t="s">
        <v>2</v>
      </c>
      <c r="C5384" s="8">
        <v>19</v>
      </c>
      <c r="D5384" s="8">
        <v>4</v>
      </c>
      <c r="E5384" s="8">
        <v>38</v>
      </c>
      <c r="F5384" s="27"/>
      <c r="G5384" s="27"/>
      <c r="H5384" s="27"/>
      <c r="I5384" s="69" t="s">
        <v>4720</v>
      </c>
      <c r="J5384" s="79"/>
      <c r="K5384" s="80"/>
      <c r="L5384" s="81"/>
    </row>
    <row r="5385" spans="1:12" s="66" customFormat="1" ht="22.5">
      <c r="A5385" s="8" t="s">
        <v>5684</v>
      </c>
      <c r="B5385" s="8" t="s">
        <v>2</v>
      </c>
      <c r="C5385" s="8">
        <v>19</v>
      </c>
      <c r="D5385" s="8">
        <v>4</v>
      </c>
      <c r="E5385" s="8">
        <v>39</v>
      </c>
      <c r="F5385" s="27"/>
      <c r="G5385" s="27"/>
      <c r="H5385" s="27"/>
      <c r="I5385" s="69" t="s">
        <v>4721</v>
      </c>
      <c r="J5385" s="79"/>
      <c r="K5385" s="80"/>
      <c r="L5385" s="81"/>
    </row>
    <row r="5386" spans="1:12" s="66" customFormat="1" ht="22.5">
      <c r="A5386" s="8" t="s">
        <v>5684</v>
      </c>
      <c r="B5386" s="8" t="s">
        <v>2</v>
      </c>
      <c r="C5386" s="8">
        <v>19</v>
      </c>
      <c r="D5386" s="8">
        <v>4</v>
      </c>
      <c r="E5386" s="8">
        <v>40</v>
      </c>
      <c r="F5386" s="27"/>
      <c r="G5386" s="27"/>
      <c r="H5386" s="27"/>
      <c r="I5386" s="69" t="s">
        <v>4722</v>
      </c>
      <c r="J5386" s="79"/>
      <c r="K5386" s="80"/>
      <c r="L5386" s="81"/>
    </row>
    <row r="5387" spans="1:12" s="66" customFormat="1" ht="45">
      <c r="A5387" s="8" t="s">
        <v>5684</v>
      </c>
      <c r="B5387" s="8" t="s">
        <v>2</v>
      </c>
      <c r="C5387" s="8">
        <v>19</v>
      </c>
      <c r="D5387" s="8">
        <v>4</v>
      </c>
      <c r="E5387" s="8">
        <v>41</v>
      </c>
      <c r="F5387" s="27"/>
      <c r="G5387" s="27"/>
      <c r="H5387" s="27"/>
      <c r="I5387" s="69" t="s">
        <v>4723</v>
      </c>
      <c r="J5387" s="79"/>
      <c r="K5387" s="80"/>
      <c r="L5387" s="81"/>
    </row>
    <row r="5388" spans="1:12" s="66" customFormat="1" ht="22.5">
      <c r="A5388" s="8" t="s">
        <v>5684</v>
      </c>
      <c r="B5388" s="8" t="s">
        <v>2</v>
      </c>
      <c r="C5388" s="8">
        <v>19</v>
      </c>
      <c r="D5388" s="8">
        <v>4</v>
      </c>
      <c r="E5388" s="8">
        <v>42</v>
      </c>
      <c r="F5388" s="27"/>
      <c r="G5388" s="27"/>
      <c r="H5388" s="27"/>
      <c r="I5388" s="69" t="s">
        <v>4724</v>
      </c>
      <c r="J5388" s="79"/>
      <c r="K5388" s="80"/>
      <c r="L5388" s="81"/>
    </row>
    <row r="5389" spans="1:12" s="66" customFormat="1" ht="22.5">
      <c r="A5389" s="8" t="s">
        <v>5684</v>
      </c>
      <c r="B5389" s="8" t="s">
        <v>2</v>
      </c>
      <c r="C5389" s="8">
        <v>19</v>
      </c>
      <c r="D5389" s="8">
        <v>4</v>
      </c>
      <c r="E5389" s="8">
        <v>43</v>
      </c>
      <c r="F5389" s="27"/>
      <c r="G5389" s="27"/>
      <c r="H5389" s="27"/>
      <c r="I5389" s="69" t="s">
        <v>4725</v>
      </c>
      <c r="J5389" s="79"/>
      <c r="K5389" s="80"/>
      <c r="L5389" s="81"/>
    </row>
    <row r="5390" spans="1:12" s="66" customFormat="1" ht="45">
      <c r="A5390" s="8" t="s">
        <v>5684</v>
      </c>
      <c r="B5390" s="8" t="s">
        <v>2</v>
      </c>
      <c r="C5390" s="8">
        <v>19</v>
      </c>
      <c r="D5390" s="8">
        <v>4</v>
      </c>
      <c r="E5390" s="8">
        <v>44</v>
      </c>
      <c r="F5390" s="27"/>
      <c r="G5390" s="27"/>
      <c r="H5390" s="27"/>
      <c r="I5390" s="69" t="s">
        <v>4726</v>
      </c>
      <c r="J5390" s="79"/>
      <c r="K5390" s="80"/>
      <c r="L5390" s="81"/>
    </row>
    <row r="5391" spans="1:12" s="66" customFormat="1" ht="45">
      <c r="A5391" s="8" t="s">
        <v>5684</v>
      </c>
      <c r="B5391" s="8" t="s">
        <v>2</v>
      </c>
      <c r="C5391" s="8">
        <v>19</v>
      </c>
      <c r="D5391" s="8">
        <v>4</v>
      </c>
      <c r="E5391" s="8">
        <v>45</v>
      </c>
      <c r="F5391" s="27"/>
      <c r="G5391" s="27"/>
      <c r="H5391" s="27"/>
      <c r="I5391" s="69" t="s">
        <v>4704</v>
      </c>
      <c r="J5391" s="79"/>
      <c r="K5391" s="80"/>
      <c r="L5391" s="81"/>
    </row>
    <row r="5392" spans="1:12" s="66" customFormat="1" ht="22.5">
      <c r="A5392" s="8" t="s">
        <v>5684</v>
      </c>
      <c r="B5392" s="8" t="s">
        <v>2</v>
      </c>
      <c r="C5392" s="8">
        <v>19</v>
      </c>
      <c r="D5392" s="8">
        <v>4</v>
      </c>
      <c r="E5392" s="8">
        <v>46</v>
      </c>
      <c r="F5392" s="27"/>
      <c r="G5392" s="27"/>
      <c r="H5392" s="27"/>
      <c r="I5392" s="69" t="s">
        <v>4727</v>
      </c>
      <c r="J5392" s="79"/>
      <c r="K5392" s="80"/>
      <c r="L5392" s="81"/>
    </row>
    <row r="5393" spans="1:12" s="66" customFormat="1" ht="22.5">
      <c r="A5393" s="8" t="s">
        <v>5684</v>
      </c>
      <c r="B5393" s="8" t="s">
        <v>2</v>
      </c>
      <c r="C5393" s="8">
        <v>19</v>
      </c>
      <c r="D5393" s="8">
        <v>4</v>
      </c>
      <c r="E5393" s="8">
        <v>47</v>
      </c>
      <c r="F5393" s="27"/>
      <c r="G5393" s="27"/>
      <c r="H5393" s="27"/>
      <c r="I5393" s="69" t="s">
        <v>4728</v>
      </c>
      <c r="J5393" s="79"/>
      <c r="K5393" s="80"/>
      <c r="L5393" s="81"/>
    </row>
    <row r="5394" spans="1:12" s="66" customFormat="1" ht="22.5">
      <c r="A5394" s="8" t="s">
        <v>5684</v>
      </c>
      <c r="B5394" s="8" t="s">
        <v>2</v>
      </c>
      <c r="C5394" s="8">
        <v>19</v>
      </c>
      <c r="D5394" s="8">
        <v>4</v>
      </c>
      <c r="E5394" s="8">
        <v>48</v>
      </c>
      <c r="F5394" s="27"/>
      <c r="G5394" s="27"/>
      <c r="H5394" s="27"/>
      <c r="I5394" s="69" t="s">
        <v>4729</v>
      </c>
      <c r="J5394" s="79"/>
      <c r="K5394" s="80"/>
      <c r="L5394" s="81"/>
    </row>
    <row r="5395" spans="1:12" s="66" customFormat="1" ht="22.5">
      <c r="A5395" s="8" t="s">
        <v>5684</v>
      </c>
      <c r="B5395" s="8" t="s">
        <v>2</v>
      </c>
      <c r="C5395" s="8">
        <v>19</v>
      </c>
      <c r="D5395" s="8">
        <v>4</v>
      </c>
      <c r="E5395" s="8">
        <v>49</v>
      </c>
      <c r="F5395" s="27"/>
      <c r="G5395" s="27"/>
      <c r="H5395" s="27"/>
      <c r="I5395" s="69" t="s">
        <v>4730</v>
      </c>
      <c r="J5395" s="79"/>
      <c r="K5395" s="80"/>
      <c r="L5395" s="81"/>
    </row>
    <row r="5396" spans="1:12" s="66" customFormat="1" ht="22.5">
      <c r="A5396" s="8" t="s">
        <v>5684</v>
      </c>
      <c r="B5396" s="8" t="s">
        <v>2</v>
      </c>
      <c r="C5396" s="8">
        <v>19</v>
      </c>
      <c r="D5396" s="8">
        <v>4</v>
      </c>
      <c r="E5396" s="8">
        <v>50</v>
      </c>
      <c r="F5396" s="27"/>
      <c r="G5396" s="27"/>
      <c r="H5396" s="27"/>
      <c r="I5396" s="69" t="s">
        <v>4731</v>
      </c>
      <c r="J5396" s="79"/>
      <c r="K5396" s="80"/>
      <c r="L5396" s="81"/>
    </row>
    <row r="5397" spans="1:12" s="66" customFormat="1" ht="22.5">
      <c r="A5397" s="8" t="s">
        <v>5684</v>
      </c>
      <c r="B5397" s="8" t="s">
        <v>2</v>
      </c>
      <c r="C5397" s="8">
        <v>19</v>
      </c>
      <c r="D5397" s="8">
        <v>4</v>
      </c>
      <c r="E5397" s="8">
        <v>51</v>
      </c>
      <c r="F5397" s="27"/>
      <c r="G5397" s="27"/>
      <c r="H5397" s="27"/>
      <c r="I5397" s="69" t="s">
        <v>4732</v>
      </c>
      <c r="J5397" s="79"/>
      <c r="K5397" s="80"/>
      <c r="L5397" s="81"/>
    </row>
    <row r="5398" spans="1:12" s="66" customFormat="1" ht="22.5">
      <c r="A5398" s="8" t="s">
        <v>5684</v>
      </c>
      <c r="B5398" s="8" t="s">
        <v>2</v>
      </c>
      <c r="C5398" s="8">
        <v>19</v>
      </c>
      <c r="D5398" s="8">
        <v>4</v>
      </c>
      <c r="E5398" s="8">
        <v>52</v>
      </c>
      <c r="F5398" s="27"/>
      <c r="G5398" s="27"/>
      <c r="H5398" s="27"/>
      <c r="I5398" s="69" t="s">
        <v>4733</v>
      </c>
      <c r="J5398" s="79"/>
      <c r="K5398" s="80"/>
      <c r="L5398" s="81"/>
    </row>
    <row r="5399" spans="1:12" s="66" customFormat="1" ht="22.5">
      <c r="A5399" s="8" t="s">
        <v>5684</v>
      </c>
      <c r="B5399" s="8" t="s">
        <v>2</v>
      </c>
      <c r="C5399" s="8">
        <v>19</v>
      </c>
      <c r="D5399" s="8">
        <v>4</v>
      </c>
      <c r="E5399" s="8">
        <v>53</v>
      </c>
      <c r="F5399" s="27"/>
      <c r="G5399" s="27"/>
      <c r="H5399" s="27"/>
      <c r="I5399" s="69" t="s">
        <v>4734</v>
      </c>
      <c r="J5399" s="79"/>
      <c r="K5399" s="80"/>
      <c r="L5399" s="81"/>
    </row>
    <row r="5400" spans="1:12" s="66" customFormat="1" ht="45">
      <c r="A5400" s="8" t="s">
        <v>5684</v>
      </c>
      <c r="B5400" s="8" t="s">
        <v>2</v>
      </c>
      <c r="C5400" s="8">
        <v>19</v>
      </c>
      <c r="D5400" s="8">
        <v>4</v>
      </c>
      <c r="E5400" s="8">
        <v>54</v>
      </c>
      <c r="F5400" s="27"/>
      <c r="G5400" s="27"/>
      <c r="H5400" s="27"/>
      <c r="I5400" s="69" t="s">
        <v>4735</v>
      </c>
      <c r="J5400" s="79"/>
      <c r="K5400" s="80"/>
      <c r="L5400" s="81"/>
    </row>
    <row r="5401" spans="1:12" s="66" customFormat="1" ht="45">
      <c r="A5401" s="8" t="s">
        <v>5684</v>
      </c>
      <c r="B5401" s="8" t="s">
        <v>2</v>
      </c>
      <c r="C5401" s="8">
        <v>19</v>
      </c>
      <c r="D5401" s="8">
        <v>4</v>
      </c>
      <c r="E5401" s="8">
        <v>55</v>
      </c>
      <c r="F5401" s="27"/>
      <c r="G5401" s="27"/>
      <c r="H5401" s="27"/>
      <c r="I5401" s="69" t="s">
        <v>4736</v>
      </c>
      <c r="J5401" s="79"/>
      <c r="K5401" s="80"/>
      <c r="L5401" s="81"/>
    </row>
    <row r="5402" spans="1:12" s="66" customFormat="1" ht="22.5">
      <c r="A5402" s="8" t="s">
        <v>5684</v>
      </c>
      <c r="B5402" s="8" t="s">
        <v>2</v>
      </c>
      <c r="C5402" s="8">
        <v>19</v>
      </c>
      <c r="D5402" s="8">
        <v>4</v>
      </c>
      <c r="E5402" s="8">
        <v>56</v>
      </c>
      <c r="F5402" s="27"/>
      <c r="G5402" s="27"/>
      <c r="H5402" s="27"/>
      <c r="I5402" s="69" t="s">
        <v>4737</v>
      </c>
      <c r="J5402" s="79"/>
      <c r="K5402" s="80"/>
      <c r="L5402" s="81"/>
    </row>
    <row r="5403" spans="1:12" s="66" customFormat="1" ht="22.5">
      <c r="A5403" s="8" t="s">
        <v>5684</v>
      </c>
      <c r="B5403" s="8" t="s">
        <v>2</v>
      </c>
      <c r="C5403" s="8">
        <v>19</v>
      </c>
      <c r="D5403" s="8">
        <v>4</v>
      </c>
      <c r="E5403" s="8">
        <v>57</v>
      </c>
      <c r="F5403" s="27"/>
      <c r="G5403" s="27"/>
      <c r="H5403" s="27"/>
      <c r="I5403" s="69" t="s">
        <v>4738</v>
      </c>
      <c r="J5403" s="79"/>
      <c r="K5403" s="80"/>
      <c r="L5403" s="81"/>
    </row>
    <row r="5404" spans="1:12" s="66" customFormat="1" ht="45">
      <c r="A5404" s="8" t="s">
        <v>5684</v>
      </c>
      <c r="B5404" s="8" t="s">
        <v>2</v>
      </c>
      <c r="C5404" s="8">
        <v>19</v>
      </c>
      <c r="D5404" s="8">
        <v>4</v>
      </c>
      <c r="E5404" s="8">
        <v>58</v>
      </c>
      <c r="F5404" s="27"/>
      <c r="G5404" s="27"/>
      <c r="H5404" s="27"/>
      <c r="I5404" s="69" t="s">
        <v>4739</v>
      </c>
      <c r="J5404" s="79"/>
      <c r="K5404" s="80"/>
      <c r="L5404" s="81"/>
    </row>
    <row r="5405" spans="1:12" s="66" customFormat="1" ht="22.5">
      <c r="A5405" s="8" t="s">
        <v>5684</v>
      </c>
      <c r="B5405" s="8" t="s">
        <v>2</v>
      </c>
      <c r="C5405" s="8">
        <v>19</v>
      </c>
      <c r="D5405" s="8">
        <v>4</v>
      </c>
      <c r="E5405" s="8">
        <v>59</v>
      </c>
      <c r="F5405" s="27"/>
      <c r="G5405" s="27"/>
      <c r="H5405" s="27"/>
      <c r="I5405" s="69" t="s">
        <v>4740</v>
      </c>
      <c r="J5405" s="79"/>
      <c r="K5405" s="80"/>
      <c r="L5405" s="81"/>
    </row>
    <row r="5406" spans="1:12" s="66" customFormat="1" ht="22.5">
      <c r="A5406" s="8" t="s">
        <v>5684</v>
      </c>
      <c r="B5406" s="8" t="s">
        <v>2</v>
      </c>
      <c r="C5406" s="8">
        <v>19</v>
      </c>
      <c r="D5406" s="8">
        <v>4</v>
      </c>
      <c r="E5406" s="8">
        <v>60</v>
      </c>
      <c r="F5406" s="27"/>
      <c r="G5406" s="27"/>
      <c r="H5406" s="27"/>
      <c r="I5406" s="69" t="s">
        <v>4741</v>
      </c>
      <c r="J5406" s="79"/>
      <c r="K5406" s="80"/>
      <c r="L5406" s="81"/>
    </row>
    <row r="5407" spans="1:12" s="66" customFormat="1" ht="22.5">
      <c r="A5407" s="8" t="s">
        <v>5684</v>
      </c>
      <c r="B5407" s="8" t="s">
        <v>2</v>
      </c>
      <c r="C5407" s="8">
        <v>19</v>
      </c>
      <c r="D5407" s="8">
        <v>4</v>
      </c>
      <c r="E5407" s="8">
        <v>61</v>
      </c>
      <c r="F5407" s="27"/>
      <c r="G5407" s="27"/>
      <c r="H5407" s="27"/>
      <c r="I5407" s="69" t="s">
        <v>4742</v>
      </c>
      <c r="J5407" s="79"/>
      <c r="K5407" s="80"/>
      <c r="L5407" s="81"/>
    </row>
    <row r="5408" spans="1:12" s="66" customFormat="1" ht="45">
      <c r="A5408" s="8" t="s">
        <v>5684</v>
      </c>
      <c r="B5408" s="8" t="s">
        <v>2</v>
      </c>
      <c r="C5408" s="8">
        <v>19</v>
      </c>
      <c r="D5408" s="8">
        <v>4</v>
      </c>
      <c r="E5408" s="8">
        <v>62</v>
      </c>
      <c r="F5408" s="27"/>
      <c r="G5408" s="27"/>
      <c r="H5408" s="27"/>
      <c r="I5408" s="69" t="s">
        <v>4743</v>
      </c>
      <c r="J5408" s="79"/>
      <c r="K5408" s="80"/>
      <c r="L5408" s="81"/>
    </row>
    <row r="5409" spans="1:12" s="66" customFormat="1" ht="22.5">
      <c r="A5409" s="8" t="s">
        <v>5684</v>
      </c>
      <c r="B5409" s="8" t="s">
        <v>2</v>
      </c>
      <c r="C5409" s="8">
        <v>19</v>
      </c>
      <c r="D5409" s="8">
        <v>4</v>
      </c>
      <c r="E5409" s="8">
        <v>63</v>
      </c>
      <c r="F5409" s="27"/>
      <c r="G5409" s="27"/>
      <c r="H5409" s="27"/>
      <c r="I5409" s="69" t="s">
        <v>4744</v>
      </c>
      <c r="J5409" s="79"/>
      <c r="K5409" s="80"/>
      <c r="L5409" s="81"/>
    </row>
    <row r="5410" spans="1:12" s="66" customFormat="1" ht="22.5">
      <c r="A5410" s="8" t="s">
        <v>5684</v>
      </c>
      <c r="B5410" s="8" t="s">
        <v>5684</v>
      </c>
      <c r="C5410" s="8">
        <v>19</v>
      </c>
      <c r="D5410" s="10">
        <v>5</v>
      </c>
      <c r="E5410" s="10"/>
      <c r="F5410" s="25"/>
      <c r="G5410" s="25"/>
      <c r="H5410" s="25"/>
      <c r="I5410" s="74" t="s">
        <v>132</v>
      </c>
      <c r="J5410" s="75"/>
      <c r="K5410" s="76"/>
      <c r="L5410" s="77"/>
    </row>
    <row r="5411" spans="1:12" s="66" customFormat="1" ht="45">
      <c r="A5411" s="8" t="s">
        <v>5684</v>
      </c>
      <c r="B5411" s="8" t="s">
        <v>5684</v>
      </c>
      <c r="C5411" s="8">
        <v>19</v>
      </c>
      <c r="D5411" s="8">
        <v>5</v>
      </c>
      <c r="E5411" s="8">
        <v>1</v>
      </c>
      <c r="F5411" s="27"/>
      <c r="G5411" s="27"/>
      <c r="H5411" s="27"/>
      <c r="I5411" s="69" t="s">
        <v>4745</v>
      </c>
      <c r="J5411" s="79"/>
      <c r="K5411" s="80"/>
      <c r="L5411" s="81"/>
    </row>
    <row r="5412" spans="1:12" s="66" customFormat="1" ht="67.5">
      <c r="A5412" s="8" t="s">
        <v>5684</v>
      </c>
      <c r="B5412" s="8" t="s">
        <v>5684</v>
      </c>
      <c r="C5412" s="8">
        <v>19</v>
      </c>
      <c r="D5412" s="8">
        <v>5</v>
      </c>
      <c r="E5412" s="8">
        <v>2</v>
      </c>
      <c r="F5412" s="27"/>
      <c r="G5412" s="27"/>
      <c r="H5412" s="27"/>
      <c r="I5412" s="69" t="s">
        <v>4746</v>
      </c>
      <c r="J5412" s="79"/>
      <c r="K5412" s="80"/>
      <c r="L5412" s="81"/>
    </row>
    <row r="5413" spans="1:12" s="66" customFormat="1" ht="22.5">
      <c r="A5413" s="8" t="s">
        <v>5684</v>
      </c>
      <c r="B5413" s="8" t="s">
        <v>5684</v>
      </c>
      <c r="C5413" s="8">
        <v>19</v>
      </c>
      <c r="D5413" s="8">
        <v>5</v>
      </c>
      <c r="E5413" s="8">
        <v>3</v>
      </c>
      <c r="F5413" s="27"/>
      <c r="G5413" s="27"/>
      <c r="H5413" s="27"/>
      <c r="I5413" s="69" t="s">
        <v>4747</v>
      </c>
      <c r="J5413" s="79"/>
      <c r="K5413" s="80"/>
      <c r="L5413" s="81"/>
    </row>
    <row r="5414" spans="1:12" s="66" customFormat="1" ht="45">
      <c r="A5414" s="8" t="s">
        <v>5684</v>
      </c>
      <c r="B5414" s="8" t="s">
        <v>5684</v>
      </c>
      <c r="C5414" s="8">
        <v>19</v>
      </c>
      <c r="D5414" s="8">
        <v>5</v>
      </c>
      <c r="E5414" s="8">
        <v>4</v>
      </c>
      <c r="F5414" s="27"/>
      <c r="G5414" s="27"/>
      <c r="H5414" s="27"/>
      <c r="I5414" s="69" t="s">
        <v>4748</v>
      </c>
      <c r="J5414" s="79"/>
      <c r="K5414" s="80"/>
      <c r="L5414" s="81"/>
    </row>
    <row r="5415" spans="1:12" s="66" customFormat="1" ht="45">
      <c r="A5415" s="8" t="s">
        <v>5684</v>
      </c>
      <c r="B5415" s="8" t="s">
        <v>5684</v>
      </c>
      <c r="C5415" s="8">
        <v>19</v>
      </c>
      <c r="D5415" s="8">
        <v>5</v>
      </c>
      <c r="E5415" s="8">
        <v>5</v>
      </c>
      <c r="F5415" s="27"/>
      <c r="G5415" s="27"/>
      <c r="H5415" s="27"/>
      <c r="I5415" s="69" t="s">
        <v>4749</v>
      </c>
      <c r="J5415" s="79"/>
      <c r="K5415" s="80"/>
      <c r="L5415" s="81"/>
    </row>
    <row r="5416" spans="1:12" s="66" customFormat="1" ht="45">
      <c r="A5416" s="8" t="s">
        <v>5684</v>
      </c>
      <c r="B5416" s="8" t="s">
        <v>5684</v>
      </c>
      <c r="C5416" s="8">
        <v>19</v>
      </c>
      <c r="D5416" s="8">
        <v>5</v>
      </c>
      <c r="E5416" s="8">
        <v>6</v>
      </c>
      <c r="F5416" s="27"/>
      <c r="G5416" s="27"/>
      <c r="H5416" s="27"/>
      <c r="I5416" s="69" t="s">
        <v>4750</v>
      </c>
      <c r="J5416" s="79"/>
      <c r="K5416" s="80"/>
      <c r="L5416" s="81"/>
    </row>
    <row r="5417" spans="1:12" s="66" customFormat="1" ht="22.5">
      <c r="A5417" s="8" t="s">
        <v>5684</v>
      </c>
      <c r="B5417" s="8" t="s">
        <v>5684</v>
      </c>
      <c r="C5417" s="8">
        <v>19</v>
      </c>
      <c r="D5417" s="8">
        <v>5</v>
      </c>
      <c r="E5417" s="8">
        <v>7</v>
      </c>
      <c r="F5417" s="27"/>
      <c r="G5417" s="27"/>
      <c r="H5417" s="27"/>
      <c r="I5417" s="69" t="s">
        <v>4751</v>
      </c>
      <c r="J5417" s="79"/>
      <c r="K5417" s="80"/>
      <c r="L5417" s="81"/>
    </row>
    <row r="5418" spans="1:12" s="66" customFormat="1" ht="22.5">
      <c r="A5418" s="8" t="s">
        <v>5684</v>
      </c>
      <c r="B5418" s="8" t="s">
        <v>5684</v>
      </c>
      <c r="C5418" s="8">
        <v>19</v>
      </c>
      <c r="D5418" s="8">
        <v>5</v>
      </c>
      <c r="E5418" s="8">
        <v>8</v>
      </c>
      <c r="F5418" s="27"/>
      <c r="G5418" s="27"/>
      <c r="H5418" s="27"/>
      <c r="I5418" s="69" t="s">
        <v>4752</v>
      </c>
      <c r="J5418" s="79"/>
      <c r="K5418" s="80"/>
      <c r="L5418" s="81"/>
    </row>
    <row r="5419" spans="1:12" s="66" customFormat="1" ht="22.5">
      <c r="A5419" s="8" t="s">
        <v>5684</v>
      </c>
      <c r="B5419" s="8" t="s">
        <v>5684</v>
      </c>
      <c r="C5419" s="8">
        <v>19</v>
      </c>
      <c r="D5419" s="8">
        <v>5</v>
      </c>
      <c r="E5419" s="8">
        <v>9</v>
      </c>
      <c r="F5419" s="27"/>
      <c r="G5419" s="27"/>
      <c r="H5419" s="27"/>
      <c r="I5419" s="69" t="s">
        <v>4753</v>
      </c>
      <c r="J5419" s="79"/>
      <c r="K5419" s="80"/>
      <c r="L5419" s="81"/>
    </row>
    <row r="5420" spans="1:12" s="66" customFormat="1" ht="45">
      <c r="A5420" s="8" t="s">
        <v>5684</v>
      </c>
      <c r="B5420" s="8" t="s">
        <v>5684</v>
      </c>
      <c r="C5420" s="8">
        <v>19</v>
      </c>
      <c r="D5420" s="8">
        <v>5</v>
      </c>
      <c r="E5420" s="8">
        <v>10</v>
      </c>
      <c r="F5420" s="27"/>
      <c r="G5420" s="27"/>
      <c r="H5420" s="27"/>
      <c r="I5420" s="69" t="s">
        <v>4754</v>
      </c>
      <c r="J5420" s="79"/>
      <c r="K5420" s="80"/>
      <c r="L5420" s="81"/>
    </row>
    <row r="5421" spans="1:12" s="66" customFormat="1" ht="45">
      <c r="A5421" s="8" t="s">
        <v>5684</v>
      </c>
      <c r="B5421" s="8" t="s">
        <v>5684</v>
      </c>
      <c r="C5421" s="8">
        <v>19</v>
      </c>
      <c r="D5421" s="8">
        <v>5</v>
      </c>
      <c r="E5421" s="8">
        <v>11</v>
      </c>
      <c r="F5421" s="27"/>
      <c r="G5421" s="27"/>
      <c r="H5421" s="27"/>
      <c r="I5421" s="69" t="s">
        <v>4755</v>
      </c>
      <c r="J5421" s="79"/>
      <c r="K5421" s="80"/>
      <c r="L5421" s="81"/>
    </row>
    <row r="5422" spans="1:12" s="66" customFormat="1" ht="45">
      <c r="A5422" s="8" t="s">
        <v>5684</v>
      </c>
      <c r="B5422" s="8" t="s">
        <v>5684</v>
      </c>
      <c r="C5422" s="8">
        <v>19</v>
      </c>
      <c r="D5422" s="8">
        <v>5</v>
      </c>
      <c r="E5422" s="8">
        <v>12</v>
      </c>
      <c r="F5422" s="27"/>
      <c r="G5422" s="27"/>
      <c r="H5422" s="27"/>
      <c r="I5422" s="69" t="s">
        <v>4756</v>
      </c>
      <c r="J5422" s="79"/>
      <c r="K5422" s="80"/>
      <c r="L5422" s="81"/>
    </row>
    <row r="5423" spans="1:12" s="66" customFormat="1" ht="45">
      <c r="A5423" s="8" t="s">
        <v>5684</v>
      </c>
      <c r="B5423" s="8" t="s">
        <v>2</v>
      </c>
      <c r="C5423" s="8">
        <v>19</v>
      </c>
      <c r="D5423" s="8">
        <v>5</v>
      </c>
      <c r="E5423" s="8">
        <v>13</v>
      </c>
      <c r="F5423" s="27"/>
      <c r="G5423" s="27"/>
      <c r="H5423" s="27"/>
      <c r="I5423" s="69" t="s">
        <v>4757</v>
      </c>
      <c r="J5423" s="79"/>
      <c r="K5423" s="80"/>
      <c r="L5423" s="81"/>
    </row>
    <row r="5424" spans="1:12" s="66" customFormat="1" ht="45">
      <c r="A5424" s="8" t="s">
        <v>5684</v>
      </c>
      <c r="B5424" s="8" t="s">
        <v>2</v>
      </c>
      <c r="C5424" s="8">
        <v>19</v>
      </c>
      <c r="D5424" s="8">
        <v>5</v>
      </c>
      <c r="E5424" s="8">
        <v>14</v>
      </c>
      <c r="F5424" s="27"/>
      <c r="G5424" s="27"/>
      <c r="H5424" s="27"/>
      <c r="I5424" s="69" t="s">
        <v>4758</v>
      </c>
      <c r="J5424" s="79"/>
      <c r="K5424" s="80"/>
      <c r="L5424" s="81"/>
    </row>
    <row r="5425" spans="1:12" s="66" customFormat="1" ht="22.5">
      <c r="A5425" s="8" t="s">
        <v>5684</v>
      </c>
      <c r="B5425" s="8" t="s">
        <v>2</v>
      </c>
      <c r="C5425" s="8">
        <v>19</v>
      </c>
      <c r="D5425" s="8">
        <v>5</v>
      </c>
      <c r="E5425" s="8">
        <v>15</v>
      </c>
      <c r="F5425" s="27"/>
      <c r="G5425" s="27"/>
      <c r="H5425" s="27"/>
      <c r="I5425" s="69" t="s">
        <v>4759</v>
      </c>
      <c r="J5425" s="79"/>
      <c r="K5425" s="80"/>
      <c r="L5425" s="81"/>
    </row>
    <row r="5426" spans="1:12" s="66" customFormat="1" ht="45">
      <c r="A5426" s="8" t="s">
        <v>5684</v>
      </c>
      <c r="B5426" s="8" t="s">
        <v>2</v>
      </c>
      <c r="C5426" s="8">
        <v>19</v>
      </c>
      <c r="D5426" s="8">
        <v>5</v>
      </c>
      <c r="E5426" s="8">
        <v>16</v>
      </c>
      <c r="F5426" s="27"/>
      <c r="G5426" s="27"/>
      <c r="H5426" s="27"/>
      <c r="I5426" s="69" t="s">
        <v>2279</v>
      </c>
      <c r="J5426" s="79"/>
      <c r="K5426" s="80"/>
      <c r="L5426" s="81"/>
    </row>
    <row r="5427" spans="1:12" s="66" customFormat="1" ht="22.5">
      <c r="A5427" s="8" t="s">
        <v>5684</v>
      </c>
      <c r="B5427" s="8" t="s">
        <v>2</v>
      </c>
      <c r="C5427" s="8">
        <v>19</v>
      </c>
      <c r="D5427" s="8">
        <v>5</v>
      </c>
      <c r="E5427" s="8">
        <v>17</v>
      </c>
      <c r="F5427" s="27"/>
      <c r="G5427" s="27"/>
      <c r="H5427" s="27"/>
      <c r="I5427" s="69" t="s">
        <v>4760</v>
      </c>
      <c r="J5427" s="79"/>
      <c r="K5427" s="80"/>
      <c r="L5427" s="81"/>
    </row>
    <row r="5428" spans="1:12" s="66" customFormat="1" ht="22.5">
      <c r="A5428" s="8" t="s">
        <v>5684</v>
      </c>
      <c r="B5428" s="8" t="s">
        <v>2</v>
      </c>
      <c r="C5428" s="8">
        <v>19</v>
      </c>
      <c r="D5428" s="8">
        <v>5</v>
      </c>
      <c r="E5428" s="8">
        <v>18</v>
      </c>
      <c r="F5428" s="27"/>
      <c r="G5428" s="27"/>
      <c r="H5428" s="27"/>
      <c r="I5428" s="69" t="s">
        <v>4761</v>
      </c>
      <c r="J5428" s="79"/>
      <c r="K5428" s="80"/>
      <c r="L5428" s="81"/>
    </row>
    <row r="5429" spans="1:12" s="66" customFormat="1" ht="22.5">
      <c r="A5429" s="8" t="s">
        <v>5684</v>
      </c>
      <c r="B5429" s="8" t="s">
        <v>2</v>
      </c>
      <c r="C5429" s="8">
        <v>19</v>
      </c>
      <c r="D5429" s="8">
        <v>5</v>
      </c>
      <c r="E5429" s="8">
        <v>19</v>
      </c>
      <c r="F5429" s="27"/>
      <c r="G5429" s="27"/>
      <c r="H5429" s="27"/>
      <c r="I5429" s="69" t="s">
        <v>4762</v>
      </c>
      <c r="J5429" s="79"/>
      <c r="K5429" s="80"/>
      <c r="L5429" s="81"/>
    </row>
    <row r="5430" spans="1:12" s="66" customFormat="1" ht="22.5">
      <c r="A5430" s="8" t="s">
        <v>5684</v>
      </c>
      <c r="B5430" s="8" t="s">
        <v>2</v>
      </c>
      <c r="C5430" s="8">
        <v>19</v>
      </c>
      <c r="D5430" s="8">
        <v>5</v>
      </c>
      <c r="E5430" s="8">
        <v>20</v>
      </c>
      <c r="F5430" s="27"/>
      <c r="G5430" s="27"/>
      <c r="H5430" s="27"/>
      <c r="I5430" s="69" t="s">
        <v>4763</v>
      </c>
      <c r="J5430" s="79"/>
      <c r="K5430" s="80"/>
      <c r="L5430" s="81"/>
    </row>
    <row r="5431" spans="1:12" s="66" customFormat="1" ht="67.5">
      <c r="A5431" s="8" t="s">
        <v>5684</v>
      </c>
      <c r="B5431" s="8" t="s">
        <v>2</v>
      </c>
      <c r="C5431" s="8">
        <v>19</v>
      </c>
      <c r="D5431" s="8">
        <v>5</v>
      </c>
      <c r="E5431" s="8">
        <v>21</v>
      </c>
      <c r="F5431" s="27"/>
      <c r="G5431" s="27"/>
      <c r="H5431" s="27"/>
      <c r="I5431" s="69" t="s">
        <v>2277</v>
      </c>
      <c r="J5431" s="79"/>
      <c r="K5431" s="80"/>
      <c r="L5431" s="81"/>
    </row>
    <row r="5432" spans="1:12" s="66" customFormat="1" ht="45">
      <c r="A5432" s="8" t="s">
        <v>5684</v>
      </c>
      <c r="B5432" s="8" t="s">
        <v>2</v>
      </c>
      <c r="C5432" s="8">
        <v>19</v>
      </c>
      <c r="D5432" s="8">
        <v>5</v>
      </c>
      <c r="E5432" s="8">
        <v>22</v>
      </c>
      <c r="F5432" s="27"/>
      <c r="G5432" s="27"/>
      <c r="H5432" s="27"/>
      <c r="I5432" s="69" t="s">
        <v>4764</v>
      </c>
      <c r="J5432" s="79"/>
      <c r="K5432" s="80"/>
      <c r="L5432" s="81"/>
    </row>
    <row r="5433" spans="1:12" s="66" customFormat="1" ht="22.5">
      <c r="A5433" s="8" t="s">
        <v>5684</v>
      </c>
      <c r="B5433" s="8" t="s">
        <v>2</v>
      </c>
      <c r="C5433" s="8">
        <v>19</v>
      </c>
      <c r="D5433" s="8">
        <v>5</v>
      </c>
      <c r="E5433" s="8">
        <v>23</v>
      </c>
      <c r="F5433" s="27"/>
      <c r="G5433" s="27"/>
      <c r="H5433" s="27"/>
      <c r="I5433" s="69" t="s">
        <v>4765</v>
      </c>
      <c r="J5433" s="79"/>
      <c r="K5433" s="80"/>
      <c r="L5433" s="81"/>
    </row>
    <row r="5434" spans="1:12" s="66" customFormat="1" ht="67.5">
      <c r="A5434" s="8" t="s">
        <v>5684</v>
      </c>
      <c r="B5434" s="8" t="s">
        <v>2</v>
      </c>
      <c r="C5434" s="8">
        <v>19</v>
      </c>
      <c r="D5434" s="8">
        <v>5</v>
      </c>
      <c r="E5434" s="8">
        <v>24</v>
      </c>
      <c r="F5434" s="27"/>
      <c r="G5434" s="27"/>
      <c r="H5434" s="27"/>
      <c r="I5434" s="69" t="s">
        <v>4766</v>
      </c>
      <c r="J5434" s="79"/>
      <c r="K5434" s="80"/>
      <c r="L5434" s="81"/>
    </row>
    <row r="5435" spans="1:12" s="66" customFormat="1" ht="45">
      <c r="A5435" s="8" t="s">
        <v>5684</v>
      </c>
      <c r="B5435" s="8" t="s">
        <v>2</v>
      </c>
      <c r="C5435" s="8">
        <v>19</v>
      </c>
      <c r="D5435" s="8">
        <v>5</v>
      </c>
      <c r="E5435" s="8">
        <v>25</v>
      </c>
      <c r="F5435" s="27"/>
      <c r="G5435" s="27"/>
      <c r="H5435" s="27"/>
      <c r="I5435" s="69" t="s">
        <v>4767</v>
      </c>
      <c r="J5435" s="79"/>
      <c r="K5435" s="80"/>
      <c r="L5435" s="81"/>
    </row>
    <row r="5436" spans="1:12" s="66" customFormat="1" ht="22.5">
      <c r="A5436" s="8" t="s">
        <v>5684</v>
      </c>
      <c r="B5436" s="8" t="s">
        <v>2</v>
      </c>
      <c r="C5436" s="8">
        <v>19</v>
      </c>
      <c r="D5436" s="8">
        <v>5</v>
      </c>
      <c r="E5436" s="8">
        <v>26</v>
      </c>
      <c r="F5436" s="27"/>
      <c r="G5436" s="27"/>
      <c r="H5436" s="27"/>
      <c r="I5436" s="69" t="s">
        <v>4762</v>
      </c>
      <c r="J5436" s="79"/>
      <c r="K5436" s="80"/>
      <c r="L5436" s="81"/>
    </row>
    <row r="5437" spans="1:12" s="66" customFormat="1" ht="22.5">
      <c r="A5437" s="8" t="s">
        <v>5684</v>
      </c>
      <c r="B5437" s="8" t="s">
        <v>2</v>
      </c>
      <c r="C5437" s="8">
        <v>19</v>
      </c>
      <c r="D5437" s="8">
        <v>5</v>
      </c>
      <c r="E5437" s="8">
        <v>27</v>
      </c>
      <c r="F5437" s="27"/>
      <c r="G5437" s="27"/>
      <c r="H5437" s="27"/>
      <c r="I5437" s="69" t="s">
        <v>4768</v>
      </c>
      <c r="J5437" s="79"/>
      <c r="K5437" s="80"/>
      <c r="L5437" s="81"/>
    </row>
    <row r="5438" spans="1:12" s="66" customFormat="1" ht="22.5">
      <c r="A5438" s="8" t="s">
        <v>5684</v>
      </c>
      <c r="B5438" s="8" t="s">
        <v>2</v>
      </c>
      <c r="C5438" s="8">
        <v>19</v>
      </c>
      <c r="D5438" s="8">
        <v>5</v>
      </c>
      <c r="E5438" s="8">
        <v>28</v>
      </c>
      <c r="F5438" s="27"/>
      <c r="G5438" s="27"/>
      <c r="H5438" s="27"/>
      <c r="I5438" s="69" t="s">
        <v>4770</v>
      </c>
      <c r="J5438" s="79"/>
      <c r="K5438" s="80"/>
      <c r="L5438" s="81"/>
    </row>
    <row r="5439" spans="1:12" s="66" customFormat="1" ht="22.5">
      <c r="A5439" s="8" t="s">
        <v>5684</v>
      </c>
      <c r="B5439" s="8" t="s">
        <v>2</v>
      </c>
      <c r="C5439" s="8">
        <v>19</v>
      </c>
      <c r="D5439" s="8">
        <v>5</v>
      </c>
      <c r="E5439" s="8">
        <v>29</v>
      </c>
      <c r="F5439" s="27"/>
      <c r="G5439" s="27"/>
      <c r="H5439" s="27"/>
      <c r="I5439" s="69" t="s">
        <v>4771</v>
      </c>
      <c r="J5439" s="79"/>
      <c r="K5439" s="80"/>
      <c r="L5439" s="81"/>
    </row>
    <row r="5440" spans="1:12" s="66" customFormat="1" ht="22.5">
      <c r="A5440" s="8" t="s">
        <v>5684</v>
      </c>
      <c r="B5440" s="8" t="s">
        <v>5684</v>
      </c>
      <c r="C5440" s="8">
        <v>19</v>
      </c>
      <c r="D5440" s="10">
        <v>6</v>
      </c>
      <c r="E5440" s="10"/>
      <c r="F5440" s="25"/>
      <c r="G5440" s="25"/>
      <c r="H5440" s="25"/>
      <c r="I5440" s="74" t="s">
        <v>133</v>
      </c>
      <c r="J5440" s="75"/>
      <c r="K5440" s="76"/>
      <c r="L5440" s="77"/>
    </row>
    <row r="5441" spans="1:12" s="66" customFormat="1" ht="22.5">
      <c r="A5441" s="8" t="s">
        <v>5684</v>
      </c>
      <c r="B5441" s="8" t="s">
        <v>5684</v>
      </c>
      <c r="C5441" s="8">
        <v>19</v>
      </c>
      <c r="D5441" s="8">
        <v>6</v>
      </c>
      <c r="E5441" s="8">
        <v>1</v>
      </c>
      <c r="F5441" s="27"/>
      <c r="G5441" s="27"/>
      <c r="H5441" s="27"/>
      <c r="I5441" s="69" t="s">
        <v>4773</v>
      </c>
      <c r="J5441" s="79"/>
      <c r="K5441" s="80"/>
      <c r="L5441" s="81"/>
    </row>
    <row r="5442" spans="1:12" s="66" customFormat="1" ht="45">
      <c r="A5442" s="8" t="s">
        <v>5684</v>
      </c>
      <c r="B5442" s="8" t="s">
        <v>5684</v>
      </c>
      <c r="C5442" s="8">
        <v>19</v>
      </c>
      <c r="D5442" s="8">
        <v>6</v>
      </c>
      <c r="E5442" s="8">
        <v>2</v>
      </c>
      <c r="F5442" s="27"/>
      <c r="G5442" s="27"/>
      <c r="H5442" s="27"/>
      <c r="I5442" s="69" t="s">
        <v>4774</v>
      </c>
      <c r="J5442" s="79"/>
      <c r="K5442" s="80"/>
      <c r="L5442" s="81"/>
    </row>
    <row r="5443" spans="1:12" s="66" customFormat="1" ht="45">
      <c r="A5443" s="8" t="s">
        <v>2</v>
      </c>
      <c r="B5443" s="8" t="s">
        <v>5684</v>
      </c>
      <c r="C5443" s="8">
        <v>19</v>
      </c>
      <c r="D5443" s="8">
        <v>6</v>
      </c>
      <c r="E5443" s="8">
        <v>3</v>
      </c>
      <c r="F5443" s="27"/>
      <c r="G5443" s="27"/>
      <c r="H5443" s="27"/>
      <c r="I5443" s="69" t="s">
        <v>4775</v>
      </c>
      <c r="J5443" s="79"/>
      <c r="K5443" s="80"/>
      <c r="L5443" s="81"/>
    </row>
    <row r="5444" spans="1:12" s="66" customFormat="1" ht="22.5">
      <c r="A5444" s="8" t="s">
        <v>5684</v>
      </c>
      <c r="B5444" s="8" t="s">
        <v>5684</v>
      </c>
      <c r="C5444" s="8">
        <v>19</v>
      </c>
      <c r="D5444" s="8">
        <v>6</v>
      </c>
      <c r="E5444" s="8">
        <v>4</v>
      </c>
      <c r="F5444" s="27"/>
      <c r="G5444" s="27"/>
      <c r="H5444" s="27"/>
      <c r="I5444" s="69" t="s">
        <v>4776</v>
      </c>
      <c r="J5444" s="79"/>
      <c r="K5444" s="80"/>
      <c r="L5444" s="81"/>
    </row>
    <row r="5445" spans="1:12" s="66" customFormat="1" ht="22.5">
      <c r="A5445" s="8" t="s">
        <v>5684</v>
      </c>
      <c r="B5445" s="8" t="s">
        <v>5684</v>
      </c>
      <c r="C5445" s="8">
        <v>19</v>
      </c>
      <c r="D5445" s="8">
        <v>6</v>
      </c>
      <c r="E5445" s="8">
        <v>5</v>
      </c>
      <c r="F5445" s="27"/>
      <c r="G5445" s="27"/>
      <c r="H5445" s="27"/>
      <c r="I5445" s="69" t="s">
        <v>4777</v>
      </c>
      <c r="J5445" s="79"/>
      <c r="K5445" s="80"/>
      <c r="L5445" s="81"/>
    </row>
    <row r="5446" spans="1:12" s="66" customFormat="1" ht="45">
      <c r="A5446" s="8" t="s">
        <v>5684</v>
      </c>
      <c r="B5446" s="8" t="s">
        <v>5684</v>
      </c>
      <c r="C5446" s="8">
        <v>19</v>
      </c>
      <c r="D5446" s="8">
        <v>6</v>
      </c>
      <c r="E5446" s="8">
        <v>6</v>
      </c>
      <c r="F5446" s="27"/>
      <c r="G5446" s="27"/>
      <c r="H5446" s="27"/>
      <c r="I5446" s="69" t="s">
        <v>4778</v>
      </c>
      <c r="J5446" s="79"/>
      <c r="K5446" s="80"/>
      <c r="L5446" s="81"/>
    </row>
    <row r="5447" spans="1:12" s="66" customFormat="1" ht="67.5">
      <c r="A5447" s="8" t="s">
        <v>5684</v>
      </c>
      <c r="B5447" s="8" t="s">
        <v>5684</v>
      </c>
      <c r="C5447" s="8">
        <v>19</v>
      </c>
      <c r="D5447" s="8">
        <v>6</v>
      </c>
      <c r="E5447" s="8">
        <v>7</v>
      </c>
      <c r="F5447" s="27"/>
      <c r="G5447" s="27"/>
      <c r="H5447" s="27"/>
      <c r="I5447" s="69" t="s">
        <v>4779</v>
      </c>
      <c r="J5447" s="79"/>
      <c r="K5447" s="80"/>
      <c r="L5447" s="81"/>
    </row>
    <row r="5448" spans="1:12" s="66" customFormat="1" ht="67.5">
      <c r="A5448" s="8" t="s">
        <v>5684</v>
      </c>
      <c r="B5448" s="8" t="s">
        <v>5684</v>
      </c>
      <c r="C5448" s="8">
        <v>19</v>
      </c>
      <c r="D5448" s="8">
        <v>6</v>
      </c>
      <c r="E5448" s="8">
        <v>8</v>
      </c>
      <c r="F5448" s="27"/>
      <c r="G5448" s="27"/>
      <c r="H5448" s="27"/>
      <c r="I5448" s="69" t="s">
        <v>4780</v>
      </c>
      <c r="J5448" s="79"/>
      <c r="K5448" s="80"/>
      <c r="L5448" s="81"/>
    </row>
    <row r="5449" spans="1:12" s="66" customFormat="1" ht="22.5">
      <c r="A5449" s="8" t="s">
        <v>5684</v>
      </c>
      <c r="B5449" s="8" t="s">
        <v>5684</v>
      </c>
      <c r="C5449" s="8">
        <v>19</v>
      </c>
      <c r="D5449" s="8">
        <v>6</v>
      </c>
      <c r="E5449" s="8">
        <v>9</v>
      </c>
      <c r="F5449" s="27"/>
      <c r="G5449" s="27"/>
      <c r="H5449" s="27"/>
      <c r="I5449" s="69" t="s">
        <v>4781</v>
      </c>
      <c r="J5449" s="79"/>
      <c r="K5449" s="80"/>
      <c r="L5449" s="81"/>
    </row>
    <row r="5450" spans="1:12" s="66" customFormat="1" ht="22.5">
      <c r="A5450" s="8" t="s">
        <v>5684</v>
      </c>
      <c r="B5450" s="8" t="s">
        <v>5684</v>
      </c>
      <c r="C5450" s="8">
        <v>19</v>
      </c>
      <c r="D5450" s="8">
        <v>6</v>
      </c>
      <c r="E5450" s="8">
        <v>10</v>
      </c>
      <c r="F5450" s="27"/>
      <c r="G5450" s="27"/>
      <c r="H5450" s="27"/>
      <c r="I5450" s="69" t="s">
        <v>4782</v>
      </c>
      <c r="J5450" s="79"/>
      <c r="K5450" s="80"/>
      <c r="L5450" s="81"/>
    </row>
    <row r="5451" spans="1:12" s="66" customFormat="1" ht="22.5">
      <c r="A5451" s="8" t="s">
        <v>5684</v>
      </c>
      <c r="B5451" s="8" t="s">
        <v>5684</v>
      </c>
      <c r="C5451" s="8">
        <v>19</v>
      </c>
      <c r="D5451" s="8">
        <v>6</v>
      </c>
      <c r="E5451" s="8">
        <v>11</v>
      </c>
      <c r="F5451" s="27"/>
      <c r="G5451" s="27"/>
      <c r="H5451" s="27"/>
      <c r="I5451" s="69" t="s">
        <v>4783</v>
      </c>
      <c r="J5451" s="79"/>
      <c r="K5451" s="80"/>
      <c r="L5451" s="81"/>
    </row>
    <row r="5452" spans="1:12" s="66" customFormat="1" ht="22.5">
      <c r="A5452" s="8" t="s">
        <v>5684</v>
      </c>
      <c r="B5452" s="8" t="s">
        <v>5684</v>
      </c>
      <c r="C5452" s="8">
        <v>19</v>
      </c>
      <c r="D5452" s="8">
        <v>6</v>
      </c>
      <c r="E5452" s="8">
        <v>12</v>
      </c>
      <c r="F5452" s="27"/>
      <c r="G5452" s="27"/>
      <c r="H5452" s="27"/>
      <c r="I5452" s="69" t="s">
        <v>4784</v>
      </c>
      <c r="J5452" s="79"/>
      <c r="K5452" s="80"/>
      <c r="L5452" s="81"/>
    </row>
    <row r="5453" spans="1:12" s="66" customFormat="1" ht="45">
      <c r="A5453" s="8" t="s">
        <v>5684</v>
      </c>
      <c r="B5453" s="8" t="s">
        <v>2</v>
      </c>
      <c r="C5453" s="8">
        <v>19</v>
      </c>
      <c r="D5453" s="8">
        <v>6</v>
      </c>
      <c r="E5453" s="8">
        <v>13</v>
      </c>
      <c r="F5453" s="27"/>
      <c r="G5453" s="27"/>
      <c r="H5453" s="27"/>
      <c r="I5453" s="69" t="s">
        <v>4785</v>
      </c>
      <c r="J5453" s="79"/>
      <c r="K5453" s="80"/>
      <c r="L5453" s="81"/>
    </row>
    <row r="5454" spans="1:12" s="66" customFormat="1" ht="22.5">
      <c r="A5454" s="8" t="s">
        <v>5684</v>
      </c>
      <c r="B5454" s="8" t="s">
        <v>2</v>
      </c>
      <c r="C5454" s="8">
        <v>19</v>
      </c>
      <c r="D5454" s="8">
        <v>6</v>
      </c>
      <c r="E5454" s="8">
        <v>14</v>
      </c>
      <c r="F5454" s="27"/>
      <c r="G5454" s="27"/>
      <c r="H5454" s="27"/>
      <c r="I5454" s="69" t="s">
        <v>4786</v>
      </c>
      <c r="J5454" s="79"/>
      <c r="K5454" s="80"/>
      <c r="L5454" s="81"/>
    </row>
    <row r="5455" spans="1:12" s="66" customFormat="1" ht="22.5">
      <c r="A5455" s="8" t="s">
        <v>5684</v>
      </c>
      <c r="B5455" s="8" t="s">
        <v>2</v>
      </c>
      <c r="C5455" s="8">
        <v>19</v>
      </c>
      <c r="D5455" s="8">
        <v>6</v>
      </c>
      <c r="E5455" s="8">
        <v>15</v>
      </c>
      <c r="F5455" s="27"/>
      <c r="G5455" s="27"/>
      <c r="H5455" s="27"/>
      <c r="I5455" s="69" t="s">
        <v>4787</v>
      </c>
      <c r="J5455" s="79"/>
      <c r="K5455" s="80"/>
      <c r="L5455" s="81"/>
    </row>
    <row r="5456" spans="1:12" s="66" customFormat="1" ht="22.5">
      <c r="A5456" s="8" t="s">
        <v>2</v>
      </c>
      <c r="B5456" s="8" t="s">
        <v>5684</v>
      </c>
      <c r="C5456" s="8">
        <v>19</v>
      </c>
      <c r="D5456" s="10">
        <v>7</v>
      </c>
      <c r="E5456" s="10"/>
      <c r="F5456" s="25"/>
      <c r="G5456" s="25"/>
      <c r="H5456" s="25"/>
      <c r="I5456" s="74" t="s">
        <v>176</v>
      </c>
      <c r="J5456" s="75"/>
      <c r="K5456" s="76"/>
      <c r="L5456" s="77"/>
    </row>
    <row r="5457" spans="1:12" s="66" customFormat="1" ht="45">
      <c r="A5457" s="8" t="s">
        <v>2</v>
      </c>
      <c r="B5457" s="8" t="s">
        <v>5684</v>
      </c>
      <c r="C5457" s="8">
        <v>19</v>
      </c>
      <c r="D5457" s="8">
        <v>7</v>
      </c>
      <c r="E5457" s="8">
        <v>1</v>
      </c>
      <c r="F5457" s="27"/>
      <c r="G5457" s="27"/>
      <c r="H5457" s="27"/>
      <c r="I5457" s="69" t="s">
        <v>4788</v>
      </c>
      <c r="J5457" s="79"/>
      <c r="K5457" s="80"/>
      <c r="L5457" s="81"/>
    </row>
    <row r="5458" spans="1:12" s="66" customFormat="1" ht="67.5">
      <c r="A5458" s="8" t="s">
        <v>2</v>
      </c>
      <c r="B5458" s="8" t="s">
        <v>5684</v>
      </c>
      <c r="C5458" s="8">
        <v>19</v>
      </c>
      <c r="D5458" s="8">
        <v>7</v>
      </c>
      <c r="E5458" s="8">
        <v>2</v>
      </c>
      <c r="F5458" s="27"/>
      <c r="G5458" s="27"/>
      <c r="H5458" s="27"/>
      <c r="I5458" s="69" t="s">
        <v>4789</v>
      </c>
      <c r="J5458" s="79"/>
      <c r="K5458" s="80"/>
      <c r="L5458" s="81"/>
    </row>
    <row r="5459" spans="1:12" s="66" customFormat="1" ht="67.5">
      <c r="A5459" s="8" t="s">
        <v>2</v>
      </c>
      <c r="B5459" s="8" t="s">
        <v>5684</v>
      </c>
      <c r="C5459" s="8">
        <v>19</v>
      </c>
      <c r="D5459" s="8">
        <v>7</v>
      </c>
      <c r="E5459" s="8">
        <v>3</v>
      </c>
      <c r="F5459" s="27"/>
      <c r="G5459" s="27"/>
      <c r="H5459" s="27"/>
      <c r="I5459" s="69" t="s">
        <v>4790</v>
      </c>
      <c r="J5459" s="79"/>
      <c r="K5459" s="80"/>
      <c r="L5459" s="81"/>
    </row>
    <row r="5460" spans="1:12" s="66" customFormat="1" ht="45">
      <c r="A5460" s="8" t="s">
        <v>2</v>
      </c>
      <c r="B5460" s="8" t="s">
        <v>5684</v>
      </c>
      <c r="C5460" s="8">
        <v>19</v>
      </c>
      <c r="D5460" s="8">
        <v>7</v>
      </c>
      <c r="E5460" s="8">
        <v>4</v>
      </c>
      <c r="F5460" s="27"/>
      <c r="G5460" s="27"/>
      <c r="H5460" s="27"/>
      <c r="I5460" s="69" t="s">
        <v>4791</v>
      </c>
      <c r="J5460" s="79"/>
      <c r="K5460" s="80"/>
      <c r="L5460" s="81"/>
    </row>
    <row r="5461" spans="1:12" s="66" customFormat="1" ht="67.5">
      <c r="A5461" s="8" t="s">
        <v>2</v>
      </c>
      <c r="B5461" s="8" t="s">
        <v>5684</v>
      </c>
      <c r="C5461" s="8">
        <v>19</v>
      </c>
      <c r="D5461" s="8">
        <v>7</v>
      </c>
      <c r="E5461" s="8">
        <v>5</v>
      </c>
      <c r="F5461" s="27"/>
      <c r="G5461" s="27"/>
      <c r="H5461" s="27"/>
      <c r="I5461" s="69" t="s">
        <v>4792</v>
      </c>
      <c r="J5461" s="79"/>
      <c r="K5461" s="80"/>
      <c r="L5461" s="81"/>
    </row>
    <row r="5462" spans="1:12" s="66" customFormat="1" ht="45">
      <c r="A5462" s="8" t="s">
        <v>2</v>
      </c>
      <c r="B5462" s="8" t="s">
        <v>5684</v>
      </c>
      <c r="C5462" s="8">
        <v>19</v>
      </c>
      <c r="D5462" s="8">
        <v>7</v>
      </c>
      <c r="E5462" s="8">
        <v>6</v>
      </c>
      <c r="F5462" s="27"/>
      <c r="G5462" s="27"/>
      <c r="H5462" s="27"/>
      <c r="I5462" s="69" t="s">
        <v>4793</v>
      </c>
      <c r="J5462" s="79"/>
      <c r="K5462" s="80"/>
      <c r="L5462" s="81"/>
    </row>
    <row r="5463" spans="1:12" s="66" customFormat="1" ht="45">
      <c r="A5463" s="8" t="s">
        <v>2</v>
      </c>
      <c r="B5463" s="8" t="s">
        <v>5684</v>
      </c>
      <c r="C5463" s="8">
        <v>19</v>
      </c>
      <c r="D5463" s="8">
        <v>7</v>
      </c>
      <c r="E5463" s="8">
        <v>7</v>
      </c>
      <c r="F5463" s="27"/>
      <c r="G5463" s="27"/>
      <c r="H5463" s="27"/>
      <c r="I5463" s="69" t="s">
        <v>4794</v>
      </c>
      <c r="J5463" s="79"/>
      <c r="K5463" s="80"/>
      <c r="L5463" s="81"/>
    </row>
    <row r="5464" spans="1:12" s="66" customFormat="1" ht="22.5">
      <c r="A5464" s="8" t="s">
        <v>5684</v>
      </c>
      <c r="B5464" s="8" t="s">
        <v>2</v>
      </c>
      <c r="C5464" s="8">
        <v>19</v>
      </c>
      <c r="D5464" s="8">
        <v>7</v>
      </c>
      <c r="E5464" s="8">
        <v>8</v>
      </c>
      <c r="F5464" s="27"/>
      <c r="G5464" s="27"/>
      <c r="H5464" s="27"/>
      <c r="I5464" s="69" t="s">
        <v>4795</v>
      </c>
      <c r="J5464" s="79"/>
      <c r="K5464" s="80"/>
      <c r="L5464" s="81"/>
    </row>
    <row r="5465" spans="1:12" s="66" customFormat="1" ht="22.5">
      <c r="A5465" s="8" t="s">
        <v>5684</v>
      </c>
      <c r="B5465" s="8" t="s">
        <v>5684</v>
      </c>
      <c r="C5465" s="8">
        <v>19</v>
      </c>
      <c r="D5465" s="10">
        <v>8</v>
      </c>
      <c r="E5465" s="10"/>
      <c r="F5465" s="25"/>
      <c r="G5465" s="25"/>
      <c r="H5465" s="25"/>
      <c r="I5465" s="74" t="s">
        <v>134</v>
      </c>
      <c r="J5465" s="75"/>
      <c r="K5465" s="76"/>
      <c r="L5465" s="77"/>
    </row>
    <row r="5466" spans="1:12" s="66" customFormat="1" ht="22.5">
      <c r="A5466" s="8" t="s">
        <v>5684</v>
      </c>
      <c r="B5466" s="8" t="s">
        <v>5684</v>
      </c>
      <c r="C5466" s="8">
        <v>19</v>
      </c>
      <c r="D5466" s="8">
        <v>8</v>
      </c>
      <c r="E5466" s="8">
        <v>1</v>
      </c>
      <c r="F5466" s="27"/>
      <c r="G5466" s="27"/>
      <c r="H5466" s="27"/>
      <c r="I5466" s="69" t="s">
        <v>4796</v>
      </c>
      <c r="J5466" s="79"/>
      <c r="K5466" s="80"/>
      <c r="L5466" s="81"/>
    </row>
    <row r="5467" spans="1:12" s="66" customFormat="1" ht="22.5">
      <c r="A5467" s="8" t="s">
        <v>5684</v>
      </c>
      <c r="B5467" s="8" t="s">
        <v>5684</v>
      </c>
      <c r="C5467" s="8">
        <v>19</v>
      </c>
      <c r="D5467" s="8">
        <v>8</v>
      </c>
      <c r="E5467" s="8">
        <v>2</v>
      </c>
      <c r="F5467" s="27"/>
      <c r="G5467" s="27"/>
      <c r="H5467" s="27"/>
      <c r="I5467" s="69" t="s">
        <v>4797</v>
      </c>
      <c r="J5467" s="79"/>
      <c r="K5467" s="80"/>
      <c r="L5467" s="81"/>
    </row>
    <row r="5468" spans="1:12" s="66" customFormat="1" ht="22.5">
      <c r="A5468" s="8" t="s">
        <v>5684</v>
      </c>
      <c r="B5468" s="8" t="s">
        <v>5684</v>
      </c>
      <c r="C5468" s="8">
        <v>19</v>
      </c>
      <c r="D5468" s="8">
        <v>8</v>
      </c>
      <c r="E5468" s="8">
        <v>3</v>
      </c>
      <c r="F5468" s="27"/>
      <c r="G5468" s="27"/>
      <c r="H5468" s="27"/>
      <c r="I5468" s="69" t="s">
        <v>4798</v>
      </c>
      <c r="J5468" s="79"/>
      <c r="K5468" s="80"/>
      <c r="L5468" s="81"/>
    </row>
    <row r="5469" spans="1:12" s="66" customFormat="1" ht="22.5">
      <c r="A5469" s="8" t="s">
        <v>5684</v>
      </c>
      <c r="B5469" s="8" t="s">
        <v>5684</v>
      </c>
      <c r="C5469" s="8">
        <v>19</v>
      </c>
      <c r="D5469" s="8">
        <v>8</v>
      </c>
      <c r="E5469" s="8">
        <v>4</v>
      </c>
      <c r="F5469" s="27"/>
      <c r="G5469" s="27"/>
      <c r="H5469" s="27"/>
      <c r="I5469" s="69" t="s">
        <v>4799</v>
      </c>
      <c r="J5469" s="79"/>
      <c r="K5469" s="80"/>
      <c r="L5469" s="81"/>
    </row>
    <row r="5470" spans="1:12" s="66" customFormat="1" ht="22.5">
      <c r="A5470" s="8" t="s">
        <v>5684</v>
      </c>
      <c r="B5470" s="8" t="s">
        <v>5684</v>
      </c>
      <c r="C5470" s="8">
        <v>19</v>
      </c>
      <c r="D5470" s="8">
        <v>8</v>
      </c>
      <c r="E5470" s="8">
        <v>5</v>
      </c>
      <c r="F5470" s="27"/>
      <c r="G5470" s="27"/>
      <c r="H5470" s="27"/>
      <c r="I5470" s="69" t="s">
        <v>4800</v>
      </c>
      <c r="J5470" s="79"/>
      <c r="K5470" s="80"/>
      <c r="L5470" s="81"/>
    </row>
    <row r="5471" spans="1:12" s="66" customFormat="1" ht="22.5">
      <c r="A5471" s="8" t="s">
        <v>5684</v>
      </c>
      <c r="B5471" s="8" t="s">
        <v>5684</v>
      </c>
      <c r="C5471" s="8">
        <v>19</v>
      </c>
      <c r="D5471" s="8">
        <v>8</v>
      </c>
      <c r="E5471" s="8">
        <v>6</v>
      </c>
      <c r="F5471" s="27"/>
      <c r="G5471" s="27"/>
      <c r="H5471" s="27"/>
      <c r="I5471" s="69" t="s">
        <v>4801</v>
      </c>
      <c r="J5471" s="79"/>
      <c r="K5471" s="80"/>
      <c r="L5471" s="81"/>
    </row>
    <row r="5472" spans="1:12" s="66" customFormat="1" ht="45">
      <c r="A5472" s="8" t="s">
        <v>5684</v>
      </c>
      <c r="B5472" s="8" t="s">
        <v>5684</v>
      </c>
      <c r="C5472" s="8">
        <v>19</v>
      </c>
      <c r="D5472" s="8">
        <v>8</v>
      </c>
      <c r="E5472" s="8">
        <v>7</v>
      </c>
      <c r="F5472" s="27"/>
      <c r="G5472" s="27"/>
      <c r="H5472" s="27"/>
      <c r="I5472" s="69" t="s">
        <v>4802</v>
      </c>
      <c r="J5472" s="79"/>
      <c r="K5472" s="80"/>
      <c r="L5472" s="81"/>
    </row>
    <row r="5473" spans="1:12" s="66" customFormat="1" ht="45">
      <c r="A5473" s="8" t="s">
        <v>5684</v>
      </c>
      <c r="B5473" s="8" t="s">
        <v>5684</v>
      </c>
      <c r="C5473" s="8">
        <v>19</v>
      </c>
      <c r="D5473" s="8">
        <v>8</v>
      </c>
      <c r="E5473" s="8">
        <v>8</v>
      </c>
      <c r="F5473" s="27"/>
      <c r="G5473" s="27"/>
      <c r="H5473" s="27"/>
      <c r="I5473" s="69" t="s">
        <v>4803</v>
      </c>
      <c r="J5473" s="79"/>
      <c r="K5473" s="80"/>
      <c r="L5473" s="81"/>
    </row>
    <row r="5474" spans="1:12" s="66" customFormat="1" ht="45">
      <c r="A5474" s="8" t="s">
        <v>5684</v>
      </c>
      <c r="B5474" s="8" t="s">
        <v>5684</v>
      </c>
      <c r="C5474" s="8">
        <v>19</v>
      </c>
      <c r="D5474" s="8">
        <v>8</v>
      </c>
      <c r="E5474" s="8">
        <v>9</v>
      </c>
      <c r="F5474" s="27"/>
      <c r="G5474" s="27"/>
      <c r="H5474" s="27"/>
      <c r="I5474" s="69" t="s">
        <v>4804</v>
      </c>
      <c r="J5474" s="79"/>
      <c r="K5474" s="80"/>
      <c r="L5474" s="81"/>
    </row>
    <row r="5475" spans="1:12" s="66" customFormat="1" ht="90">
      <c r="A5475" s="8" t="s">
        <v>5684</v>
      </c>
      <c r="B5475" s="8" t="s">
        <v>5684</v>
      </c>
      <c r="C5475" s="8">
        <v>19</v>
      </c>
      <c r="D5475" s="8">
        <v>8</v>
      </c>
      <c r="E5475" s="8">
        <v>10</v>
      </c>
      <c r="F5475" s="27"/>
      <c r="G5475" s="27"/>
      <c r="H5475" s="27"/>
      <c r="I5475" s="69" t="s">
        <v>4805</v>
      </c>
      <c r="J5475" s="79"/>
      <c r="K5475" s="80"/>
      <c r="L5475" s="81"/>
    </row>
    <row r="5476" spans="1:12" s="66" customFormat="1" ht="22.5">
      <c r="A5476" s="8" t="s">
        <v>5684</v>
      </c>
      <c r="B5476" s="8" t="s">
        <v>2</v>
      </c>
      <c r="C5476" s="8">
        <v>19</v>
      </c>
      <c r="D5476" s="8">
        <v>8</v>
      </c>
      <c r="E5476" s="8">
        <v>11</v>
      </c>
      <c r="F5476" s="27"/>
      <c r="G5476" s="27"/>
      <c r="H5476" s="27"/>
      <c r="I5476" s="69" t="s">
        <v>4806</v>
      </c>
      <c r="J5476" s="79"/>
      <c r="K5476" s="80"/>
      <c r="L5476" s="81"/>
    </row>
    <row r="5477" spans="1:12" s="66" customFormat="1" ht="22.5">
      <c r="A5477" s="8" t="s">
        <v>5684</v>
      </c>
      <c r="B5477" s="8" t="s">
        <v>2</v>
      </c>
      <c r="C5477" s="8">
        <v>19</v>
      </c>
      <c r="D5477" s="8">
        <v>8</v>
      </c>
      <c r="E5477" s="8">
        <v>12</v>
      </c>
      <c r="F5477" s="27"/>
      <c r="G5477" s="27"/>
      <c r="H5477" s="27"/>
      <c r="I5477" s="69" t="s">
        <v>4807</v>
      </c>
      <c r="J5477" s="79"/>
      <c r="K5477" s="80"/>
      <c r="L5477" s="81"/>
    </row>
    <row r="5478" spans="1:12" s="66" customFormat="1" ht="45">
      <c r="A5478" s="8" t="s">
        <v>5684</v>
      </c>
      <c r="B5478" s="8" t="s">
        <v>2</v>
      </c>
      <c r="C5478" s="8">
        <v>19</v>
      </c>
      <c r="D5478" s="8">
        <v>8</v>
      </c>
      <c r="E5478" s="8">
        <v>13</v>
      </c>
      <c r="F5478" s="27"/>
      <c r="G5478" s="27"/>
      <c r="H5478" s="27"/>
      <c r="I5478" s="69" t="s">
        <v>4808</v>
      </c>
      <c r="J5478" s="79"/>
      <c r="K5478" s="80"/>
      <c r="L5478" s="81"/>
    </row>
    <row r="5479" spans="1:12" s="66" customFormat="1" ht="22.5">
      <c r="A5479" s="8" t="s">
        <v>5684</v>
      </c>
      <c r="B5479" s="8" t="s">
        <v>2</v>
      </c>
      <c r="C5479" s="8">
        <v>19</v>
      </c>
      <c r="D5479" s="8">
        <v>8</v>
      </c>
      <c r="E5479" s="8">
        <v>14</v>
      </c>
      <c r="F5479" s="27"/>
      <c r="G5479" s="27"/>
      <c r="H5479" s="27"/>
      <c r="I5479" s="69" t="s">
        <v>4809</v>
      </c>
      <c r="J5479" s="79"/>
      <c r="K5479" s="80"/>
      <c r="L5479" s="81"/>
    </row>
    <row r="5480" spans="1:12" s="66" customFormat="1" ht="22.5">
      <c r="A5480" s="8" t="s">
        <v>5684</v>
      </c>
      <c r="B5480" s="8" t="s">
        <v>2</v>
      </c>
      <c r="C5480" s="8">
        <v>19</v>
      </c>
      <c r="D5480" s="8">
        <v>8</v>
      </c>
      <c r="E5480" s="8">
        <v>15</v>
      </c>
      <c r="F5480" s="27"/>
      <c r="G5480" s="27"/>
      <c r="H5480" s="27"/>
      <c r="I5480" s="69" t="s">
        <v>4810</v>
      </c>
      <c r="J5480" s="79"/>
      <c r="K5480" s="80"/>
      <c r="L5480" s="81"/>
    </row>
    <row r="5481" spans="1:12" s="66" customFormat="1" ht="45">
      <c r="A5481" s="8" t="s">
        <v>5684</v>
      </c>
      <c r="B5481" s="8" t="s">
        <v>2</v>
      </c>
      <c r="C5481" s="8">
        <v>19</v>
      </c>
      <c r="D5481" s="8">
        <v>8</v>
      </c>
      <c r="E5481" s="8">
        <v>16</v>
      </c>
      <c r="F5481" s="27"/>
      <c r="G5481" s="27"/>
      <c r="H5481" s="27"/>
      <c r="I5481" s="69" t="s">
        <v>4811</v>
      </c>
      <c r="J5481" s="79"/>
      <c r="K5481" s="80"/>
      <c r="L5481" s="81"/>
    </row>
    <row r="5482" spans="1:12" s="66" customFormat="1" ht="45">
      <c r="A5482" s="8" t="s">
        <v>5684</v>
      </c>
      <c r="B5482" s="8" t="s">
        <v>2</v>
      </c>
      <c r="C5482" s="8">
        <v>19</v>
      </c>
      <c r="D5482" s="8">
        <v>8</v>
      </c>
      <c r="E5482" s="8">
        <v>17</v>
      </c>
      <c r="F5482" s="27"/>
      <c r="G5482" s="27"/>
      <c r="H5482" s="27"/>
      <c r="I5482" s="69" t="s">
        <v>4812</v>
      </c>
      <c r="J5482" s="79"/>
      <c r="K5482" s="80"/>
      <c r="L5482" s="81"/>
    </row>
    <row r="5483" spans="1:12" s="66" customFormat="1" ht="22.5">
      <c r="A5483" s="8" t="s">
        <v>5684</v>
      </c>
      <c r="B5483" s="8" t="s">
        <v>5684</v>
      </c>
      <c r="C5483" s="8">
        <v>19</v>
      </c>
      <c r="D5483" s="10">
        <v>9</v>
      </c>
      <c r="E5483" s="10"/>
      <c r="F5483" s="25"/>
      <c r="G5483" s="25"/>
      <c r="H5483" s="25"/>
      <c r="I5483" s="74" t="s">
        <v>135</v>
      </c>
      <c r="J5483" s="75"/>
      <c r="K5483" s="76"/>
      <c r="L5483" s="77"/>
    </row>
    <row r="5484" spans="1:12" s="66" customFormat="1" ht="45">
      <c r="A5484" s="8" t="s">
        <v>5684</v>
      </c>
      <c r="B5484" s="8" t="s">
        <v>5684</v>
      </c>
      <c r="C5484" s="8">
        <v>19</v>
      </c>
      <c r="D5484" s="8">
        <v>9</v>
      </c>
      <c r="E5484" s="8">
        <v>1</v>
      </c>
      <c r="F5484" s="27"/>
      <c r="G5484" s="27"/>
      <c r="H5484" s="27"/>
      <c r="I5484" s="69" t="s">
        <v>4813</v>
      </c>
      <c r="J5484" s="79"/>
      <c r="K5484" s="80"/>
      <c r="L5484" s="81"/>
    </row>
    <row r="5485" spans="1:12" s="66" customFormat="1" ht="22.5">
      <c r="A5485" s="8" t="s">
        <v>5684</v>
      </c>
      <c r="B5485" s="8" t="s">
        <v>5684</v>
      </c>
      <c r="C5485" s="8">
        <v>19</v>
      </c>
      <c r="D5485" s="8">
        <v>9</v>
      </c>
      <c r="E5485" s="8">
        <v>2</v>
      </c>
      <c r="F5485" s="27"/>
      <c r="G5485" s="27"/>
      <c r="H5485" s="27"/>
      <c r="I5485" s="69" t="s">
        <v>4814</v>
      </c>
      <c r="J5485" s="79"/>
      <c r="K5485" s="80"/>
      <c r="L5485" s="81"/>
    </row>
    <row r="5486" spans="1:12" s="66" customFormat="1" ht="67.5">
      <c r="A5486" s="8" t="s">
        <v>5684</v>
      </c>
      <c r="B5486" s="8" t="s">
        <v>5684</v>
      </c>
      <c r="C5486" s="8">
        <v>19</v>
      </c>
      <c r="D5486" s="8">
        <v>9</v>
      </c>
      <c r="E5486" s="8">
        <v>3</v>
      </c>
      <c r="F5486" s="27"/>
      <c r="G5486" s="27"/>
      <c r="H5486" s="27"/>
      <c r="I5486" s="69" t="s">
        <v>4815</v>
      </c>
      <c r="J5486" s="79"/>
      <c r="K5486" s="80"/>
      <c r="L5486" s="81"/>
    </row>
    <row r="5487" spans="1:12" s="66" customFormat="1" ht="45">
      <c r="A5487" s="8" t="s">
        <v>5684</v>
      </c>
      <c r="B5487" s="8" t="s">
        <v>5684</v>
      </c>
      <c r="C5487" s="8">
        <v>19</v>
      </c>
      <c r="D5487" s="8">
        <v>9</v>
      </c>
      <c r="E5487" s="8">
        <v>4</v>
      </c>
      <c r="F5487" s="27"/>
      <c r="G5487" s="27"/>
      <c r="H5487" s="27"/>
      <c r="I5487" s="69" t="s">
        <v>4816</v>
      </c>
      <c r="J5487" s="79"/>
      <c r="K5487" s="80"/>
      <c r="L5487" s="81"/>
    </row>
    <row r="5488" spans="1:12" s="66" customFormat="1" ht="45">
      <c r="A5488" s="8" t="s">
        <v>5684</v>
      </c>
      <c r="B5488" s="8" t="s">
        <v>5684</v>
      </c>
      <c r="C5488" s="8">
        <v>19</v>
      </c>
      <c r="D5488" s="8">
        <v>9</v>
      </c>
      <c r="E5488" s="8">
        <v>5</v>
      </c>
      <c r="F5488" s="27"/>
      <c r="G5488" s="27"/>
      <c r="H5488" s="27"/>
      <c r="I5488" s="69" t="s">
        <v>4817</v>
      </c>
      <c r="J5488" s="79"/>
      <c r="K5488" s="80"/>
      <c r="L5488" s="81"/>
    </row>
    <row r="5489" spans="1:12" s="66" customFormat="1" ht="45">
      <c r="A5489" s="8" t="s">
        <v>5684</v>
      </c>
      <c r="B5489" s="8" t="s">
        <v>5684</v>
      </c>
      <c r="C5489" s="8">
        <v>19</v>
      </c>
      <c r="D5489" s="8">
        <v>9</v>
      </c>
      <c r="E5489" s="8">
        <v>6</v>
      </c>
      <c r="F5489" s="27"/>
      <c r="G5489" s="27"/>
      <c r="H5489" s="27"/>
      <c r="I5489" s="69" t="s">
        <v>4818</v>
      </c>
      <c r="J5489" s="79"/>
      <c r="K5489" s="80"/>
      <c r="L5489" s="81"/>
    </row>
    <row r="5490" spans="1:12" s="66" customFormat="1" ht="45">
      <c r="A5490" s="8" t="s">
        <v>5684</v>
      </c>
      <c r="B5490" s="8" t="s">
        <v>5684</v>
      </c>
      <c r="C5490" s="8">
        <v>19</v>
      </c>
      <c r="D5490" s="8">
        <v>9</v>
      </c>
      <c r="E5490" s="8">
        <v>7</v>
      </c>
      <c r="F5490" s="27"/>
      <c r="G5490" s="27"/>
      <c r="H5490" s="27"/>
      <c r="I5490" s="69" t="s">
        <v>4819</v>
      </c>
      <c r="J5490" s="79"/>
      <c r="K5490" s="80"/>
      <c r="L5490" s="81"/>
    </row>
    <row r="5491" spans="1:12" s="66" customFormat="1" ht="22.5">
      <c r="A5491" s="8" t="s">
        <v>5684</v>
      </c>
      <c r="B5491" s="8" t="s">
        <v>5684</v>
      </c>
      <c r="C5491" s="8">
        <v>19</v>
      </c>
      <c r="D5491" s="8">
        <v>9</v>
      </c>
      <c r="E5491" s="8">
        <v>8</v>
      </c>
      <c r="F5491" s="27"/>
      <c r="G5491" s="27"/>
      <c r="H5491" s="27"/>
      <c r="I5491" s="69" t="s">
        <v>4820</v>
      </c>
      <c r="J5491" s="79"/>
      <c r="K5491" s="80"/>
      <c r="L5491" s="81"/>
    </row>
    <row r="5492" spans="1:12" s="66" customFormat="1" ht="22.5">
      <c r="A5492" s="8" t="s">
        <v>5684</v>
      </c>
      <c r="B5492" s="8" t="s">
        <v>5684</v>
      </c>
      <c r="C5492" s="8">
        <v>19</v>
      </c>
      <c r="D5492" s="8">
        <v>9</v>
      </c>
      <c r="E5492" s="8">
        <v>9</v>
      </c>
      <c r="F5492" s="27"/>
      <c r="G5492" s="27"/>
      <c r="H5492" s="27"/>
      <c r="I5492" s="69" t="s">
        <v>4821</v>
      </c>
      <c r="J5492" s="79"/>
      <c r="K5492" s="80"/>
      <c r="L5492" s="81"/>
    </row>
    <row r="5493" spans="1:12" s="66" customFormat="1" ht="22.5">
      <c r="A5493" s="8" t="s">
        <v>5684</v>
      </c>
      <c r="B5493" s="8" t="s">
        <v>5684</v>
      </c>
      <c r="C5493" s="8">
        <v>19</v>
      </c>
      <c r="D5493" s="8">
        <v>9</v>
      </c>
      <c r="E5493" s="8">
        <v>10</v>
      </c>
      <c r="F5493" s="27"/>
      <c r="G5493" s="27"/>
      <c r="H5493" s="27"/>
      <c r="I5493" s="69" t="s">
        <v>4822</v>
      </c>
      <c r="J5493" s="79"/>
      <c r="K5493" s="80"/>
      <c r="L5493" s="81"/>
    </row>
    <row r="5494" spans="1:12" s="66" customFormat="1" ht="22.5">
      <c r="A5494" s="8" t="s">
        <v>5684</v>
      </c>
      <c r="B5494" s="8" t="s">
        <v>5684</v>
      </c>
      <c r="C5494" s="8">
        <v>19</v>
      </c>
      <c r="D5494" s="8">
        <v>9</v>
      </c>
      <c r="E5494" s="8">
        <v>11</v>
      </c>
      <c r="F5494" s="27"/>
      <c r="G5494" s="27"/>
      <c r="H5494" s="27"/>
      <c r="I5494" s="69" t="s">
        <v>4823</v>
      </c>
      <c r="J5494" s="79"/>
      <c r="K5494" s="80"/>
      <c r="L5494" s="81"/>
    </row>
    <row r="5495" spans="1:12" s="66" customFormat="1" ht="45">
      <c r="A5495" s="8" t="s">
        <v>5684</v>
      </c>
      <c r="B5495" s="8" t="s">
        <v>5684</v>
      </c>
      <c r="C5495" s="8">
        <v>19</v>
      </c>
      <c r="D5495" s="8">
        <v>9</v>
      </c>
      <c r="E5495" s="8">
        <v>12</v>
      </c>
      <c r="F5495" s="27"/>
      <c r="G5495" s="27"/>
      <c r="H5495" s="27"/>
      <c r="I5495" s="69" t="s">
        <v>4824</v>
      </c>
      <c r="J5495" s="79"/>
      <c r="K5495" s="80"/>
      <c r="L5495" s="81"/>
    </row>
    <row r="5496" spans="1:12" s="66" customFormat="1" ht="22.5">
      <c r="A5496" s="8" t="s">
        <v>5684</v>
      </c>
      <c r="B5496" s="8" t="s">
        <v>5684</v>
      </c>
      <c r="C5496" s="8">
        <v>19</v>
      </c>
      <c r="D5496" s="8">
        <v>9</v>
      </c>
      <c r="E5496" s="8">
        <v>13</v>
      </c>
      <c r="F5496" s="27"/>
      <c r="G5496" s="27"/>
      <c r="H5496" s="27"/>
      <c r="I5496" s="69" t="s">
        <v>4825</v>
      </c>
      <c r="J5496" s="79"/>
      <c r="K5496" s="80"/>
      <c r="L5496" s="81"/>
    </row>
    <row r="5497" spans="1:12" s="66" customFormat="1" ht="22.5">
      <c r="A5497" s="8" t="s">
        <v>5684</v>
      </c>
      <c r="B5497" s="8" t="s">
        <v>5684</v>
      </c>
      <c r="C5497" s="8">
        <v>19</v>
      </c>
      <c r="D5497" s="8">
        <v>9</v>
      </c>
      <c r="E5497" s="8">
        <v>14</v>
      </c>
      <c r="F5497" s="27"/>
      <c r="G5497" s="27"/>
      <c r="H5497" s="27"/>
      <c r="I5497" s="69" t="s">
        <v>4826</v>
      </c>
      <c r="J5497" s="79"/>
      <c r="K5497" s="80"/>
      <c r="L5497" s="81"/>
    </row>
    <row r="5498" spans="1:12" s="66" customFormat="1" ht="22.5">
      <c r="A5498" s="8" t="s">
        <v>5684</v>
      </c>
      <c r="B5498" s="8" t="s">
        <v>5684</v>
      </c>
      <c r="C5498" s="8">
        <v>19</v>
      </c>
      <c r="D5498" s="8">
        <v>9</v>
      </c>
      <c r="E5498" s="8">
        <v>15</v>
      </c>
      <c r="F5498" s="27"/>
      <c r="G5498" s="27"/>
      <c r="H5498" s="27"/>
      <c r="I5498" s="69" t="s">
        <v>4827</v>
      </c>
      <c r="J5498" s="79"/>
      <c r="K5498" s="80"/>
      <c r="L5498" s="81"/>
    </row>
    <row r="5499" spans="1:12" s="66" customFormat="1" ht="22.5">
      <c r="A5499" s="8" t="s">
        <v>5684</v>
      </c>
      <c r="B5499" s="8" t="s">
        <v>2</v>
      </c>
      <c r="C5499" s="8">
        <v>19</v>
      </c>
      <c r="D5499" s="8">
        <v>9</v>
      </c>
      <c r="E5499" s="8">
        <v>16</v>
      </c>
      <c r="F5499" s="27"/>
      <c r="G5499" s="27"/>
      <c r="H5499" s="27"/>
      <c r="I5499" s="69" t="s">
        <v>4828</v>
      </c>
      <c r="J5499" s="79"/>
      <c r="K5499" s="80"/>
      <c r="L5499" s="81"/>
    </row>
    <row r="5500" spans="1:12" s="66" customFormat="1" ht="45">
      <c r="A5500" s="8" t="s">
        <v>5684</v>
      </c>
      <c r="B5500" s="8" t="s">
        <v>5684</v>
      </c>
      <c r="C5500" s="8">
        <v>19</v>
      </c>
      <c r="D5500" s="8">
        <v>9</v>
      </c>
      <c r="E5500" s="8">
        <v>17</v>
      </c>
      <c r="F5500" s="27"/>
      <c r="G5500" s="27"/>
      <c r="H5500" s="27"/>
      <c r="I5500" s="69" t="s">
        <v>4829</v>
      </c>
      <c r="J5500" s="79"/>
      <c r="K5500" s="80"/>
      <c r="L5500" s="81"/>
    </row>
    <row r="5501" spans="1:12" s="66" customFormat="1" ht="22.5">
      <c r="A5501" s="8" t="s">
        <v>5684</v>
      </c>
      <c r="B5501" s="8" t="s">
        <v>5684</v>
      </c>
      <c r="C5501" s="8">
        <v>19</v>
      </c>
      <c r="D5501" s="8">
        <v>9</v>
      </c>
      <c r="E5501" s="8">
        <v>18</v>
      </c>
      <c r="F5501" s="27"/>
      <c r="G5501" s="27"/>
      <c r="H5501" s="27"/>
      <c r="I5501" s="69" t="s">
        <v>4830</v>
      </c>
      <c r="J5501" s="79"/>
      <c r="K5501" s="80"/>
      <c r="L5501" s="81"/>
    </row>
    <row r="5502" spans="1:12" s="66" customFormat="1" ht="45">
      <c r="A5502" s="8" t="s">
        <v>5684</v>
      </c>
      <c r="B5502" s="8" t="s">
        <v>5684</v>
      </c>
      <c r="C5502" s="8">
        <v>19</v>
      </c>
      <c r="D5502" s="8">
        <v>9</v>
      </c>
      <c r="E5502" s="8">
        <v>19</v>
      </c>
      <c r="F5502" s="27"/>
      <c r="G5502" s="27"/>
      <c r="H5502" s="27"/>
      <c r="I5502" s="69" t="s">
        <v>4831</v>
      </c>
      <c r="J5502" s="79"/>
      <c r="K5502" s="80"/>
      <c r="L5502" s="81"/>
    </row>
    <row r="5503" spans="1:12" s="66" customFormat="1" ht="45">
      <c r="A5503" s="8" t="s">
        <v>5684</v>
      </c>
      <c r="B5503" s="8" t="s">
        <v>5684</v>
      </c>
      <c r="C5503" s="8">
        <v>19</v>
      </c>
      <c r="D5503" s="8">
        <v>9</v>
      </c>
      <c r="E5503" s="8">
        <v>20</v>
      </c>
      <c r="F5503" s="27"/>
      <c r="G5503" s="27"/>
      <c r="H5503" s="27"/>
      <c r="I5503" s="69" t="s">
        <v>4832</v>
      </c>
      <c r="J5503" s="79"/>
      <c r="K5503" s="80"/>
      <c r="L5503" s="81"/>
    </row>
    <row r="5504" spans="1:12" s="66" customFormat="1" ht="22.5">
      <c r="A5504" s="8" t="s">
        <v>5684</v>
      </c>
      <c r="B5504" s="8" t="s">
        <v>5684</v>
      </c>
      <c r="C5504" s="8">
        <v>19</v>
      </c>
      <c r="D5504" s="8">
        <v>9</v>
      </c>
      <c r="E5504" s="8">
        <v>21</v>
      </c>
      <c r="F5504" s="27"/>
      <c r="G5504" s="27"/>
      <c r="H5504" s="27"/>
      <c r="I5504" s="69" t="s">
        <v>4833</v>
      </c>
      <c r="J5504" s="79"/>
      <c r="K5504" s="80"/>
      <c r="L5504" s="81"/>
    </row>
    <row r="5505" spans="1:12" s="66" customFormat="1" ht="45">
      <c r="A5505" s="8" t="s">
        <v>5684</v>
      </c>
      <c r="B5505" s="8" t="s">
        <v>5684</v>
      </c>
      <c r="C5505" s="8">
        <v>19</v>
      </c>
      <c r="D5505" s="8">
        <v>9</v>
      </c>
      <c r="E5505" s="8">
        <v>22</v>
      </c>
      <c r="F5505" s="27"/>
      <c r="G5505" s="27"/>
      <c r="H5505" s="27"/>
      <c r="I5505" s="69" t="s">
        <v>4834</v>
      </c>
      <c r="J5505" s="79"/>
      <c r="K5505" s="80"/>
      <c r="L5505" s="81"/>
    </row>
    <row r="5506" spans="1:12" s="66" customFormat="1" ht="22.5">
      <c r="A5506" s="8" t="s">
        <v>5684</v>
      </c>
      <c r="B5506" s="8" t="s">
        <v>5684</v>
      </c>
      <c r="C5506" s="8">
        <v>19</v>
      </c>
      <c r="D5506" s="8">
        <v>9</v>
      </c>
      <c r="E5506" s="8">
        <v>23</v>
      </c>
      <c r="F5506" s="27"/>
      <c r="G5506" s="27"/>
      <c r="H5506" s="27"/>
      <c r="I5506" s="69" t="s">
        <v>4835</v>
      </c>
      <c r="J5506" s="79"/>
      <c r="K5506" s="80"/>
      <c r="L5506" s="81"/>
    </row>
    <row r="5507" spans="1:12" s="66" customFormat="1" ht="22.5">
      <c r="A5507" s="8" t="s">
        <v>5684</v>
      </c>
      <c r="B5507" s="8" t="s">
        <v>5684</v>
      </c>
      <c r="C5507" s="8">
        <v>19</v>
      </c>
      <c r="D5507" s="8">
        <v>9</v>
      </c>
      <c r="E5507" s="8">
        <v>24</v>
      </c>
      <c r="F5507" s="27"/>
      <c r="G5507" s="27"/>
      <c r="H5507" s="27"/>
      <c r="I5507" s="69" t="s">
        <v>4836</v>
      </c>
      <c r="J5507" s="79"/>
      <c r="K5507" s="80"/>
      <c r="L5507" s="81"/>
    </row>
    <row r="5508" spans="1:12" s="66" customFormat="1" ht="22.5">
      <c r="A5508" s="8" t="s">
        <v>5684</v>
      </c>
      <c r="B5508" s="8" t="s">
        <v>5684</v>
      </c>
      <c r="C5508" s="8">
        <v>19</v>
      </c>
      <c r="D5508" s="8">
        <v>9</v>
      </c>
      <c r="E5508" s="8">
        <v>25</v>
      </c>
      <c r="F5508" s="27"/>
      <c r="G5508" s="27"/>
      <c r="H5508" s="27"/>
      <c r="I5508" s="69" t="s">
        <v>4837</v>
      </c>
      <c r="J5508" s="79"/>
      <c r="K5508" s="80"/>
      <c r="L5508" s="81"/>
    </row>
    <row r="5509" spans="1:12" s="66" customFormat="1" ht="22.5">
      <c r="A5509" s="8" t="s">
        <v>5684</v>
      </c>
      <c r="B5509" s="8" t="s">
        <v>5684</v>
      </c>
      <c r="C5509" s="8">
        <v>19</v>
      </c>
      <c r="D5509" s="8">
        <v>9</v>
      </c>
      <c r="E5509" s="8">
        <v>26</v>
      </c>
      <c r="F5509" s="27"/>
      <c r="G5509" s="27"/>
      <c r="H5509" s="27"/>
      <c r="I5509" s="69" t="s">
        <v>4838</v>
      </c>
      <c r="J5509" s="79"/>
      <c r="K5509" s="80"/>
      <c r="L5509" s="81"/>
    </row>
    <row r="5510" spans="1:12" s="66" customFormat="1" ht="45">
      <c r="A5510" s="8" t="s">
        <v>5684</v>
      </c>
      <c r="B5510" s="8" t="s">
        <v>5684</v>
      </c>
      <c r="C5510" s="8">
        <v>19</v>
      </c>
      <c r="D5510" s="8">
        <v>9</v>
      </c>
      <c r="E5510" s="8">
        <v>27</v>
      </c>
      <c r="F5510" s="27"/>
      <c r="G5510" s="27"/>
      <c r="H5510" s="27"/>
      <c r="I5510" s="69" t="s">
        <v>4839</v>
      </c>
      <c r="J5510" s="79"/>
      <c r="K5510" s="80"/>
      <c r="L5510" s="81"/>
    </row>
    <row r="5511" spans="1:12" s="66" customFormat="1" ht="22.5">
      <c r="A5511" s="8" t="s">
        <v>5684</v>
      </c>
      <c r="B5511" s="8" t="s">
        <v>5684</v>
      </c>
      <c r="C5511" s="8">
        <v>19</v>
      </c>
      <c r="D5511" s="8">
        <v>9</v>
      </c>
      <c r="E5511" s="8">
        <v>28</v>
      </c>
      <c r="F5511" s="27"/>
      <c r="G5511" s="27"/>
      <c r="H5511" s="27"/>
      <c r="I5511" s="69" t="s">
        <v>4840</v>
      </c>
      <c r="J5511" s="79"/>
      <c r="K5511" s="80"/>
      <c r="L5511" s="81"/>
    </row>
    <row r="5512" spans="1:12" s="66" customFormat="1" ht="45">
      <c r="A5512" s="8" t="s">
        <v>5684</v>
      </c>
      <c r="B5512" s="8" t="s">
        <v>5684</v>
      </c>
      <c r="C5512" s="8">
        <v>19</v>
      </c>
      <c r="D5512" s="8">
        <v>9</v>
      </c>
      <c r="E5512" s="8">
        <v>29</v>
      </c>
      <c r="F5512" s="27"/>
      <c r="G5512" s="27"/>
      <c r="H5512" s="27"/>
      <c r="I5512" s="69" t="s">
        <v>4841</v>
      </c>
      <c r="J5512" s="79"/>
      <c r="K5512" s="80"/>
      <c r="L5512" s="81"/>
    </row>
    <row r="5513" spans="1:12" s="66" customFormat="1" ht="22.5">
      <c r="A5513" s="8" t="s">
        <v>5684</v>
      </c>
      <c r="B5513" s="8" t="s">
        <v>5684</v>
      </c>
      <c r="C5513" s="8">
        <v>19</v>
      </c>
      <c r="D5513" s="8">
        <v>9</v>
      </c>
      <c r="E5513" s="8">
        <v>30</v>
      </c>
      <c r="F5513" s="27"/>
      <c r="G5513" s="27"/>
      <c r="H5513" s="27"/>
      <c r="I5513" s="69" t="s">
        <v>4842</v>
      </c>
      <c r="J5513" s="79"/>
      <c r="K5513" s="80"/>
      <c r="L5513" s="81"/>
    </row>
    <row r="5514" spans="1:12" s="66" customFormat="1" ht="22.5">
      <c r="A5514" s="8" t="s">
        <v>5684</v>
      </c>
      <c r="B5514" s="8" t="s">
        <v>5684</v>
      </c>
      <c r="C5514" s="8">
        <v>19</v>
      </c>
      <c r="D5514" s="8">
        <v>9</v>
      </c>
      <c r="E5514" s="8">
        <v>31</v>
      </c>
      <c r="F5514" s="27"/>
      <c r="G5514" s="27"/>
      <c r="H5514" s="27"/>
      <c r="I5514" s="69" t="s">
        <v>4843</v>
      </c>
      <c r="J5514" s="79"/>
      <c r="K5514" s="80"/>
      <c r="L5514" s="81"/>
    </row>
    <row r="5515" spans="1:12" s="66" customFormat="1" ht="45">
      <c r="A5515" s="8" t="s">
        <v>5684</v>
      </c>
      <c r="B5515" s="8" t="s">
        <v>5684</v>
      </c>
      <c r="C5515" s="8">
        <v>19</v>
      </c>
      <c r="D5515" s="8">
        <v>9</v>
      </c>
      <c r="E5515" s="8">
        <v>32</v>
      </c>
      <c r="F5515" s="27"/>
      <c r="G5515" s="27"/>
      <c r="H5515" s="27"/>
      <c r="I5515" s="69" t="s">
        <v>4844</v>
      </c>
      <c r="J5515" s="79"/>
      <c r="K5515" s="80"/>
      <c r="L5515" s="81"/>
    </row>
    <row r="5516" spans="1:12" s="66" customFormat="1" ht="45">
      <c r="A5516" s="8" t="s">
        <v>5684</v>
      </c>
      <c r="B5516" s="8" t="s">
        <v>5684</v>
      </c>
      <c r="C5516" s="8">
        <v>19</v>
      </c>
      <c r="D5516" s="8">
        <v>9</v>
      </c>
      <c r="E5516" s="8">
        <v>33</v>
      </c>
      <c r="F5516" s="27"/>
      <c r="G5516" s="27"/>
      <c r="H5516" s="27"/>
      <c r="I5516" s="69" t="s">
        <v>4845</v>
      </c>
      <c r="J5516" s="79"/>
      <c r="K5516" s="80"/>
      <c r="L5516" s="81"/>
    </row>
    <row r="5517" spans="1:12" s="66" customFormat="1" ht="45">
      <c r="A5517" s="8" t="s">
        <v>5684</v>
      </c>
      <c r="B5517" s="8" t="s">
        <v>5684</v>
      </c>
      <c r="C5517" s="8">
        <v>19</v>
      </c>
      <c r="D5517" s="8">
        <v>9</v>
      </c>
      <c r="E5517" s="8">
        <v>34</v>
      </c>
      <c r="F5517" s="27"/>
      <c r="G5517" s="27"/>
      <c r="H5517" s="27"/>
      <c r="I5517" s="69" t="s">
        <v>4846</v>
      </c>
      <c r="J5517" s="79"/>
      <c r="K5517" s="80"/>
      <c r="L5517" s="81"/>
    </row>
    <row r="5518" spans="1:12" s="66" customFormat="1" ht="45">
      <c r="A5518" s="8" t="s">
        <v>5684</v>
      </c>
      <c r="B5518" s="8" t="s">
        <v>5684</v>
      </c>
      <c r="C5518" s="8">
        <v>19</v>
      </c>
      <c r="D5518" s="8">
        <v>9</v>
      </c>
      <c r="E5518" s="8">
        <v>35</v>
      </c>
      <c r="F5518" s="27"/>
      <c r="G5518" s="27"/>
      <c r="H5518" s="27"/>
      <c r="I5518" s="69" t="s">
        <v>4847</v>
      </c>
      <c r="J5518" s="79"/>
      <c r="K5518" s="80"/>
      <c r="L5518" s="81"/>
    </row>
    <row r="5519" spans="1:12" s="66" customFormat="1" ht="22.5">
      <c r="A5519" s="8" t="s">
        <v>5684</v>
      </c>
      <c r="B5519" s="8" t="s">
        <v>5684</v>
      </c>
      <c r="C5519" s="8">
        <v>19</v>
      </c>
      <c r="D5519" s="8">
        <v>9</v>
      </c>
      <c r="E5519" s="8">
        <v>36</v>
      </c>
      <c r="F5519" s="27"/>
      <c r="G5519" s="27"/>
      <c r="H5519" s="27"/>
      <c r="I5519" s="69" t="s">
        <v>4848</v>
      </c>
      <c r="J5519" s="79"/>
      <c r="K5519" s="80"/>
      <c r="L5519" s="81"/>
    </row>
    <row r="5520" spans="1:12" s="66" customFormat="1" ht="67.5">
      <c r="A5520" s="8" t="s">
        <v>5684</v>
      </c>
      <c r="B5520" s="8" t="s">
        <v>5684</v>
      </c>
      <c r="C5520" s="8">
        <v>19</v>
      </c>
      <c r="D5520" s="8">
        <v>9</v>
      </c>
      <c r="E5520" s="8">
        <v>37</v>
      </c>
      <c r="F5520" s="27"/>
      <c r="G5520" s="27"/>
      <c r="H5520" s="27"/>
      <c r="I5520" s="69" t="s">
        <v>4849</v>
      </c>
      <c r="J5520" s="79"/>
      <c r="K5520" s="80"/>
      <c r="L5520" s="81"/>
    </row>
    <row r="5521" spans="1:12" s="66" customFormat="1" ht="22.5">
      <c r="A5521" s="8" t="s">
        <v>5684</v>
      </c>
      <c r="B5521" s="8" t="s">
        <v>5684</v>
      </c>
      <c r="C5521" s="8">
        <v>19</v>
      </c>
      <c r="D5521" s="8">
        <v>9</v>
      </c>
      <c r="E5521" s="8">
        <v>38</v>
      </c>
      <c r="F5521" s="27"/>
      <c r="G5521" s="27"/>
      <c r="H5521" s="27"/>
      <c r="I5521" s="69" t="s">
        <v>4850</v>
      </c>
      <c r="J5521" s="79"/>
      <c r="K5521" s="80"/>
      <c r="L5521" s="81"/>
    </row>
    <row r="5522" spans="1:12" s="66" customFormat="1" ht="67.5">
      <c r="A5522" s="8" t="s">
        <v>5684</v>
      </c>
      <c r="B5522" s="8" t="s">
        <v>5684</v>
      </c>
      <c r="C5522" s="8">
        <v>19</v>
      </c>
      <c r="D5522" s="8">
        <v>9</v>
      </c>
      <c r="E5522" s="8">
        <v>39</v>
      </c>
      <c r="F5522" s="27"/>
      <c r="G5522" s="27"/>
      <c r="H5522" s="27"/>
      <c r="I5522" s="69" t="s">
        <v>4851</v>
      </c>
      <c r="J5522" s="79"/>
      <c r="K5522" s="80"/>
      <c r="L5522" s="81"/>
    </row>
    <row r="5523" spans="1:12" s="66" customFormat="1" ht="22.5">
      <c r="A5523" s="8" t="s">
        <v>5684</v>
      </c>
      <c r="B5523" s="8" t="s">
        <v>5684</v>
      </c>
      <c r="C5523" s="8">
        <v>19</v>
      </c>
      <c r="D5523" s="8">
        <v>9</v>
      </c>
      <c r="E5523" s="8">
        <v>40</v>
      </c>
      <c r="F5523" s="27"/>
      <c r="G5523" s="27"/>
      <c r="H5523" s="27"/>
      <c r="I5523" s="69" t="s">
        <v>4852</v>
      </c>
      <c r="J5523" s="79"/>
      <c r="K5523" s="80"/>
      <c r="L5523" s="81"/>
    </row>
    <row r="5524" spans="1:12" s="66" customFormat="1" ht="22.5">
      <c r="A5524" s="8" t="s">
        <v>5684</v>
      </c>
      <c r="B5524" s="8" t="s">
        <v>5684</v>
      </c>
      <c r="C5524" s="8">
        <v>19</v>
      </c>
      <c r="D5524" s="8">
        <v>9</v>
      </c>
      <c r="E5524" s="8">
        <v>41</v>
      </c>
      <c r="F5524" s="27"/>
      <c r="G5524" s="27"/>
      <c r="H5524" s="27"/>
      <c r="I5524" s="69" t="s">
        <v>4853</v>
      </c>
      <c r="J5524" s="79"/>
      <c r="K5524" s="80"/>
      <c r="L5524" s="81"/>
    </row>
    <row r="5525" spans="1:12" s="66" customFormat="1" ht="45">
      <c r="A5525" s="8" t="s">
        <v>5684</v>
      </c>
      <c r="B5525" s="8" t="s">
        <v>5684</v>
      </c>
      <c r="C5525" s="8">
        <v>19</v>
      </c>
      <c r="D5525" s="8">
        <v>9</v>
      </c>
      <c r="E5525" s="8">
        <v>42</v>
      </c>
      <c r="F5525" s="27"/>
      <c r="G5525" s="27"/>
      <c r="H5525" s="27"/>
      <c r="I5525" s="69" t="s">
        <v>4854</v>
      </c>
      <c r="J5525" s="79"/>
      <c r="K5525" s="80"/>
      <c r="L5525" s="81"/>
    </row>
    <row r="5526" spans="1:12" s="66" customFormat="1" ht="22.5">
      <c r="A5526" s="8" t="s">
        <v>5684</v>
      </c>
      <c r="B5526" s="8" t="s">
        <v>5684</v>
      </c>
      <c r="C5526" s="8">
        <v>19</v>
      </c>
      <c r="D5526" s="8">
        <v>9</v>
      </c>
      <c r="E5526" s="8">
        <v>43</v>
      </c>
      <c r="F5526" s="27"/>
      <c r="G5526" s="27"/>
      <c r="H5526" s="27"/>
      <c r="I5526" s="69" t="s">
        <v>4855</v>
      </c>
      <c r="J5526" s="79"/>
      <c r="K5526" s="80"/>
      <c r="L5526" s="81"/>
    </row>
    <row r="5527" spans="1:12" s="66" customFormat="1" ht="22.5">
      <c r="A5527" s="8" t="s">
        <v>5684</v>
      </c>
      <c r="B5527" s="8" t="s">
        <v>5684</v>
      </c>
      <c r="C5527" s="8">
        <v>19</v>
      </c>
      <c r="D5527" s="8">
        <v>9</v>
      </c>
      <c r="E5527" s="8">
        <v>44</v>
      </c>
      <c r="F5527" s="27"/>
      <c r="G5527" s="27"/>
      <c r="H5527" s="27"/>
      <c r="I5527" s="69" t="s">
        <v>4856</v>
      </c>
      <c r="J5527" s="79"/>
      <c r="K5527" s="80"/>
      <c r="L5527" s="81"/>
    </row>
    <row r="5528" spans="1:12" s="66" customFormat="1" ht="22.5">
      <c r="A5528" s="8" t="s">
        <v>5684</v>
      </c>
      <c r="B5528" s="8" t="s">
        <v>5684</v>
      </c>
      <c r="C5528" s="8">
        <v>19</v>
      </c>
      <c r="D5528" s="8">
        <v>9</v>
      </c>
      <c r="E5528" s="8">
        <v>45</v>
      </c>
      <c r="F5528" s="27"/>
      <c r="G5528" s="27"/>
      <c r="H5528" s="27"/>
      <c r="I5528" s="69" t="s">
        <v>4857</v>
      </c>
      <c r="J5528" s="79"/>
      <c r="K5528" s="80"/>
      <c r="L5528" s="81"/>
    </row>
    <row r="5529" spans="1:12" s="66" customFormat="1" ht="22.5">
      <c r="A5529" s="8" t="s">
        <v>5684</v>
      </c>
      <c r="B5529" s="8" t="s">
        <v>5684</v>
      </c>
      <c r="C5529" s="8">
        <v>19</v>
      </c>
      <c r="D5529" s="8">
        <v>9</v>
      </c>
      <c r="E5529" s="8">
        <v>46</v>
      </c>
      <c r="F5529" s="27"/>
      <c r="G5529" s="27"/>
      <c r="H5529" s="27"/>
      <c r="I5529" s="69" t="s">
        <v>4858</v>
      </c>
      <c r="J5529" s="79"/>
      <c r="K5529" s="80"/>
      <c r="L5529" s="81"/>
    </row>
    <row r="5530" spans="1:12" s="66" customFormat="1" ht="22.5">
      <c r="A5530" s="8" t="s">
        <v>5684</v>
      </c>
      <c r="B5530" s="8" t="s">
        <v>5684</v>
      </c>
      <c r="C5530" s="8">
        <v>19</v>
      </c>
      <c r="D5530" s="8">
        <v>9</v>
      </c>
      <c r="E5530" s="8">
        <v>47</v>
      </c>
      <c r="F5530" s="27"/>
      <c r="G5530" s="27"/>
      <c r="H5530" s="27"/>
      <c r="I5530" s="69" t="s">
        <v>4859</v>
      </c>
      <c r="J5530" s="79"/>
      <c r="K5530" s="80"/>
      <c r="L5530" s="81"/>
    </row>
    <row r="5531" spans="1:12" s="66" customFormat="1" ht="45">
      <c r="A5531" s="8" t="s">
        <v>5684</v>
      </c>
      <c r="B5531" s="8" t="s">
        <v>5684</v>
      </c>
      <c r="C5531" s="8">
        <v>19</v>
      </c>
      <c r="D5531" s="8">
        <v>9</v>
      </c>
      <c r="E5531" s="8">
        <v>48</v>
      </c>
      <c r="F5531" s="27"/>
      <c r="G5531" s="27"/>
      <c r="H5531" s="27"/>
      <c r="I5531" s="69" t="s">
        <v>4860</v>
      </c>
      <c r="J5531" s="79"/>
      <c r="K5531" s="80"/>
      <c r="L5531" s="81"/>
    </row>
    <row r="5532" spans="1:12" s="66" customFormat="1" ht="22.5">
      <c r="A5532" s="8" t="s">
        <v>5684</v>
      </c>
      <c r="B5532" s="8" t="s">
        <v>5684</v>
      </c>
      <c r="C5532" s="8">
        <v>19</v>
      </c>
      <c r="D5532" s="8">
        <v>9</v>
      </c>
      <c r="E5532" s="8">
        <v>49</v>
      </c>
      <c r="F5532" s="27"/>
      <c r="G5532" s="27"/>
      <c r="H5532" s="27"/>
      <c r="I5532" s="69" t="s">
        <v>4861</v>
      </c>
      <c r="J5532" s="79"/>
      <c r="K5532" s="80"/>
      <c r="L5532" s="81"/>
    </row>
    <row r="5533" spans="1:12" s="66" customFormat="1" ht="22.5">
      <c r="A5533" s="8" t="s">
        <v>5684</v>
      </c>
      <c r="B5533" s="8" t="s">
        <v>5684</v>
      </c>
      <c r="C5533" s="8">
        <v>19</v>
      </c>
      <c r="D5533" s="8">
        <v>9</v>
      </c>
      <c r="E5533" s="8">
        <v>50</v>
      </c>
      <c r="F5533" s="27"/>
      <c r="G5533" s="27"/>
      <c r="H5533" s="27"/>
      <c r="I5533" s="69" t="s">
        <v>4862</v>
      </c>
      <c r="J5533" s="79"/>
      <c r="K5533" s="80"/>
      <c r="L5533" s="81"/>
    </row>
    <row r="5534" spans="1:12" s="66" customFormat="1" ht="22.5">
      <c r="A5534" s="8" t="s">
        <v>5684</v>
      </c>
      <c r="B5534" s="8" t="s">
        <v>5684</v>
      </c>
      <c r="C5534" s="8">
        <v>19</v>
      </c>
      <c r="D5534" s="8">
        <v>9</v>
      </c>
      <c r="E5534" s="8">
        <v>51</v>
      </c>
      <c r="F5534" s="27"/>
      <c r="G5534" s="27"/>
      <c r="H5534" s="27"/>
      <c r="I5534" s="69" t="s">
        <v>4863</v>
      </c>
      <c r="J5534" s="79"/>
      <c r="K5534" s="80"/>
      <c r="L5534" s="81"/>
    </row>
    <row r="5535" spans="1:12" s="66" customFormat="1" ht="22.5">
      <c r="A5535" s="8" t="s">
        <v>5684</v>
      </c>
      <c r="B5535" s="8" t="s">
        <v>5684</v>
      </c>
      <c r="C5535" s="8">
        <v>19</v>
      </c>
      <c r="D5535" s="8">
        <v>9</v>
      </c>
      <c r="E5535" s="8">
        <v>52</v>
      </c>
      <c r="F5535" s="27"/>
      <c r="G5535" s="27"/>
      <c r="H5535" s="27"/>
      <c r="I5535" s="69" t="s">
        <v>4864</v>
      </c>
      <c r="J5535" s="79"/>
      <c r="K5535" s="80"/>
      <c r="L5535" s="81"/>
    </row>
    <row r="5536" spans="1:12" s="66" customFormat="1" ht="22.5">
      <c r="A5536" s="8" t="s">
        <v>5684</v>
      </c>
      <c r="B5536" s="8" t="s">
        <v>5684</v>
      </c>
      <c r="C5536" s="8">
        <v>19</v>
      </c>
      <c r="D5536" s="8">
        <v>9</v>
      </c>
      <c r="E5536" s="8">
        <v>53</v>
      </c>
      <c r="F5536" s="27"/>
      <c r="G5536" s="27"/>
      <c r="H5536" s="27"/>
      <c r="I5536" s="69" t="s">
        <v>4865</v>
      </c>
      <c r="J5536" s="79"/>
      <c r="K5536" s="80"/>
      <c r="L5536" s="81"/>
    </row>
    <row r="5537" spans="1:12" s="66" customFormat="1" ht="45">
      <c r="A5537" s="8" t="s">
        <v>5684</v>
      </c>
      <c r="B5537" s="8" t="s">
        <v>5684</v>
      </c>
      <c r="C5537" s="8">
        <v>19</v>
      </c>
      <c r="D5537" s="8">
        <v>9</v>
      </c>
      <c r="E5537" s="8">
        <v>54</v>
      </c>
      <c r="F5537" s="27"/>
      <c r="G5537" s="27"/>
      <c r="H5537" s="27"/>
      <c r="I5537" s="69" t="s">
        <v>4866</v>
      </c>
      <c r="J5537" s="79"/>
      <c r="K5537" s="80"/>
      <c r="L5537" s="81"/>
    </row>
    <row r="5538" spans="1:12" s="66" customFormat="1" ht="22.5">
      <c r="A5538" s="8" t="s">
        <v>5684</v>
      </c>
      <c r="B5538" s="8" t="s">
        <v>5684</v>
      </c>
      <c r="C5538" s="8">
        <v>19</v>
      </c>
      <c r="D5538" s="8">
        <v>9</v>
      </c>
      <c r="E5538" s="8">
        <v>55</v>
      </c>
      <c r="F5538" s="27"/>
      <c r="G5538" s="27"/>
      <c r="H5538" s="27"/>
      <c r="I5538" s="69" t="s">
        <v>4867</v>
      </c>
      <c r="J5538" s="79"/>
      <c r="K5538" s="80"/>
      <c r="L5538" s="81"/>
    </row>
    <row r="5539" spans="1:12" s="66" customFormat="1" ht="45">
      <c r="A5539" s="8" t="s">
        <v>5684</v>
      </c>
      <c r="B5539" s="8" t="s">
        <v>5684</v>
      </c>
      <c r="C5539" s="8">
        <v>19</v>
      </c>
      <c r="D5539" s="8">
        <v>9</v>
      </c>
      <c r="E5539" s="8">
        <v>56</v>
      </c>
      <c r="F5539" s="27"/>
      <c r="G5539" s="27"/>
      <c r="H5539" s="27"/>
      <c r="I5539" s="69" t="s">
        <v>4868</v>
      </c>
      <c r="J5539" s="79"/>
      <c r="K5539" s="80"/>
      <c r="L5539" s="81"/>
    </row>
    <row r="5540" spans="1:12" s="66" customFormat="1" ht="45">
      <c r="A5540" s="8" t="s">
        <v>5684</v>
      </c>
      <c r="B5540" s="8" t="s">
        <v>5684</v>
      </c>
      <c r="C5540" s="8">
        <v>19</v>
      </c>
      <c r="D5540" s="8">
        <v>9</v>
      </c>
      <c r="E5540" s="8">
        <v>57</v>
      </c>
      <c r="F5540" s="27"/>
      <c r="G5540" s="27"/>
      <c r="H5540" s="27"/>
      <c r="I5540" s="69" t="s">
        <v>4869</v>
      </c>
      <c r="J5540" s="79"/>
      <c r="K5540" s="80"/>
      <c r="L5540" s="81"/>
    </row>
    <row r="5541" spans="1:12" s="66" customFormat="1" ht="45">
      <c r="A5541" s="8" t="s">
        <v>5684</v>
      </c>
      <c r="B5541" s="8" t="s">
        <v>5684</v>
      </c>
      <c r="C5541" s="8">
        <v>19</v>
      </c>
      <c r="D5541" s="8">
        <v>9</v>
      </c>
      <c r="E5541" s="8">
        <v>58</v>
      </c>
      <c r="F5541" s="27"/>
      <c r="G5541" s="27"/>
      <c r="H5541" s="27"/>
      <c r="I5541" s="69" t="s">
        <v>4870</v>
      </c>
      <c r="J5541" s="79"/>
      <c r="K5541" s="80"/>
      <c r="L5541" s="81"/>
    </row>
    <row r="5542" spans="1:12" s="66" customFormat="1" ht="45">
      <c r="A5542" s="8" t="s">
        <v>5684</v>
      </c>
      <c r="B5542" s="8" t="s">
        <v>5684</v>
      </c>
      <c r="C5542" s="8">
        <v>19</v>
      </c>
      <c r="D5542" s="8">
        <v>9</v>
      </c>
      <c r="E5542" s="8">
        <v>59</v>
      </c>
      <c r="F5542" s="27"/>
      <c r="G5542" s="27"/>
      <c r="H5542" s="27"/>
      <c r="I5542" s="69" t="s">
        <v>4871</v>
      </c>
      <c r="J5542" s="79"/>
      <c r="K5542" s="80"/>
      <c r="L5542" s="81"/>
    </row>
    <row r="5543" spans="1:12" s="66" customFormat="1" ht="45">
      <c r="A5543" s="8" t="s">
        <v>5684</v>
      </c>
      <c r="B5543" s="8" t="s">
        <v>5684</v>
      </c>
      <c r="C5543" s="8">
        <v>19</v>
      </c>
      <c r="D5543" s="8">
        <v>9</v>
      </c>
      <c r="E5543" s="8">
        <v>60</v>
      </c>
      <c r="F5543" s="27"/>
      <c r="G5543" s="27"/>
      <c r="H5543" s="27"/>
      <c r="I5543" s="69" t="s">
        <v>4872</v>
      </c>
      <c r="J5543" s="79"/>
      <c r="K5543" s="80"/>
      <c r="L5543" s="81"/>
    </row>
    <row r="5544" spans="1:12" s="66" customFormat="1" ht="45">
      <c r="A5544" s="8" t="s">
        <v>5684</v>
      </c>
      <c r="B5544" s="8" t="s">
        <v>5684</v>
      </c>
      <c r="C5544" s="8">
        <v>19</v>
      </c>
      <c r="D5544" s="8">
        <v>9</v>
      </c>
      <c r="E5544" s="8">
        <v>61</v>
      </c>
      <c r="F5544" s="27"/>
      <c r="G5544" s="27"/>
      <c r="H5544" s="27"/>
      <c r="I5544" s="69" t="s">
        <v>4873</v>
      </c>
      <c r="J5544" s="79"/>
      <c r="K5544" s="80"/>
      <c r="L5544" s="81"/>
    </row>
    <row r="5545" spans="1:12" s="66" customFormat="1" ht="45">
      <c r="A5545" s="8" t="s">
        <v>5684</v>
      </c>
      <c r="B5545" s="8" t="s">
        <v>5684</v>
      </c>
      <c r="C5545" s="8">
        <v>19</v>
      </c>
      <c r="D5545" s="8">
        <v>9</v>
      </c>
      <c r="E5545" s="8">
        <v>62</v>
      </c>
      <c r="F5545" s="27"/>
      <c r="G5545" s="27"/>
      <c r="H5545" s="27"/>
      <c r="I5545" s="69" t="s">
        <v>4874</v>
      </c>
      <c r="J5545" s="79"/>
      <c r="K5545" s="80"/>
      <c r="L5545" s="81"/>
    </row>
    <row r="5546" spans="1:12" s="66" customFormat="1" ht="67.5">
      <c r="A5546" s="8" t="s">
        <v>5684</v>
      </c>
      <c r="B5546" s="8" t="s">
        <v>5684</v>
      </c>
      <c r="C5546" s="8">
        <v>19</v>
      </c>
      <c r="D5546" s="8">
        <v>9</v>
      </c>
      <c r="E5546" s="8">
        <v>63</v>
      </c>
      <c r="F5546" s="27"/>
      <c r="G5546" s="27"/>
      <c r="H5546" s="27"/>
      <c r="I5546" s="69" t="s">
        <v>4875</v>
      </c>
      <c r="J5546" s="79"/>
      <c r="K5546" s="80"/>
      <c r="L5546" s="81"/>
    </row>
    <row r="5547" spans="1:12" s="66" customFormat="1" ht="112.5">
      <c r="A5547" s="8" t="s">
        <v>5684</v>
      </c>
      <c r="B5547" s="8" t="s">
        <v>2</v>
      </c>
      <c r="C5547" s="8">
        <v>19</v>
      </c>
      <c r="D5547" s="8">
        <v>9</v>
      </c>
      <c r="E5547" s="8">
        <v>64</v>
      </c>
      <c r="F5547" s="27"/>
      <c r="G5547" s="27"/>
      <c r="H5547" s="27"/>
      <c r="I5547" s="69" t="s">
        <v>4876</v>
      </c>
      <c r="J5547" s="79"/>
      <c r="K5547" s="80"/>
      <c r="L5547" s="81"/>
    </row>
    <row r="5548" spans="1:12" s="66" customFormat="1" ht="22.5">
      <c r="A5548" s="8" t="s">
        <v>5684</v>
      </c>
      <c r="B5548" s="8" t="s">
        <v>2</v>
      </c>
      <c r="C5548" s="8">
        <v>19</v>
      </c>
      <c r="D5548" s="8">
        <v>9</v>
      </c>
      <c r="E5548" s="8">
        <v>65</v>
      </c>
      <c r="F5548" s="27"/>
      <c r="G5548" s="27"/>
      <c r="H5548" s="27"/>
      <c r="I5548" s="69" t="s">
        <v>4877</v>
      </c>
      <c r="J5548" s="79"/>
      <c r="K5548" s="80"/>
      <c r="L5548" s="81"/>
    </row>
    <row r="5549" spans="1:12" s="66" customFormat="1" ht="22.5">
      <c r="A5549" s="8" t="s">
        <v>5684</v>
      </c>
      <c r="B5549" s="8" t="s">
        <v>2</v>
      </c>
      <c r="C5549" s="8">
        <v>19</v>
      </c>
      <c r="D5549" s="8">
        <v>9</v>
      </c>
      <c r="E5549" s="8">
        <v>66</v>
      </c>
      <c r="F5549" s="27"/>
      <c r="G5549" s="27"/>
      <c r="H5549" s="27"/>
      <c r="I5549" s="69" t="s">
        <v>4878</v>
      </c>
      <c r="J5549" s="79"/>
      <c r="K5549" s="80"/>
      <c r="L5549" s="81"/>
    </row>
    <row r="5550" spans="1:12" s="66" customFormat="1" ht="45">
      <c r="A5550" s="8" t="s">
        <v>5684</v>
      </c>
      <c r="B5550" s="8" t="s">
        <v>2</v>
      </c>
      <c r="C5550" s="8">
        <v>19</v>
      </c>
      <c r="D5550" s="8">
        <v>9</v>
      </c>
      <c r="E5550" s="8">
        <v>67</v>
      </c>
      <c r="F5550" s="27"/>
      <c r="G5550" s="27"/>
      <c r="H5550" s="27"/>
      <c r="I5550" s="69" t="s">
        <v>4879</v>
      </c>
      <c r="J5550" s="79"/>
      <c r="K5550" s="80"/>
      <c r="L5550" s="81"/>
    </row>
    <row r="5551" spans="1:12" s="66" customFormat="1" ht="45">
      <c r="A5551" s="8" t="s">
        <v>5684</v>
      </c>
      <c r="B5551" s="8" t="s">
        <v>2</v>
      </c>
      <c r="C5551" s="8">
        <v>19</v>
      </c>
      <c r="D5551" s="8">
        <v>9</v>
      </c>
      <c r="E5551" s="8">
        <v>68</v>
      </c>
      <c r="F5551" s="27"/>
      <c r="G5551" s="27"/>
      <c r="H5551" s="27"/>
      <c r="I5551" s="69" t="s">
        <v>4880</v>
      </c>
      <c r="J5551" s="79"/>
      <c r="K5551" s="80"/>
      <c r="L5551" s="81"/>
    </row>
    <row r="5552" spans="1:12" s="66" customFormat="1" ht="22.5">
      <c r="A5552" s="8" t="s">
        <v>5684</v>
      </c>
      <c r="B5552" s="8" t="s">
        <v>2</v>
      </c>
      <c r="C5552" s="8">
        <v>19</v>
      </c>
      <c r="D5552" s="8">
        <v>9</v>
      </c>
      <c r="E5552" s="8">
        <v>69</v>
      </c>
      <c r="F5552" s="27"/>
      <c r="G5552" s="27"/>
      <c r="H5552" s="27"/>
      <c r="I5552" s="69" t="s">
        <v>4881</v>
      </c>
      <c r="J5552" s="79"/>
      <c r="K5552" s="80"/>
      <c r="L5552" s="81"/>
    </row>
    <row r="5553" spans="1:12" s="66" customFormat="1" ht="45">
      <c r="A5553" s="8" t="s">
        <v>5684</v>
      </c>
      <c r="B5553" s="8" t="s">
        <v>2</v>
      </c>
      <c r="C5553" s="8">
        <v>19</v>
      </c>
      <c r="D5553" s="8">
        <v>9</v>
      </c>
      <c r="E5553" s="8">
        <v>70</v>
      </c>
      <c r="F5553" s="27"/>
      <c r="G5553" s="27"/>
      <c r="H5553" s="27"/>
      <c r="I5553" s="69" t="s">
        <v>4882</v>
      </c>
      <c r="J5553" s="79"/>
      <c r="K5553" s="80"/>
      <c r="L5553" s="81"/>
    </row>
    <row r="5554" spans="1:12" s="66" customFormat="1" ht="22.5">
      <c r="A5554" s="8" t="s">
        <v>5684</v>
      </c>
      <c r="B5554" s="8" t="s">
        <v>2</v>
      </c>
      <c r="C5554" s="8">
        <v>19</v>
      </c>
      <c r="D5554" s="8">
        <v>9</v>
      </c>
      <c r="E5554" s="8">
        <v>71</v>
      </c>
      <c r="F5554" s="27"/>
      <c r="G5554" s="27"/>
      <c r="H5554" s="27"/>
      <c r="I5554" s="69" t="s">
        <v>4883</v>
      </c>
      <c r="J5554" s="79"/>
      <c r="K5554" s="80"/>
      <c r="L5554" s="81"/>
    </row>
    <row r="5555" spans="1:12" s="66" customFormat="1" ht="22.5">
      <c r="A5555" s="8" t="s">
        <v>5684</v>
      </c>
      <c r="B5555" s="8" t="s">
        <v>2</v>
      </c>
      <c r="C5555" s="8">
        <v>19</v>
      </c>
      <c r="D5555" s="8">
        <v>9</v>
      </c>
      <c r="E5555" s="8">
        <v>72</v>
      </c>
      <c r="F5555" s="27"/>
      <c r="G5555" s="27"/>
      <c r="H5555" s="27"/>
      <c r="I5555" s="69" t="s">
        <v>4884</v>
      </c>
      <c r="J5555" s="79"/>
      <c r="K5555" s="80"/>
      <c r="L5555" s="81"/>
    </row>
    <row r="5556" spans="1:12" s="66" customFormat="1" ht="45">
      <c r="A5556" s="8" t="s">
        <v>5684</v>
      </c>
      <c r="B5556" s="8" t="s">
        <v>2</v>
      </c>
      <c r="C5556" s="8">
        <v>19</v>
      </c>
      <c r="D5556" s="8">
        <v>9</v>
      </c>
      <c r="E5556" s="8">
        <v>73</v>
      </c>
      <c r="F5556" s="27"/>
      <c r="G5556" s="27"/>
      <c r="H5556" s="27"/>
      <c r="I5556" s="69" t="s">
        <v>4885</v>
      </c>
      <c r="J5556" s="79"/>
      <c r="K5556" s="80"/>
      <c r="L5556" s="81"/>
    </row>
    <row r="5557" spans="1:12" s="66" customFormat="1" ht="22.5">
      <c r="A5557" s="8" t="s">
        <v>5684</v>
      </c>
      <c r="B5557" s="8" t="s">
        <v>2</v>
      </c>
      <c r="C5557" s="8">
        <v>19</v>
      </c>
      <c r="D5557" s="8">
        <v>9</v>
      </c>
      <c r="E5557" s="8">
        <v>74</v>
      </c>
      <c r="F5557" s="27"/>
      <c r="G5557" s="27"/>
      <c r="H5557" s="27"/>
      <c r="I5557" s="69" t="s">
        <v>4886</v>
      </c>
      <c r="J5557" s="79"/>
      <c r="K5557" s="80"/>
      <c r="L5557" s="81"/>
    </row>
    <row r="5558" spans="1:12" s="66" customFormat="1" ht="22.5">
      <c r="A5558" s="8" t="s">
        <v>5684</v>
      </c>
      <c r="B5558" s="8" t="s">
        <v>2</v>
      </c>
      <c r="C5558" s="8">
        <v>19</v>
      </c>
      <c r="D5558" s="8">
        <v>9</v>
      </c>
      <c r="E5558" s="8">
        <v>75</v>
      </c>
      <c r="F5558" s="27"/>
      <c r="G5558" s="27"/>
      <c r="H5558" s="27"/>
      <c r="I5558" s="69" t="s">
        <v>4887</v>
      </c>
      <c r="J5558" s="79"/>
      <c r="K5558" s="80"/>
      <c r="L5558" s="81"/>
    </row>
    <row r="5559" spans="1:12" s="66" customFormat="1" ht="22.5">
      <c r="A5559" s="8" t="s">
        <v>5684</v>
      </c>
      <c r="B5559" s="8" t="s">
        <v>2</v>
      </c>
      <c r="C5559" s="8">
        <v>19</v>
      </c>
      <c r="D5559" s="8">
        <v>9</v>
      </c>
      <c r="E5559" s="8">
        <v>76</v>
      </c>
      <c r="F5559" s="27"/>
      <c r="G5559" s="27"/>
      <c r="H5559" s="27"/>
      <c r="I5559" s="69" t="s">
        <v>4888</v>
      </c>
      <c r="J5559" s="79"/>
      <c r="K5559" s="80"/>
      <c r="L5559" s="81"/>
    </row>
    <row r="5560" spans="1:12" s="66" customFormat="1" ht="22.5">
      <c r="A5560" s="8" t="s">
        <v>5684</v>
      </c>
      <c r="B5560" s="8" t="s">
        <v>2</v>
      </c>
      <c r="C5560" s="8">
        <v>19</v>
      </c>
      <c r="D5560" s="8">
        <v>9</v>
      </c>
      <c r="E5560" s="8">
        <v>77</v>
      </c>
      <c r="F5560" s="27"/>
      <c r="G5560" s="27"/>
      <c r="H5560" s="27"/>
      <c r="I5560" s="69" t="s">
        <v>4889</v>
      </c>
      <c r="J5560" s="79"/>
      <c r="K5560" s="80"/>
      <c r="L5560" s="81"/>
    </row>
    <row r="5561" spans="1:12" s="66" customFormat="1" ht="22.5">
      <c r="A5561" s="8" t="s">
        <v>5684</v>
      </c>
      <c r="B5561" s="8" t="s">
        <v>2</v>
      </c>
      <c r="C5561" s="8">
        <v>19</v>
      </c>
      <c r="D5561" s="8">
        <v>9</v>
      </c>
      <c r="E5561" s="8">
        <v>78</v>
      </c>
      <c r="F5561" s="27"/>
      <c r="G5561" s="27"/>
      <c r="H5561" s="27"/>
      <c r="I5561" s="69" t="s">
        <v>4890</v>
      </c>
      <c r="J5561" s="79"/>
      <c r="K5561" s="80"/>
      <c r="L5561" s="81"/>
    </row>
    <row r="5562" spans="1:12" s="66" customFormat="1" ht="22.5">
      <c r="A5562" s="8" t="s">
        <v>5684</v>
      </c>
      <c r="B5562" s="8" t="s">
        <v>2</v>
      </c>
      <c r="C5562" s="8">
        <v>19</v>
      </c>
      <c r="D5562" s="8">
        <v>9</v>
      </c>
      <c r="E5562" s="8">
        <v>79</v>
      </c>
      <c r="F5562" s="27"/>
      <c r="G5562" s="27"/>
      <c r="H5562" s="27"/>
      <c r="I5562" s="69" t="s">
        <v>4891</v>
      </c>
      <c r="J5562" s="79"/>
      <c r="K5562" s="80"/>
      <c r="L5562" s="81"/>
    </row>
    <row r="5563" spans="1:12" s="66" customFormat="1" ht="22.5">
      <c r="A5563" s="8" t="s">
        <v>5684</v>
      </c>
      <c r="B5563" s="8" t="s">
        <v>2</v>
      </c>
      <c r="C5563" s="8">
        <v>19</v>
      </c>
      <c r="D5563" s="8">
        <v>9</v>
      </c>
      <c r="E5563" s="8">
        <v>80</v>
      </c>
      <c r="F5563" s="27"/>
      <c r="G5563" s="27"/>
      <c r="H5563" s="27"/>
      <c r="I5563" s="69" t="s">
        <v>4892</v>
      </c>
      <c r="J5563" s="79"/>
      <c r="K5563" s="80"/>
      <c r="L5563" s="81"/>
    </row>
    <row r="5564" spans="1:12" s="66" customFormat="1" ht="45">
      <c r="A5564" s="8" t="s">
        <v>5684</v>
      </c>
      <c r="B5564" s="8" t="s">
        <v>2</v>
      </c>
      <c r="C5564" s="8">
        <v>19</v>
      </c>
      <c r="D5564" s="8">
        <v>9</v>
      </c>
      <c r="E5564" s="8">
        <v>81</v>
      </c>
      <c r="F5564" s="27"/>
      <c r="G5564" s="27"/>
      <c r="H5564" s="27"/>
      <c r="I5564" s="69" t="s">
        <v>4893</v>
      </c>
      <c r="J5564" s="79"/>
      <c r="K5564" s="80"/>
      <c r="L5564" s="81"/>
    </row>
    <row r="5565" spans="1:12" s="66" customFormat="1" ht="45">
      <c r="A5565" s="8" t="s">
        <v>5684</v>
      </c>
      <c r="B5565" s="8" t="s">
        <v>2</v>
      </c>
      <c r="C5565" s="8">
        <v>19</v>
      </c>
      <c r="D5565" s="8">
        <v>9</v>
      </c>
      <c r="E5565" s="8">
        <v>82</v>
      </c>
      <c r="F5565" s="27"/>
      <c r="G5565" s="27"/>
      <c r="H5565" s="27"/>
      <c r="I5565" s="69" t="s">
        <v>4894</v>
      </c>
      <c r="J5565" s="79"/>
      <c r="K5565" s="80"/>
      <c r="L5565" s="81"/>
    </row>
    <row r="5566" spans="1:12" s="66" customFormat="1" ht="22.5">
      <c r="A5566" s="8" t="s">
        <v>5684</v>
      </c>
      <c r="B5566" s="8" t="s">
        <v>2</v>
      </c>
      <c r="C5566" s="8">
        <v>19</v>
      </c>
      <c r="D5566" s="8">
        <v>9</v>
      </c>
      <c r="E5566" s="8">
        <v>83</v>
      </c>
      <c r="F5566" s="27"/>
      <c r="G5566" s="27"/>
      <c r="H5566" s="27"/>
      <c r="I5566" s="69" t="s">
        <v>4895</v>
      </c>
      <c r="J5566" s="79"/>
      <c r="K5566" s="80"/>
      <c r="L5566" s="81"/>
    </row>
    <row r="5567" spans="1:12" s="66" customFormat="1" ht="22.5">
      <c r="A5567" s="8" t="s">
        <v>5684</v>
      </c>
      <c r="B5567" s="8" t="s">
        <v>2</v>
      </c>
      <c r="C5567" s="8">
        <v>19</v>
      </c>
      <c r="D5567" s="8">
        <v>9</v>
      </c>
      <c r="E5567" s="8">
        <v>84</v>
      </c>
      <c r="F5567" s="27"/>
      <c r="G5567" s="27"/>
      <c r="H5567" s="27"/>
      <c r="I5567" s="69" t="s">
        <v>4896</v>
      </c>
      <c r="J5567" s="79"/>
      <c r="K5567" s="80"/>
      <c r="L5567" s="81"/>
    </row>
    <row r="5568" spans="1:12" s="66" customFormat="1" ht="22.5">
      <c r="A5568" s="8" t="s">
        <v>5684</v>
      </c>
      <c r="B5568" s="8" t="s">
        <v>2</v>
      </c>
      <c r="C5568" s="8">
        <v>19</v>
      </c>
      <c r="D5568" s="8">
        <v>9</v>
      </c>
      <c r="E5568" s="8">
        <v>85</v>
      </c>
      <c r="F5568" s="27"/>
      <c r="G5568" s="27"/>
      <c r="H5568" s="27"/>
      <c r="I5568" s="69" t="s">
        <v>4897</v>
      </c>
      <c r="J5568" s="79"/>
      <c r="K5568" s="80"/>
      <c r="L5568" s="81"/>
    </row>
    <row r="5569" spans="1:12" s="66" customFormat="1" ht="22.5">
      <c r="A5569" s="8" t="s">
        <v>5684</v>
      </c>
      <c r="B5569" s="8" t="s">
        <v>2</v>
      </c>
      <c r="C5569" s="8">
        <v>19</v>
      </c>
      <c r="D5569" s="8">
        <v>9</v>
      </c>
      <c r="E5569" s="8">
        <v>86</v>
      </c>
      <c r="F5569" s="27"/>
      <c r="G5569" s="27"/>
      <c r="H5569" s="27"/>
      <c r="I5569" s="69" t="s">
        <v>4898</v>
      </c>
      <c r="J5569" s="79"/>
      <c r="K5569" s="80"/>
      <c r="L5569" s="81"/>
    </row>
    <row r="5570" spans="1:12" s="66" customFormat="1" ht="22.5">
      <c r="A5570" s="8" t="s">
        <v>5684</v>
      </c>
      <c r="B5570" s="8" t="s">
        <v>2</v>
      </c>
      <c r="C5570" s="8">
        <v>19</v>
      </c>
      <c r="D5570" s="8">
        <v>9</v>
      </c>
      <c r="E5570" s="8">
        <v>87</v>
      </c>
      <c r="F5570" s="27"/>
      <c r="G5570" s="27"/>
      <c r="H5570" s="27"/>
      <c r="I5570" s="69" t="s">
        <v>4899</v>
      </c>
      <c r="J5570" s="79"/>
      <c r="K5570" s="80"/>
      <c r="L5570" s="81"/>
    </row>
    <row r="5571" spans="1:12" s="66" customFormat="1" ht="22.5">
      <c r="A5571" s="8" t="s">
        <v>5684</v>
      </c>
      <c r="B5571" s="8" t="s">
        <v>2</v>
      </c>
      <c r="C5571" s="8">
        <v>19</v>
      </c>
      <c r="D5571" s="8">
        <v>9</v>
      </c>
      <c r="E5571" s="8">
        <v>88</v>
      </c>
      <c r="F5571" s="27"/>
      <c r="G5571" s="27"/>
      <c r="H5571" s="27"/>
      <c r="I5571" s="69" t="s">
        <v>4900</v>
      </c>
      <c r="J5571" s="79"/>
      <c r="K5571" s="80"/>
      <c r="L5571" s="81"/>
    </row>
    <row r="5572" spans="1:12" s="66" customFormat="1" ht="67.5">
      <c r="A5572" s="8" t="s">
        <v>5684</v>
      </c>
      <c r="B5572" s="8" t="s">
        <v>5684</v>
      </c>
      <c r="C5572" s="8">
        <v>19</v>
      </c>
      <c r="D5572" s="8">
        <v>9</v>
      </c>
      <c r="E5572" s="8">
        <v>89</v>
      </c>
      <c r="F5572" s="27"/>
      <c r="G5572" s="27"/>
      <c r="H5572" s="27"/>
      <c r="I5572" s="69" t="s">
        <v>4901</v>
      </c>
      <c r="J5572" s="79"/>
      <c r="K5572" s="80"/>
      <c r="L5572" s="81"/>
    </row>
    <row r="5573" spans="1:12" s="66" customFormat="1" ht="22.5">
      <c r="A5573" s="8" t="s">
        <v>5684</v>
      </c>
      <c r="B5573" s="8" t="s">
        <v>5684</v>
      </c>
      <c r="C5573" s="8">
        <v>19</v>
      </c>
      <c r="D5573" s="8">
        <v>9</v>
      </c>
      <c r="E5573" s="8">
        <v>90</v>
      </c>
      <c r="F5573" s="27"/>
      <c r="G5573" s="27"/>
      <c r="H5573" s="27"/>
      <c r="I5573" s="69" t="s">
        <v>4902</v>
      </c>
      <c r="J5573" s="79"/>
      <c r="K5573" s="80"/>
      <c r="L5573" s="81"/>
    </row>
    <row r="5574" spans="1:12" s="66" customFormat="1" ht="22.5">
      <c r="A5574" s="8" t="s">
        <v>5684</v>
      </c>
      <c r="B5574" s="8" t="s">
        <v>5684</v>
      </c>
      <c r="C5574" s="8">
        <v>19</v>
      </c>
      <c r="D5574" s="8">
        <v>9</v>
      </c>
      <c r="E5574" s="8">
        <v>91</v>
      </c>
      <c r="F5574" s="27"/>
      <c r="G5574" s="27"/>
      <c r="H5574" s="27"/>
      <c r="I5574" s="69" t="s">
        <v>4903</v>
      </c>
      <c r="J5574" s="79"/>
      <c r="K5574" s="80"/>
      <c r="L5574" s="81"/>
    </row>
    <row r="5575" spans="1:12" s="66" customFormat="1" ht="22.5">
      <c r="A5575" s="8" t="s">
        <v>5684</v>
      </c>
      <c r="B5575" s="8" t="s">
        <v>2</v>
      </c>
      <c r="C5575" s="8">
        <v>19</v>
      </c>
      <c r="D5575" s="8">
        <v>9</v>
      </c>
      <c r="E5575" s="8">
        <v>92</v>
      </c>
      <c r="F5575" s="27"/>
      <c r="G5575" s="27"/>
      <c r="H5575" s="27"/>
      <c r="I5575" s="69" t="s">
        <v>4904</v>
      </c>
      <c r="J5575" s="79"/>
      <c r="K5575" s="80"/>
      <c r="L5575" s="81"/>
    </row>
    <row r="5576" spans="1:12" s="66" customFormat="1" ht="22.5">
      <c r="A5576" s="8" t="s">
        <v>5684</v>
      </c>
      <c r="B5576" s="8" t="s">
        <v>2</v>
      </c>
      <c r="C5576" s="8">
        <v>19</v>
      </c>
      <c r="D5576" s="8">
        <v>9</v>
      </c>
      <c r="E5576" s="8">
        <v>93</v>
      </c>
      <c r="F5576" s="27"/>
      <c r="G5576" s="27"/>
      <c r="H5576" s="27"/>
      <c r="I5576" s="69" t="s">
        <v>4905</v>
      </c>
      <c r="J5576" s="79"/>
      <c r="K5576" s="80"/>
      <c r="L5576" s="81"/>
    </row>
    <row r="5577" spans="1:12" s="66" customFormat="1" ht="22.5">
      <c r="A5577" s="8" t="s">
        <v>5684</v>
      </c>
      <c r="B5577" s="8" t="s">
        <v>2</v>
      </c>
      <c r="C5577" s="8">
        <v>19</v>
      </c>
      <c r="D5577" s="8">
        <v>9</v>
      </c>
      <c r="E5577" s="8">
        <v>94</v>
      </c>
      <c r="F5577" s="27"/>
      <c r="G5577" s="27"/>
      <c r="H5577" s="27"/>
      <c r="I5577" s="69" t="s">
        <v>4906</v>
      </c>
      <c r="J5577" s="79"/>
      <c r="K5577" s="80"/>
      <c r="L5577" s="81"/>
    </row>
    <row r="5578" spans="1:12" s="66" customFormat="1" ht="22.5">
      <c r="A5578" s="8" t="s">
        <v>5684</v>
      </c>
      <c r="B5578" s="8" t="s">
        <v>2</v>
      </c>
      <c r="C5578" s="8">
        <v>19</v>
      </c>
      <c r="D5578" s="8">
        <v>9</v>
      </c>
      <c r="E5578" s="8">
        <v>95</v>
      </c>
      <c r="F5578" s="27"/>
      <c r="G5578" s="27"/>
      <c r="H5578" s="27"/>
      <c r="I5578" s="69" t="s">
        <v>4907</v>
      </c>
      <c r="J5578" s="79"/>
      <c r="K5578" s="80"/>
      <c r="L5578" s="81"/>
    </row>
    <row r="5579" spans="1:12" s="66" customFormat="1" ht="22.5">
      <c r="A5579" s="8" t="s">
        <v>5684</v>
      </c>
      <c r="B5579" s="8" t="s">
        <v>2</v>
      </c>
      <c r="C5579" s="8">
        <v>19</v>
      </c>
      <c r="D5579" s="8">
        <v>9</v>
      </c>
      <c r="E5579" s="8">
        <v>96</v>
      </c>
      <c r="F5579" s="27"/>
      <c r="G5579" s="27"/>
      <c r="H5579" s="27"/>
      <c r="I5579" s="69" t="s">
        <v>4908</v>
      </c>
      <c r="J5579" s="79"/>
      <c r="K5579" s="80"/>
      <c r="L5579" s="81"/>
    </row>
    <row r="5580" spans="1:12" s="66" customFormat="1" ht="22.5">
      <c r="A5580" s="8" t="s">
        <v>5684</v>
      </c>
      <c r="B5580" s="8" t="s">
        <v>5684</v>
      </c>
      <c r="C5580" s="8">
        <v>19</v>
      </c>
      <c r="D5580" s="10">
        <v>10</v>
      </c>
      <c r="E5580" s="10"/>
      <c r="F5580" s="25"/>
      <c r="G5580" s="25"/>
      <c r="H5580" s="25"/>
      <c r="I5580" s="74" t="s">
        <v>136</v>
      </c>
      <c r="J5580" s="75"/>
      <c r="K5580" s="76"/>
      <c r="L5580" s="77"/>
    </row>
    <row r="5581" spans="1:12" s="66" customFormat="1" ht="45">
      <c r="A5581" s="8" t="s">
        <v>5684</v>
      </c>
      <c r="B5581" s="8" t="s">
        <v>5684</v>
      </c>
      <c r="C5581" s="8">
        <v>19</v>
      </c>
      <c r="D5581" s="8">
        <v>10</v>
      </c>
      <c r="E5581" s="8">
        <v>1</v>
      </c>
      <c r="F5581" s="27"/>
      <c r="G5581" s="27"/>
      <c r="H5581" s="27"/>
      <c r="I5581" s="69" t="s">
        <v>4909</v>
      </c>
      <c r="J5581" s="79"/>
      <c r="K5581" s="80"/>
      <c r="L5581" s="81"/>
    </row>
    <row r="5582" spans="1:12" s="66" customFormat="1" ht="22.5">
      <c r="A5582" s="8" t="s">
        <v>5684</v>
      </c>
      <c r="B5582" s="8" t="s">
        <v>5684</v>
      </c>
      <c r="C5582" s="8">
        <v>19</v>
      </c>
      <c r="D5582" s="8">
        <v>10</v>
      </c>
      <c r="E5582" s="8">
        <v>2</v>
      </c>
      <c r="F5582" s="27"/>
      <c r="G5582" s="27"/>
      <c r="H5582" s="27"/>
      <c r="I5582" s="69" t="s">
        <v>4910</v>
      </c>
      <c r="J5582" s="79"/>
      <c r="K5582" s="80"/>
      <c r="L5582" s="81"/>
    </row>
    <row r="5583" spans="1:12" s="66" customFormat="1" ht="22.5">
      <c r="A5583" s="8" t="s">
        <v>5684</v>
      </c>
      <c r="B5583" s="8" t="s">
        <v>5684</v>
      </c>
      <c r="C5583" s="8">
        <v>19</v>
      </c>
      <c r="D5583" s="8">
        <v>10</v>
      </c>
      <c r="E5583" s="8">
        <v>3</v>
      </c>
      <c r="F5583" s="27"/>
      <c r="G5583" s="27"/>
      <c r="H5583" s="27"/>
      <c r="I5583" s="69" t="s">
        <v>4911</v>
      </c>
      <c r="J5583" s="79"/>
      <c r="K5583" s="80"/>
      <c r="L5583" s="81"/>
    </row>
    <row r="5584" spans="1:12" s="66" customFormat="1" ht="22.5">
      <c r="A5584" s="8" t="s">
        <v>5684</v>
      </c>
      <c r="B5584" s="8" t="s">
        <v>5684</v>
      </c>
      <c r="C5584" s="8">
        <v>19</v>
      </c>
      <c r="D5584" s="8">
        <v>10</v>
      </c>
      <c r="E5584" s="8">
        <v>4</v>
      </c>
      <c r="F5584" s="27"/>
      <c r="G5584" s="27"/>
      <c r="H5584" s="27"/>
      <c r="I5584" s="69" t="s">
        <v>4912</v>
      </c>
      <c r="J5584" s="79"/>
      <c r="K5584" s="80"/>
      <c r="L5584" s="81"/>
    </row>
    <row r="5585" spans="1:12" s="66" customFormat="1" ht="45">
      <c r="A5585" s="8" t="s">
        <v>5684</v>
      </c>
      <c r="B5585" s="8" t="s">
        <v>5684</v>
      </c>
      <c r="C5585" s="8">
        <v>19</v>
      </c>
      <c r="D5585" s="8">
        <v>10</v>
      </c>
      <c r="E5585" s="8">
        <v>5</v>
      </c>
      <c r="F5585" s="27"/>
      <c r="G5585" s="27"/>
      <c r="H5585" s="27"/>
      <c r="I5585" s="69" t="s">
        <v>4913</v>
      </c>
      <c r="J5585" s="79"/>
      <c r="K5585" s="80"/>
      <c r="L5585" s="81"/>
    </row>
    <row r="5586" spans="1:12" s="66" customFormat="1" ht="22.5">
      <c r="A5586" s="8" t="s">
        <v>5684</v>
      </c>
      <c r="B5586" s="8" t="s">
        <v>5684</v>
      </c>
      <c r="C5586" s="8">
        <v>19</v>
      </c>
      <c r="D5586" s="8">
        <v>10</v>
      </c>
      <c r="E5586" s="8">
        <v>6</v>
      </c>
      <c r="F5586" s="27"/>
      <c r="G5586" s="27"/>
      <c r="H5586" s="27"/>
      <c r="I5586" s="69" t="s">
        <v>4914</v>
      </c>
      <c r="J5586" s="79"/>
      <c r="K5586" s="80"/>
      <c r="L5586" s="81"/>
    </row>
    <row r="5587" spans="1:12" s="66" customFormat="1" ht="22.5">
      <c r="A5587" s="8" t="s">
        <v>5684</v>
      </c>
      <c r="B5587" s="8" t="s">
        <v>5684</v>
      </c>
      <c r="C5587" s="8">
        <v>19</v>
      </c>
      <c r="D5587" s="8">
        <v>10</v>
      </c>
      <c r="E5587" s="8">
        <v>7</v>
      </c>
      <c r="F5587" s="27"/>
      <c r="G5587" s="27"/>
      <c r="H5587" s="27"/>
      <c r="I5587" s="69" t="s">
        <v>4915</v>
      </c>
      <c r="J5587" s="79"/>
      <c r="K5587" s="80"/>
      <c r="L5587" s="81"/>
    </row>
    <row r="5588" spans="1:12" s="66" customFormat="1" ht="22.5">
      <c r="A5588" s="8" t="s">
        <v>5684</v>
      </c>
      <c r="B5588" s="8" t="s">
        <v>5684</v>
      </c>
      <c r="C5588" s="8">
        <v>19</v>
      </c>
      <c r="D5588" s="8">
        <v>10</v>
      </c>
      <c r="E5588" s="8">
        <v>8</v>
      </c>
      <c r="F5588" s="27"/>
      <c r="G5588" s="27"/>
      <c r="H5588" s="27"/>
      <c r="I5588" s="69" t="s">
        <v>4916</v>
      </c>
      <c r="J5588" s="79"/>
      <c r="K5588" s="80"/>
      <c r="L5588" s="81"/>
    </row>
    <row r="5589" spans="1:12" s="66" customFormat="1" ht="45">
      <c r="A5589" s="8" t="s">
        <v>5684</v>
      </c>
      <c r="B5589" s="8" t="s">
        <v>5684</v>
      </c>
      <c r="C5589" s="8">
        <v>19</v>
      </c>
      <c r="D5589" s="8">
        <v>10</v>
      </c>
      <c r="E5589" s="8">
        <v>9</v>
      </c>
      <c r="F5589" s="27"/>
      <c r="G5589" s="27"/>
      <c r="H5589" s="27"/>
      <c r="I5589" s="69" t="s">
        <v>4917</v>
      </c>
      <c r="J5589" s="79"/>
      <c r="K5589" s="80"/>
      <c r="L5589" s="81"/>
    </row>
    <row r="5590" spans="1:12" s="66" customFormat="1" ht="22.5">
      <c r="A5590" s="8" t="s">
        <v>5684</v>
      </c>
      <c r="B5590" s="8" t="s">
        <v>5684</v>
      </c>
      <c r="C5590" s="8">
        <v>19</v>
      </c>
      <c r="D5590" s="8">
        <v>10</v>
      </c>
      <c r="E5590" s="8">
        <v>10</v>
      </c>
      <c r="F5590" s="27"/>
      <c r="G5590" s="27"/>
      <c r="H5590" s="27"/>
      <c r="I5590" s="69" t="s">
        <v>4918</v>
      </c>
      <c r="J5590" s="79"/>
      <c r="K5590" s="80"/>
      <c r="L5590" s="81"/>
    </row>
    <row r="5591" spans="1:12" s="66" customFormat="1" ht="22.5">
      <c r="A5591" s="8" t="s">
        <v>5684</v>
      </c>
      <c r="B5591" s="8" t="s">
        <v>5684</v>
      </c>
      <c r="C5591" s="8">
        <v>19</v>
      </c>
      <c r="D5591" s="8">
        <v>10</v>
      </c>
      <c r="E5591" s="8">
        <v>11</v>
      </c>
      <c r="F5591" s="27"/>
      <c r="G5591" s="27"/>
      <c r="H5591" s="27"/>
      <c r="I5591" s="69" t="s">
        <v>4919</v>
      </c>
      <c r="J5591" s="79"/>
      <c r="K5591" s="80"/>
      <c r="L5591" s="81"/>
    </row>
    <row r="5592" spans="1:12" s="66" customFormat="1" ht="22.5">
      <c r="A5592" s="8" t="s">
        <v>2</v>
      </c>
      <c r="B5592" s="8" t="s">
        <v>5684</v>
      </c>
      <c r="C5592" s="8">
        <v>19</v>
      </c>
      <c r="D5592" s="10">
        <v>11</v>
      </c>
      <c r="E5592" s="10"/>
      <c r="F5592" s="25"/>
      <c r="G5592" s="25"/>
      <c r="H5592" s="25"/>
      <c r="I5592" s="74" t="s">
        <v>137</v>
      </c>
      <c r="J5592" s="75"/>
      <c r="K5592" s="76"/>
      <c r="L5592" s="77"/>
    </row>
    <row r="5593" spans="1:12" s="66" customFormat="1" ht="45">
      <c r="A5593" s="8" t="s">
        <v>5684</v>
      </c>
      <c r="B5593" s="8" t="s">
        <v>5684</v>
      </c>
      <c r="C5593" s="8">
        <v>19</v>
      </c>
      <c r="D5593" s="8">
        <v>11</v>
      </c>
      <c r="E5593" s="11">
        <v>1</v>
      </c>
      <c r="F5593" s="26"/>
      <c r="G5593" s="26"/>
      <c r="H5593" s="26"/>
      <c r="I5593" s="78" t="s">
        <v>4920</v>
      </c>
      <c r="J5593" s="75"/>
      <c r="K5593" s="76"/>
      <c r="L5593" s="77"/>
    </row>
    <row r="5594" spans="1:12" s="66" customFormat="1" ht="22.5">
      <c r="A5594" s="8" t="s">
        <v>5684</v>
      </c>
      <c r="B5594" s="8" t="s">
        <v>5684</v>
      </c>
      <c r="C5594" s="8">
        <v>19</v>
      </c>
      <c r="D5594" s="8">
        <v>11</v>
      </c>
      <c r="E5594" s="8">
        <v>1</v>
      </c>
      <c r="F5594" s="27">
        <v>1</v>
      </c>
      <c r="G5594" s="27"/>
      <c r="H5594" s="27"/>
      <c r="I5594" s="69" t="s">
        <v>4921</v>
      </c>
      <c r="J5594" s="79"/>
      <c r="K5594" s="80"/>
      <c r="L5594" s="81"/>
    </row>
    <row r="5595" spans="1:12" s="66" customFormat="1" ht="22.5">
      <c r="A5595" s="8" t="s">
        <v>5684</v>
      </c>
      <c r="B5595" s="8" t="s">
        <v>5684</v>
      </c>
      <c r="C5595" s="8">
        <v>19</v>
      </c>
      <c r="D5595" s="8">
        <v>11</v>
      </c>
      <c r="E5595" s="8">
        <v>1</v>
      </c>
      <c r="F5595" s="27">
        <v>2</v>
      </c>
      <c r="G5595" s="27"/>
      <c r="H5595" s="27"/>
      <c r="I5595" s="69" t="s">
        <v>4922</v>
      </c>
      <c r="J5595" s="79"/>
      <c r="K5595" s="80"/>
      <c r="L5595" s="81"/>
    </row>
    <row r="5596" spans="1:12" s="66" customFormat="1" ht="22.5">
      <c r="A5596" s="8" t="s">
        <v>5684</v>
      </c>
      <c r="B5596" s="8" t="s">
        <v>5684</v>
      </c>
      <c r="C5596" s="8">
        <v>19</v>
      </c>
      <c r="D5596" s="8">
        <v>11</v>
      </c>
      <c r="E5596" s="8">
        <v>1</v>
      </c>
      <c r="F5596" s="27">
        <v>3</v>
      </c>
      <c r="G5596" s="27"/>
      <c r="H5596" s="27"/>
      <c r="I5596" s="69" t="s">
        <v>4923</v>
      </c>
      <c r="J5596" s="79"/>
      <c r="K5596" s="80"/>
      <c r="L5596" s="81"/>
    </row>
    <row r="5597" spans="1:12" s="66" customFormat="1" ht="22.5">
      <c r="A5597" s="8" t="s">
        <v>5684</v>
      </c>
      <c r="B5597" s="8" t="s">
        <v>5684</v>
      </c>
      <c r="C5597" s="8">
        <v>19</v>
      </c>
      <c r="D5597" s="8">
        <v>11</v>
      </c>
      <c r="E5597" s="8">
        <v>1</v>
      </c>
      <c r="F5597" s="27">
        <v>4</v>
      </c>
      <c r="G5597" s="27"/>
      <c r="H5597" s="27"/>
      <c r="I5597" s="69" t="s">
        <v>4924</v>
      </c>
      <c r="J5597" s="79"/>
      <c r="K5597" s="80"/>
      <c r="L5597" s="81"/>
    </row>
    <row r="5598" spans="1:12" s="66" customFormat="1" ht="22.5">
      <c r="A5598" s="8" t="s">
        <v>5684</v>
      </c>
      <c r="B5598" s="8" t="s">
        <v>5684</v>
      </c>
      <c r="C5598" s="8">
        <v>19</v>
      </c>
      <c r="D5598" s="8">
        <v>11</v>
      </c>
      <c r="E5598" s="8">
        <v>1</v>
      </c>
      <c r="F5598" s="27">
        <v>5</v>
      </c>
      <c r="G5598" s="27"/>
      <c r="H5598" s="27"/>
      <c r="I5598" s="69" t="s">
        <v>4925</v>
      </c>
      <c r="J5598" s="79"/>
      <c r="K5598" s="80"/>
      <c r="L5598" s="81"/>
    </row>
    <row r="5599" spans="1:12" s="66" customFormat="1" ht="22.5">
      <c r="A5599" s="8" t="s">
        <v>5684</v>
      </c>
      <c r="B5599" s="8" t="s">
        <v>5684</v>
      </c>
      <c r="C5599" s="8">
        <v>19</v>
      </c>
      <c r="D5599" s="8">
        <v>11</v>
      </c>
      <c r="E5599" s="8">
        <v>1</v>
      </c>
      <c r="F5599" s="27">
        <v>6</v>
      </c>
      <c r="G5599" s="27"/>
      <c r="H5599" s="27"/>
      <c r="I5599" s="69" t="s">
        <v>4926</v>
      </c>
      <c r="J5599" s="79"/>
      <c r="K5599" s="80"/>
      <c r="L5599" s="81"/>
    </row>
    <row r="5600" spans="1:12" s="66" customFormat="1" ht="22.5">
      <c r="A5600" s="8" t="s">
        <v>5684</v>
      </c>
      <c r="B5600" s="8" t="s">
        <v>2</v>
      </c>
      <c r="C5600" s="8">
        <v>19</v>
      </c>
      <c r="D5600" s="8">
        <v>11</v>
      </c>
      <c r="E5600" s="8">
        <v>1</v>
      </c>
      <c r="F5600" s="27">
        <v>7</v>
      </c>
      <c r="G5600" s="27"/>
      <c r="H5600" s="27"/>
      <c r="I5600" s="69" t="s">
        <v>4927</v>
      </c>
      <c r="J5600" s="79"/>
      <c r="K5600" s="80"/>
      <c r="L5600" s="81"/>
    </row>
    <row r="5601" spans="1:12" s="66" customFormat="1" ht="22.5">
      <c r="A5601" s="8" t="s">
        <v>5684</v>
      </c>
      <c r="B5601" s="8" t="s">
        <v>2</v>
      </c>
      <c r="C5601" s="8">
        <v>19</v>
      </c>
      <c r="D5601" s="8">
        <v>11</v>
      </c>
      <c r="E5601" s="8">
        <v>1</v>
      </c>
      <c r="F5601" s="27">
        <v>8</v>
      </c>
      <c r="G5601" s="27"/>
      <c r="H5601" s="27"/>
      <c r="I5601" s="69" t="s">
        <v>4928</v>
      </c>
      <c r="J5601" s="79"/>
      <c r="K5601" s="80"/>
      <c r="L5601" s="81"/>
    </row>
    <row r="5602" spans="1:12" s="66" customFormat="1" ht="22.5">
      <c r="A5602" s="8" t="s">
        <v>5684</v>
      </c>
      <c r="B5602" s="8" t="s">
        <v>5684</v>
      </c>
      <c r="C5602" s="8">
        <v>19</v>
      </c>
      <c r="D5602" s="8">
        <v>11</v>
      </c>
      <c r="E5602" s="8">
        <v>1</v>
      </c>
      <c r="F5602" s="27">
        <v>9</v>
      </c>
      <c r="G5602" s="27"/>
      <c r="H5602" s="27"/>
      <c r="I5602" s="69" t="s">
        <v>4929</v>
      </c>
      <c r="J5602" s="79"/>
      <c r="K5602" s="80"/>
      <c r="L5602" s="81"/>
    </row>
    <row r="5603" spans="1:12" s="66" customFormat="1" ht="22.5">
      <c r="A5603" s="8" t="s">
        <v>5684</v>
      </c>
      <c r="B5603" s="8" t="s">
        <v>2</v>
      </c>
      <c r="C5603" s="8">
        <v>19</v>
      </c>
      <c r="D5603" s="8">
        <v>11</v>
      </c>
      <c r="E5603" s="8">
        <v>1</v>
      </c>
      <c r="F5603" s="27">
        <v>10</v>
      </c>
      <c r="G5603" s="27"/>
      <c r="H5603" s="27"/>
      <c r="I5603" s="69" t="s">
        <v>4930</v>
      </c>
      <c r="J5603" s="79"/>
      <c r="K5603" s="80"/>
      <c r="L5603" s="81"/>
    </row>
    <row r="5604" spans="1:12" s="66" customFormat="1" ht="22.5">
      <c r="A5604" s="8" t="s">
        <v>5684</v>
      </c>
      <c r="B5604" s="8" t="s">
        <v>2</v>
      </c>
      <c r="C5604" s="8">
        <v>19</v>
      </c>
      <c r="D5604" s="8">
        <v>11</v>
      </c>
      <c r="E5604" s="8">
        <v>1</v>
      </c>
      <c r="F5604" s="27">
        <v>11</v>
      </c>
      <c r="G5604" s="27"/>
      <c r="H5604" s="27"/>
      <c r="I5604" s="69" t="s">
        <v>4931</v>
      </c>
      <c r="J5604" s="79"/>
      <c r="K5604" s="80"/>
      <c r="L5604" s="81"/>
    </row>
    <row r="5605" spans="1:12" s="66" customFormat="1" ht="22.5">
      <c r="A5605" s="8" t="s">
        <v>5684</v>
      </c>
      <c r="B5605" s="8" t="s">
        <v>5684</v>
      </c>
      <c r="C5605" s="8">
        <v>19</v>
      </c>
      <c r="D5605" s="8">
        <v>11</v>
      </c>
      <c r="E5605" s="8">
        <v>1</v>
      </c>
      <c r="F5605" s="27">
        <v>12</v>
      </c>
      <c r="G5605" s="27"/>
      <c r="H5605" s="27"/>
      <c r="I5605" s="69" t="s">
        <v>4932</v>
      </c>
      <c r="J5605" s="79"/>
      <c r="K5605" s="80"/>
      <c r="L5605" s="81"/>
    </row>
    <row r="5606" spans="1:12" s="66" customFormat="1" ht="22.5">
      <c r="A5606" s="8" t="s">
        <v>5684</v>
      </c>
      <c r="B5606" s="8" t="s">
        <v>5684</v>
      </c>
      <c r="C5606" s="8">
        <v>19</v>
      </c>
      <c r="D5606" s="8">
        <v>11</v>
      </c>
      <c r="E5606" s="8">
        <v>1</v>
      </c>
      <c r="F5606" s="27">
        <v>13</v>
      </c>
      <c r="G5606" s="27"/>
      <c r="H5606" s="27"/>
      <c r="I5606" s="69" t="s">
        <v>4933</v>
      </c>
      <c r="J5606" s="79"/>
      <c r="K5606" s="80"/>
      <c r="L5606" s="81"/>
    </row>
    <row r="5607" spans="1:12" s="66" customFormat="1" ht="22.5">
      <c r="A5607" s="8" t="s">
        <v>5684</v>
      </c>
      <c r="B5607" s="8" t="s">
        <v>5684</v>
      </c>
      <c r="C5607" s="8">
        <v>19</v>
      </c>
      <c r="D5607" s="8">
        <v>11</v>
      </c>
      <c r="E5607" s="8">
        <v>1</v>
      </c>
      <c r="F5607" s="27">
        <v>14</v>
      </c>
      <c r="G5607" s="27"/>
      <c r="H5607" s="27"/>
      <c r="I5607" s="69" t="s">
        <v>4934</v>
      </c>
      <c r="J5607" s="79"/>
      <c r="K5607" s="80"/>
      <c r="L5607" s="81"/>
    </row>
    <row r="5608" spans="1:12" s="66" customFormat="1" ht="22.5">
      <c r="A5608" s="8" t="s">
        <v>5684</v>
      </c>
      <c r="B5608" s="8" t="s">
        <v>5684</v>
      </c>
      <c r="C5608" s="8">
        <v>19</v>
      </c>
      <c r="D5608" s="10">
        <v>12</v>
      </c>
      <c r="E5608" s="10"/>
      <c r="F5608" s="25"/>
      <c r="G5608" s="25"/>
      <c r="H5608" s="25"/>
      <c r="I5608" s="74" t="s">
        <v>138</v>
      </c>
      <c r="J5608" s="75"/>
      <c r="K5608" s="76"/>
      <c r="L5608" s="77"/>
    </row>
    <row r="5609" spans="1:12" s="66" customFormat="1" ht="22.5">
      <c r="A5609" s="8" t="s">
        <v>5684</v>
      </c>
      <c r="B5609" s="8" t="s">
        <v>5684</v>
      </c>
      <c r="C5609" s="8">
        <v>19</v>
      </c>
      <c r="D5609" s="8">
        <v>12</v>
      </c>
      <c r="E5609" s="8">
        <v>1</v>
      </c>
      <c r="F5609" s="27"/>
      <c r="G5609" s="27"/>
      <c r="H5609" s="27"/>
      <c r="I5609" s="69" t="s">
        <v>4935</v>
      </c>
      <c r="J5609" s="79"/>
      <c r="K5609" s="80"/>
      <c r="L5609" s="81"/>
    </row>
    <row r="5610" spans="1:12" s="66" customFormat="1" ht="22.5">
      <c r="A5610" s="8" t="s">
        <v>5684</v>
      </c>
      <c r="B5610" s="8" t="s">
        <v>5684</v>
      </c>
      <c r="C5610" s="8">
        <v>19</v>
      </c>
      <c r="D5610" s="8">
        <v>12</v>
      </c>
      <c r="E5610" s="8">
        <v>2</v>
      </c>
      <c r="F5610" s="27"/>
      <c r="G5610" s="27"/>
      <c r="H5610" s="27"/>
      <c r="I5610" s="69" t="s">
        <v>4936</v>
      </c>
      <c r="J5610" s="79"/>
      <c r="K5610" s="80"/>
      <c r="L5610" s="81"/>
    </row>
    <row r="5611" spans="1:12" s="66" customFormat="1" ht="67.5">
      <c r="A5611" s="8" t="s">
        <v>5684</v>
      </c>
      <c r="B5611" s="8" t="s">
        <v>2</v>
      </c>
      <c r="C5611" s="8">
        <v>19</v>
      </c>
      <c r="D5611" s="8">
        <v>12</v>
      </c>
      <c r="E5611" s="8">
        <v>3</v>
      </c>
      <c r="F5611" s="27"/>
      <c r="G5611" s="27"/>
      <c r="H5611" s="27"/>
      <c r="I5611" s="69" t="s">
        <v>4937</v>
      </c>
      <c r="J5611" s="79"/>
      <c r="K5611" s="80"/>
      <c r="L5611" s="81"/>
    </row>
    <row r="5612" spans="1:12" s="66" customFormat="1" ht="45">
      <c r="A5612" s="8" t="s">
        <v>5684</v>
      </c>
      <c r="B5612" s="8" t="s">
        <v>5684</v>
      </c>
      <c r="C5612" s="8">
        <v>19</v>
      </c>
      <c r="D5612" s="8">
        <v>12</v>
      </c>
      <c r="E5612" s="8">
        <v>4</v>
      </c>
      <c r="F5612" s="27"/>
      <c r="G5612" s="27"/>
      <c r="H5612" s="27"/>
      <c r="I5612" s="69" t="s">
        <v>4938</v>
      </c>
      <c r="J5612" s="79"/>
      <c r="K5612" s="80"/>
      <c r="L5612" s="81"/>
    </row>
    <row r="5613" spans="1:12" s="66" customFormat="1" ht="45">
      <c r="A5613" s="8" t="s">
        <v>5684</v>
      </c>
      <c r="B5613" s="8" t="s">
        <v>5684</v>
      </c>
      <c r="C5613" s="8">
        <v>19</v>
      </c>
      <c r="D5613" s="8">
        <v>12</v>
      </c>
      <c r="E5613" s="8">
        <v>5</v>
      </c>
      <c r="F5613" s="27"/>
      <c r="G5613" s="27"/>
      <c r="H5613" s="27"/>
      <c r="I5613" s="69" t="s">
        <v>4939</v>
      </c>
      <c r="J5613" s="79"/>
      <c r="K5613" s="80"/>
      <c r="L5613" s="81"/>
    </row>
    <row r="5614" spans="1:12" s="66" customFormat="1" ht="45">
      <c r="A5614" s="8" t="s">
        <v>5684</v>
      </c>
      <c r="B5614" s="8" t="s">
        <v>5684</v>
      </c>
      <c r="C5614" s="8">
        <v>19</v>
      </c>
      <c r="D5614" s="8">
        <v>12</v>
      </c>
      <c r="E5614" s="8">
        <v>6</v>
      </c>
      <c r="F5614" s="27"/>
      <c r="G5614" s="27"/>
      <c r="H5614" s="27"/>
      <c r="I5614" s="69" t="s">
        <v>4940</v>
      </c>
      <c r="J5614" s="79"/>
      <c r="K5614" s="80"/>
      <c r="L5614" s="81"/>
    </row>
    <row r="5615" spans="1:12" s="66" customFormat="1" ht="67.5">
      <c r="A5615" s="8" t="s">
        <v>5684</v>
      </c>
      <c r="B5615" s="8" t="s">
        <v>2</v>
      </c>
      <c r="C5615" s="8">
        <v>19</v>
      </c>
      <c r="D5615" s="8">
        <v>12</v>
      </c>
      <c r="E5615" s="8">
        <v>7</v>
      </c>
      <c r="F5615" s="27"/>
      <c r="G5615" s="27"/>
      <c r="H5615" s="27"/>
      <c r="I5615" s="69" t="s">
        <v>4941</v>
      </c>
      <c r="J5615" s="79"/>
      <c r="K5615" s="80"/>
      <c r="L5615" s="81"/>
    </row>
    <row r="5616" spans="1:12" s="66" customFormat="1" ht="22.5">
      <c r="A5616" s="8" t="s">
        <v>5684</v>
      </c>
      <c r="B5616" s="8" t="s">
        <v>5684</v>
      </c>
      <c r="C5616" s="8">
        <v>19</v>
      </c>
      <c r="D5616" s="8">
        <v>12</v>
      </c>
      <c r="E5616" s="8">
        <v>8</v>
      </c>
      <c r="F5616" s="27"/>
      <c r="G5616" s="27"/>
      <c r="H5616" s="27"/>
      <c r="I5616" s="69" t="s">
        <v>4942</v>
      </c>
      <c r="J5616" s="79"/>
      <c r="K5616" s="80"/>
      <c r="L5616" s="81"/>
    </row>
    <row r="5617" spans="1:12" s="66" customFormat="1" ht="22.5">
      <c r="A5617" s="8" t="s">
        <v>5684</v>
      </c>
      <c r="B5617" s="8" t="s">
        <v>5684</v>
      </c>
      <c r="C5617" s="8">
        <v>19</v>
      </c>
      <c r="D5617" s="8">
        <v>12</v>
      </c>
      <c r="E5617" s="8">
        <v>9</v>
      </c>
      <c r="F5617" s="27"/>
      <c r="G5617" s="27"/>
      <c r="H5617" s="27"/>
      <c r="I5617" s="69" t="s">
        <v>4943</v>
      </c>
      <c r="J5617" s="79"/>
      <c r="K5617" s="80"/>
      <c r="L5617" s="81"/>
    </row>
    <row r="5618" spans="1:12" s="66" customFormat="1" ht="22.5">
      <c r="A5618" s="8" t="s">
        <v>5684</v>
      </c>
      <c r="B5618" s="8" t="s">
        <v>5684</v>
      </c>
      <c r="C5618" s="8">
        <v>19</v>
      </c>
      <c r="D5618" s="8">
        <v>12</v>
      </c>
      <c r="E5618" s="8">
        <v>10</v>
      </c>
      <c r="F5618" s="27"/>
      <c r="G5618" s="27"/>
      <c r="H5618" s="27"/>
      <c r="I5618" s="69" t="s">
        <v>4944</v>
      </c>
      <c r="J5618" s="79"/>
      <c r="K5618" s="80"/>
      <c r="L5618" s="81"/>
    </row>
    <row r="5619" spans="1:12" s="66" customFormat="1" ht="22.5">
      <c r="A5619" s="8" t="s">
        <v>5684</v>
      </c>
      <c r="B5619" s="8" t="s">
        <v>5684</v>
      </c>
      <c r="C5619" s="8">
        <v>19</v>
      </c>
      <c r="D5619" s="8">
        <v>12</v>
      </c>
      <c r="E5619" s="8">
        <v>11</v>
      </c>
      <c r="F5619" s="27"/>
      <c r="G5619" s="27"/>
      <c r="H5619" s="27"/>
      <c r="I5619" s="69" t="s">
        <v>4945</v>
      </c>
      <c r="J5619" s="79"/>
      <c r="K5619" s="80"/>
      <c r="L5619" s="81"/>
    </row>
    <row r="5620" spans="1:12" s="66" customFormat="1" ht="45">
      <c r="A5620" s="8" t="s">
        <v>5684</v>
      </c>
      <c r="B5620" s="8" t="s">
        <v>5684</v>
      </c>
      <c r="C5620" s="8">
        <v>19</v>
      </c>
      <c r="D5620" s="8">
        <v>12</v>
      </c>
      <c r="E5620" s="8">
        <v>12</v>
      </c>
      <c r="F5620" s="27"/>
      <c r="G5620" s="27"/>
      <c r="H5620" s="27"/>
      <c r="I5620" s="69" t="s">
        <v>4946</v>
      </c>
      <c r="J5620" s="79"/>
      <c r="K5620" s="80"/>
      <c r="L5620" s="81"/>
    </row>
    <row r="5621" spans="1:12" s="66" customFormat="1" ht="45">
      <c r="A5621" s="8" t="s">
        <v>5684</v>
      </c>
      <c r="B5621" s="8" t="s">
        <v>5684</v>
      </c>
      <c r="C5621" s="8">
        <v>19</v>
      </c>
      <c r="D5621" s="8">
        <v>12</v>
      </c>
      <c r="E5621" s="8">
        <v>13</v>
      </c>
      <c r="F5621" s="27"/>
      <c r="G5621" s="27"/>
      <c r="H5621" s="27"/>
      <c r="I5621" s="69" t="s">
        <v>4947</v>
      </c>
      <c r="J5621" s="79"/>
      <c r="K5621" s="80"/>
      <c r="L5621" s="81"/>
    </row>
    <row r="5622" spans="1:12" s="66" customFormat="1" ht="45">
      <c r="A5622" s="8" t="s">
        <v>5684</v>
      </c>
      <c r="B5622" s="8" t="s">
        <v>5684</v>
      </c>
      <c r="C5622" s="8">
        <v>19</v>
      </c>
      <c r="D5622" s="8">
        <v>12</v>
      </c>
      <c r="E5622" s="8">
        <v>14</v>
      </c>
      <c r="F5622" s="27"/>
      <c r="G5622" s="27"/>
      <c r="H5622" s="27"/>
      <c r="I5622" s="69" t="s">
        <v>4948</v>
      </c>
      <c r="J5622" s="79"/>
      <c r="K5622" s="80"/>
      <c r="L5622" s="81"/>
    </row>
    <row r="5623" spans="1:12" s="66" customFormat="1" ht="45">
      <c r="A5623" s="8" t="s">
        <v>5684</v>
      </c>
      <c r="B5623" s="8" t="s">
        <v>5684</v>
      </c>
      <c r="C5623" s="8">
        <v>19</v>
      </c>
      <c r="D5623" s="8">
        <v>12</v>
      </c>
      <c r="E5623" s="8">
        <v>15</v>
      </c>
      <c r="F5623" s="27"/>
      <c r="G5623" s="27"/>
      <c r="H5623" s="27"/>
      <c r="I5623" s="69" t="s">
        <v>4949</v>
      </c>
      <c r="J5623" s="79"/>
      <c r="K5623" s="80"/>
      <c r="L5623" s="81"/>
    </row>
    <row r="5624" spans="1:12" s="66" customFormat="1" ht="67.5">
      <c r="A5624" s="8" t="s">
        <v>5684</v>
      </c>
      <c r="B5624" s="8" t="s">
        <v>5684</v>
      </c>
      <c r="C5624" s="8">
        <v>19</v>
      </c>
      <c r="D5624" s="8">
        <v>12</v>
      </c>
      <c r="E5624" s="8">
        <v>16</v>
      </c>
      <c r="F5624" s="27"/>
      <c r="G5624" s="27"/>
      <c r="H5624" s="27"/>
      <c r="I5624" s="69" t="s">
        <v>4950</v>
      </c>
      <c r="J5624" s="79"/>
      <c r="K5624" s="80"/>
      <c r="L5624" s="81"/>
    </row>
    <row r="5625" spans="1:12" s="66" customFormat="1" ht="22.5">
      <c r="A5625" s="8" t="s">
        <v>5684</v>
      </c>
      <c r="B5625" s="8" t="s">
        <v>2</v>
      </c>
      <c r="C5625" s="8">
        <v>19</v>
      </c>
      <c r="D5625" s="8">
        <v>12</v>
      </c>
      <c r="E5625" s="8">
        <v>17</v>
      </c>
      <c r="F5625" s="27"/>
      <c r="G5625" s="27"/>
      <c r="H5625" s="27"/>
      <c r="I5625" s="69" t="s">
        <v>4772</v>
      </c>
      <c r="J5625" s="79"/>
      <c r="K5625" s="80"/>
      <c r="L5625" s="81"/>
    </row>
    <row r="5626" spans="1:12" s="66" customFormat="1" ht="22.5">
      <c r="A5626" s="8" t="s">
        <v>5684</v>
      </c>
      <c r="B5626" s="8" t="s">
        <v>5684</v>
      </c>
      <c r="C5626" s="8">
        <v>19</v>
      </c>
      <c r="D5626" s="10">
        <v>13</v>
      </c>
      <c r="E5626" s="10"/>
      <c r="F5626" s="25"/>
      <c r="G5626" s="25"/>
      <c r="H5626" s="25"/>
      <c r="I5626" s="74" t="s">
        <v>139</v>
      </c>
      <c r="J5626" s="75"/>
      <c r="K5626" s="76"/>
      <c r="L5626" s="77"/>
    </row>
    <row r="5627" spans="1:12" s="66" customFormat="1" ht="45">
      <c r="A5627" s="8" t="s">
        <v>5684</v>
      </c>
      <c r="B5627" s="8" t="s">
        <v>5684</v>
      </c>
      <c r="C5627" s="8">
        <v>19</v>
      </c>
      <c r="D5627" s="8">
        <v>13</v>
      </c>
      <c r="E5627" s="8">
        <v>1</v>
      </c>
      <c r="F5627" s="27"/>
      <c r="G5627" s="27"/>
      <c r="H5627" s="27"/>
      <c r="I5627" s="69" t="s">
        <v>4951</v>
      </c>
      <c r="J5627" s="79"/>
      <c r="K5627" s="80"/>
      <c r="L5627" s="81"/>
    </row>
    <row r="5628" spans="1:12" s="66" customFormat="1" ht="45">
      <c r="A5628" s="8" t="s">
        <v>5684</v>
      </c>
      <c r="B5628" s="8" t="s">
        <v>5684</v>
      </c>
      <c r="C5628" s="8">
        <v>19</v>
      </c>
      <c r="D5628" s="8">
        <v>13</v>
      </c>
      <c r="E5628" s="8">
        <v>2</v>
      </c>
      <c r="F5628" s="27"/>
      <c r="G5628" s="27"/>
      <c r="H5628" s="27"/>
      <c r="I5628" s="69" t="s">
        <v>4952</v>
      </c>
      <c r="J5628" s="79"/>
      <c r="K5628" s="80"/>
      <c r="L5628" s="81"/>
    </row>
    <row r="5629" spans="1:12" s="66" customFormat="1" ht="22.5">
      <c r="A5629" s="8" t="s">
        <v>5684</v>
      </c>
      <c r="B5629" s="8" t="s">
        <v>5684</v>
      </c>
      <c r="C5629" s="8">
        <v>19</v>
      </c>
      <c r="D5629" s="8">
        <v>13</v>
      </c>
      <c r="E5629" s="8">
        <v>3</v>
      </c>
      <c r="F5629" s="27"/>
      <c r="G5629" s="27"/>
      <c r="H5629" s="27"/>
      <c r="I5629" s="69" t="s">
        <v>4953</v>
      </c>
      <c r="J5629" s="79"/>
      <c r="K5629" s="80"/>
      <c r="L5629" s="81"/>
    </row>
    <row r="5630" spans="1:12" s="66" customFormat="1" ht="22.5">
      <c r="A5630" s="8" t="s">
        <v>5684</v>
      </c>
      <c r="B5630" s="8" t="s">
        <v>5684</v>
      </c>
      <c r="C5630" s="8">
        <v>19</v>
      </c>
      <c r="D5630" s="8">
        <v>13</v>
      </c>
      <c r="E5630" s="8">
        <v>4</v>
      </c>
      <c r="F5630" s="27"/>
      <c r="G5630" s="27"/>
      <c r="H5630" s="27"/>
      <c r="I5630" s="69" t="s">
        <v>4954</v>
      </c>
      <c r="J5630" s="79"/>
      <c r="K5630" s="80"/>
      <c r="L5630" s="81"/>
    </row>
    <row r="5631" spans="1:12" s="66" customFormat="1" ht="22.5">
      <c r="A5631" s="8" t="s">
        <v>5684</v>
      </c>
      <c r="B5631" s="8" t="s">
        <v>2</v>
      </c>
      <c r="C5631" s="8">
        <v>19</v>
      </c>
      <c r="D5631" s="8">
        <v>13</v>
      </c>
      <c r="E5631" s="8">
        <v>5</v>
      </c>
      <c r="F5631" s="27"/>
      <c r="G5631" s="27"/>
      <c r="H5631" s="27"/>
      <c r="I5631" s="69" t="s">
        <v>4955</v>
      </c>
      <c r="J5631" s="79"/>
      <c r="K5631" s="80"/>
      <c r="L5631" s="81"/>
    </row>
    <row r="5632" spans="1:12" s="66" customFormat="1" ht="22.5">
      <c r="A5632" s="8" t="s">
        <v>5684</v>
      </c>
      <c r="B5632" s="8" t="s">
        <v>5684</v>
      </c>
      <c r="C5632" s="8">
        <v>19</v>
      </c>
      <c r="D5632" s="10">
        <v>14</v>
      </c>
      <c r="E5632" s="10"/>
      <c r="F5632" s="25"/>
      <c r="G5632" s="25"/>
      <c r="H5632" s="25"/>
      <c r="I5632" s="74" t="s">
        <v>97</v>
      </c>
      <c r="J5632" s="75"/>
      <c r="K5632" s="76"/>
      <c r="L5632" s="77"/>
    </row>
    <row r="5633" spans="1:12" s="66" customFormat="1" ht="45">
      <c r="A5633" s="8" t="s">
        <v>5684</v>
      </c>
      <c r="B5633" s="8" t="s">
        <v>5684</v>
      </c>
      <c r="C5633" s="8">
        <v>19</v>
      </c>
      <c r="D5633" s="8">
        <v>14</v>
      </c>
      <c r="E5633" s="8">
        <v>1</v>
      </c>
      <c r="F5633" s="27"/>
      <c r="G5633" s="27"/>
      <c r="H5633" s="27"/>
      <c r="I5633" s="69" t="s">
        <v>4956</v>
      </c>
      <c r="J5633" s="79"/>
      <c r="K5633" s="80"/>
      <c r="L5633" s="81"/>
    </row>
    <row r="5634" spans="1:12" s="66" customFormat="1" ht="22.5">
      <c r="A5634" s="8" t="s">
        <v>5684</v>
      </c>
      <c r="B5634" s="8" t="s">
        <v>5684</v>
      </c>
      <c r="C5634" s="8">
        <v>19</v>
      </c>
      <c r="D5634" s="8">
        <v>14</v>
      </c>
      <c r="E5634" s="8">
        <v>2</v>
      </c>
      <c r="F5634" s="27"/>
      <c r="G5634" s="27"/>
      <c r="H5634" s="27"/>
      <c r="I5634" s="69" t="s">
        <v>4957</v>
      </c>
      <c r="J5634" s="79"/>
      <c r="K5634" s="80"/>
      <c r="L5634" s="81"/>
    </row>
    <row r="5635" spans="1:12" s="66" customFormat="1" ht="45">
      <c r="A5635" s="8" t="s">
        <v>5684</v>
      </c>
      <c r="B5635" s="8" t="s">
        <v>5684</v>
      </c>
      <c r="C5635" s="8">
        <v>19</v>
      </c>
      <c r="D5635" s="8">
        <v>14</v>
      </c>
      <c r="E5635" s="8">
        <v>3</v>
      </c>
      <c r="F5635" s="27"/>
      <c r="G5635" s="27"/>
      <c r="H5635" s="27"/>
      <c r="I5635" s="69" t="s">
        <v>4958</v>
      </c>
      <c r="J5635" s="79"/>
      <c r="K5635" s="80"/>
      <c r="L5635" s="81"/>
    </row>
    <row r="5636" spans="1:12" s="66" customFormat="1" ht="45">
      <c r="A5636" s="8" t="s">
        <v>5684</v>
      </c>
      <c r="B5636" s="8" t="s">
        <v>5684</v>
      </c>
      <c r="C5636" s="8">
        <v>19</v>
      </c>
      <c r="D5636" s="8">
        <v>14</v>
      </c>
      <c r="E5636" s="8">
        <v>4</v>
      </c>
      <c r="F5636" s="27"/>
      <c r="G5636" s="27"/>
      <c r="H5636" s="27"/>
      <c r="I5636" s="69" t="s">
        <v>4959</v>
      </c>
      <c r="J5636" s="79"/>
      <c r="K5636" s="80"/>
      <c r="L5636" s="81"/>
    </row>
    <row r="5637" spans="1:12" s="66" customFormat="1" ht="45">
      <c r="A5637" s="8" t="s">
        <v>5684</v>
      </c>
      <c r="B5637" s="8" t="s">
        <v>5684</v>
      </c>
      <c r="C5637" s="8">
        <v>19</v>
      </c>
      <c r="D5637" s="8">
        <v>14</v>
      </c>
      <c r="E5637" s="8">
        <v>5</v>
      </c>
      <c r="F5637" s="27"/>
      <c r="G5637" s="27"/>
      <c r="H5637" s="27"/>
      <c r="I5637" s="69" t="s">
        <v>4960</v>
      </c>
      <c r="J5637" s="79"/>
      <c r="K5637" s="80"/>
      <c r="L5637" s="81"/>
    </row>
    <row r="5638" spans="1:12" s="66" customFormat="1" ht="67.5">
      <c r="A5638" s="8" t="s">
        <v>5684</v>
      </c>
      <c r="B5638" s="8" t="s">
        <v>5684</v>
      </c>
      <c r="C5638" s="8">
        <v>19</v>
      </c>
      <c r="D5638" s="8">
        <v>14</v>
      </c>
      <c r="E5638" s="8">
        <v>6</v>
      </c>
      <c r="F5638" s="27"/>
      <c r="G5638" s="27"/>
      <c r="H5638" s="27"/>
      <c r="I5638" s="69" t="s">
        <v>4961</v>
      </c>
      <c r="J5638" s="79"/>
      <c r="K5638" s="80"/>
      <c r="L5638" s="81"/>
    </row>
    <row r="5639" spans="1:12" s="66" customFormat="1" ht="45">
      <c r="A5639" s="8" t="s">
        <v>5684</v>
      </c>
      <c r="B5639" s="8" t="s">
        <v>5684</v>
      </c>
      <c r="C5639" s="8">
        <v>19</v>
      </c>
      <c r="D5639" s="8">
        <v>14</v>
      </c>
      <c r="E5639" s="8">
        <v>7</v>
      </c>
      <c r="F5639" s="27"/>
      <c r="G5639" s="27"/>
      <c r="H5639" s="27"/>
      <c r="I5639" s="69" t="s">
        <v>4962</v>
      </c>
      <c r="J5639" s="79"/>
      <c r="K5639" s="80"/>
      <c r="L5639" s="81"/>
    </row>
    <row r="5640" spans="1:12" s="66" customFormat="1" ht="67.5">
      <c r="A5640" s="8" t="s">
        <v>5684</v>
      </c>
      <c r="B5640" s="8" t="s">
        <v>5684</v>
      </c>
      <c r="C5640" s="8">
        <v>19</v>
      </c>
      <c r="D5640" s="8">
        <v>14</v>
      </c>
      <c r="E5640" s="8">
        <v>8</v>
      </c>
      <c r="F5640" s="27"/>
      <c r="G5640" s="27"/>
      <c r="H5640" s="27"/>
      <c r="I5640" s="69" t="s">
        <v>4963</v>
      </c>
      <c r="J5640" s="79"/>
      <c r="K5640" s="80"/>
      <c r="L5640" s="81"/>
    </row>
    <row r="5641" spans="1:12" s="66" customFormat="1" ht="67.5">
      <c r="A5641" s="8" t="s">
        <v>5684</v>
      </c>
      <c r="B5641" s="8" t="s">
        <v>5684</v>
      </c>
      <c r="C5641" s="8">
        <v>19</v>
      </c>
      <c r="D5641" s="8">
        <v>14</v>
      </c>
      <c r="E5641" s="8">
        <v>9</v>
      </c>
      <c r="F5641" s="27"/>
      <c r="G5641" s="27"/>
      <c r="H5641" s="27"/>
      <c r="I5641" s="69" t="s">
        <v>4964</v>
      </c>
      <c r="J5641" s="79"/>
      <c r="K5641" s="80"/>
      <c r="L5641" s="81"/>
    </row>
    <row r="5642" spans="1:12" s="66" customFormat="1" ht="67.5">
      <c r="A5642" s="8" t="s">
        <v>5684</v>
      </c>
      <c r="B5642" s="8" t="s">
        <v>5684</v>
      </c>
      <c r="C5642" s="8">
        <v>19</v>
      </c>
      <c r="D5642" s="8">
        <v>14</v>
      </c>
      <c r="E5642" s="8">
        <v>10</v>
      </c>
      <c r="F5642" s="27"/>
      <c r="G5642" s="27"/>
      <c r="H5642" s="27"/>
      <c r="I5642" s="69" t="s">
        <v>4965</v>
      </c>
      <c r="J5642" s="79"/>
      <c r="K5642" s="80"/>
      <c r="L5642" s="81"/>
    </row>
    <row r="5643" spans="1:12" s="66" customFormat="1" ht="45">
      <c r="A5643" s="8" t="s">
        <v>5684</v>
      </c>
      <c r="B5643" s="8" t="s">
        <v>5684</v>
      </c>
      <c r="C5643" s="8">
        <v>19</v>
      </c>
      <c r="D5643" s="8">
        <v>14</v>
      </c>
      <c r="E5643" s="8">
        <v>11</v>
      </c>
      <c r="F5643" s="27"/>
      <c r="G5643" s="27"/>
      <c r="H5643" s="27"/>
      <c r="I5643" s="69" t="s">
        <v>4966</v>
      </c>
      <c r="J5643" s="79"/>
      <c r="K5643" s="80"/>
      <c r="L5643" s="81"/>
    </row>
    <row r="5644" spans="1:12" s="66" customFormat="1" ht="45">
      <c r="A5644" s="8" t="s">
        <v>5684</v>
      </c>
      <c r="B5644" s="8" t="s">
        <v>5684</v>
      </c>
      <c r="C5644" s="8">
        <v>19</v>
      </c>
      <c r="D5644" s="8">
        <v>14</v>
      </c>
      <c r="E5644" s="8">
        <v>12</v>
      </c>
      <c r="F5644" s="27"/>
      <c r="G5644" s="27"/>
      <c r="H5644" s="27"/>
      <c r="I5644" s="69" t="s">
        <v>4967</v>
      </c>
      <c r="J5644" s="79"/>
      <c r="K5644" s="80"/>
      <c r="L5644" s="81"/>
    </row>
    <row r="5645" spans="1:12" s="66" customFormat="1" ht="22.5">
      <c r="A5645" s="8" t="s">
        <v>5684</v>
      </c>
      <c r="B5645" s="8" t="s">
        <v>5684</v>
      </c>
      <c r="C5645" s="8">
        <v>19</v>
      </c>
      <c r="D5645" s="8">
        <v>14</v>
      </c>
      <c r="E5645" s="8">
        <v>13</v>
      </c>
      <c r="F5645" s="27"/>
      <c r="G5645" s="27"/>
      <c r="H5645" s="27"/>
      <c r="I5645" s="69" t="s">
        <v>4968</v>
      </c>
      <c r="J5645" s="79"/>
      <c r="K5645" s="80"/>
      <c r="L5645" s="81"/>
    </row>
    <row r="5646" spans="1:12" s="66" customFormat="1" ht="45">
      <c r="A5646" s="8" t="s">
        <v>5684</v>
      </c>
      <c r="B5646" s="8" t="s">
        <v>5684</v>
      </c>
      <c r="C5646" s="8">
        <v>19</v>
      </c>
      <c r="D5646" s="8">
        <v>14</v>
      </c>
      <c r="E5646" s="8">
        <v>14</v>
      </c>
      <c r="F5646" s="27"/>
      <c r="G5646" s="27"/>
      <c r="H5646" s="27"/>
      <c r="I5646" s="69" t="s">
        <v>4969</v>
      </c>
      <c r="J5646" s="79"/>
      <c r="K5646" s="80"/>
      <c r="L5646" s="81"/>
    </row>
    <row r="5647" spans="1:12" s="66" customFormat="1" ht="67.5">
      <c r="A5647" s="8" t="s">
        <v>5684</v>
      </c>
      <c r="B5647" s="8" t="s">
        <v>5684</v>
      </c>
      <c r="C5647" s="8">
        <v>19</v>
      </c>
      <c r="D5647" s="8">
        <v>14</v>
      </c>
      <c r="E5647" s="8">
        <v>15</v>
      </c>
      <c r="F5647" s="27"/>
      <c r="G5647" s="27"/>
      <c r="H5647" s="27"/>
      <c r="I5647" s="69" t="s">
        <v>4970</v>
      </c>
      <c r="J5647" s="79"/>
      <c r="K5647" s="80"/>
      <c r="L5647" s="81"/>
    </row>
    <row r="5648" spans="1:12" s="66" customFormat="1" ht="45">
      <c r="A5648" s="8" t="s">
        <v>5684</v>
      </c>
      <c r="B5648" s="8" t="s">
        <v>5684</v>
      </c>
      <c r="C5648" s="8">
        <v>19</v>
      </c>
      <c r="D5648" s="8">
        <v>14</v>
      </c>
      <c r="E5648" s="8">
        <v>16</v>
      </c>
      <c r="F5648" s="27"/>
      <c r="G5648" s="27"/>
      <c r="H5648" s="27"/>
      <c r="I5648" s="69" t="s">
        <v>4971</v>
      </c>
      <c r="J5648" s="79"/>
      <c r="K5648" s="80"/>
      <c r="L5648" s="81"/>
    </row>
    <row r="5649" spans="1:12" s="66" customFormat="1" ht="22.5">
      <c r="A5649" s="8" t="s">
        <v>5684</v>
      </c>
      <c r="B5649" s="8" t="s">
        <v>5684</v>
      </c>
      <c r="C5649" s="8">
        <v>19</v>
      </c>
      <c r="D5649" s="8">
        <v>14</v>
      </c>
      <c r="E5649" s="8">
        <v>17</v>
      </c>
      <c r="F5649" s="27"/>
      <c r="G5649" s="27"/>
      <c r="H5649" s="27"/>
      <c r="I5649" s="69" t="s">
        <v>4972</v>
      </c>
      <c r="J5649" s="79"/>
      <c r="K5649" s="80"/>
      <c r="L5649" s="81"/>
    </row>
    <row r="5650" spans="1:12" s="66" customFormat="1" ht="45">
      <c r="A5650" s="8" t="s">
        <v>5684</v>
      </c>
      <c r="B5650" s="8" t="s">
        <v>5684</v>
      </c>
      <c r="C5650" s="8">
        <v>19</v>
      </c>
      <c r="D5650" s="8">
        <v>14</v>
      </c>
      <c r="E5650" s="8">
        <v>18</v>
      </c>
      <c r="F5650" s="27"/>
      <c r="G5650" s="27"/>
      <c r="H5650" s="27"/>
      <c r="I5650" s="69" t="s">
        <v>4973</v>
      </c>
      <c r="J5650" s="79"/>
      <c r="K5650" s="80"/>
      <c r="L5650" s="81"/>
    </row>
    <row r="5651" spans="1:12" s="66" customFormat="1" ht="67.5">
      <c r="A5651" s="8" t="s">
        <v>5684</v>
      </c>
      <c r="B5651" s="8" t="s">
        <v>5684</v>
      </c>
      <c r="C5651" s="8">
        <v>19</v>
      </c>
      <c r="D5651" s="8">
        <v>14</v>
      </c>
      <c r="E5651" s="8">
        <v>19</v>
      </c>
      <c r="F5651" s="27"/>
      <c r="G5651" s="27"/>
      <c r="H5651" s="27"/>
      <c r="I5651" s="69" t="s">
        <v>4974</v>
      </c>
      <c r="J5651" s="79"/>
      <c r="K5651" s="80"/>
      <c r="L5651" s="81"/>
    </row>
    <row r="5652" spans="1:12" s="66" customFormat="1" ht="22.5">
      <c r="A5652" s="8" t="s">
        <v>5684</v>
      </c>
      <c r="B5652" s="8" t="s">
        <v>5684</v>
      </c>
      <c r="C5652" s="8">
        <v>19</v>
      </c>
      <c r="D5652" s="8">
        <v>14</v>
      </c>
      <c r="E5652" s="8">
        <v>20</v>
      </c>
      <c r="F5652" s="27"/>
      <c r="G5652" s="27"/>
      <c r="H5652" s="27"/>
      <c r="I5652" s="69" t="s">
        <v>4975</v>
      </c>
      <c r="J5652" s="79"/>
      <c r="K5652" s="80"/>
      <c r="L5652" s="81"/>
    </row>
    <row r="5653" spans="1:12" s="66" customFormat="1" ht="22.5">
      <c r="A5653" s="8" t="s">
        <v>5684</v>
      </c>
      <c r="B5653" s="8" t="s">
        <v>5684</v>
      </c>
      <c r="C5653" s="8">
        <v>19</v>
      </c>
      <c r="D5653" s="8">
        <v>14</v>
      </c>
      <c r="E5653" s="8">
        <v>21</v>
      </c>
      <c r="F5653" s="27"/>
      <c r="G5653" s="27"/>
      <c r="H5653" s="27"/>
      <c r="I5653" s="69" t="s">
        <v>4976</v>
      </c>
      <c r="J5653" s="79"/>
      <c r="K5653" s="80"/>
      <c r="L5653" s="81"/>
    </row>
    <row r="5654" spans="1:12" s="66" customFormat="1" ht="22.5">
      <c r="A5654" s="8" t="s">
        <v>5684</v>
      </c>
      <c r="B5654" s="8" t="s">
        <v>5684</v>
      </c>
      <c r="C5654" s="8">
        <v>19</v>
      </c>
      <c r="D5654" s="8">
        <v>14</v>
      </c>
      <c r="E5654" s="8">
        <v>22</v>
      </c>
      <c r="F5654" s="27"/>
      <c r="G5654" s="27"/>
      <c r="H5654" s="27"/>
      <c r="I5654" s="69" t="s">
        <v>4977</v>
      </c>
      <c r="J5654" s="79"/>
      <c r="K5654" s="80"/>
      <c r="L5654" s="81"/>
    </row>
    <row r="5655" spans="1:12" s="66" customFormat="1" ht="45">
      <c r="A5655" s="8" t="s">
        <v>5684</v>
      </c>
      <c r="B5655" s="8" t="s">
        <v>5684</v>
      </c>
      <c r="C5655" s="8">
        <v>19</v>
      </c>
      <c r="D5655" s="8">
        <v>14</v>
      </c>
      <c r="E5655" s="8">
        <v>23</v>
      </c>
      <c r="F5655" s="27"/>
      <c r="G5655" s="27"/>
      <c r="H5655" s="27"/>
      <c r="I5655" s="69" t="s">
        <v>4978</v>
      </c>
      <c r="J5655" s="79"/>
      <c r="K5655" s="80"/>
      <c r="L5655" s="81"/>
    </row>
    <row r="5656" spans="1:12" s="66" customFormat="1" ht="45">
      <c r="A5656" s="8" t="s">
        <v>5684</v>
      </c>
      <c r="B5656" s="8" t="s">
        <v>5684</v>
      </c>
      <c r="C5656" s="8">
        <v>19</v>
      </c>
      <c r="D5656" s="8">
        <v>14</v>
      </c>
      <c r="E5656" s="8">
        <v>24</v>
      </c>
      <c r="F5656" s="27"/>
      <c r="G5656" s="27"/>
      <c r="H5656" s="27"/>
      <c r="I5656" s="69" t="s">
        <v>4979</v>
      </c>
      <c r="J5656" s="79"/>
      <c r="K5656" s="80"/>
      <c r="L5656" s="81"/>
    </row>
    <row r="5657" spans="1:12" s="66" customFormat="1" ht="22.5">
      <c r="A5657" s="8" t="s">
        <v>5684</v>
      </c>
      <c r="B5657" s="8" t="s">
        <v>5684</v>
      </c>
      <c r="C5657" s="8">
        <v>19</v>
      </c>
      <c r="D5657" s="8">
        <v>14</v>
      </c>
      <c r="E5657" s="8">
        <v>25</v>
      </c>
      <c r="F5657" s="27"/>
      <c r="G5657" s="27"/>
      <c r="H5657" s="27"/>
      <c r="I5657" s="69" t="s">
        <v>4980</v>
      </c>
      <c r="J5657" s="79"/>
      <c r="K5657" s="80"/>
      <c r="L5657" s="81"/>
    </row>
    <row r="5658" spans="1:12" s="66" customFormat="1" ht="45">
      <c r="A5658" s="8" t="s">
        <v>5684</v>
      </c>
      <c r="B5658" s="8" t="s">
        <v>5684</v>
      </c>
      <c r="C5658" s="8">
        <v>19</v>
      </c>
      <c r="D5658" s="8">
        <v>14</v>
      </c>
      <c r="E5658" s="8">
        <v>26</v>
      </c>
      <c r="F5658" s="27"/>
      <c r="G5658" s="27"/>
      <c r="H5658" s="27"/>
      <c r="I5658" s="69" t="s">
        <v>4981</v>
      </c>
      <c r="J5658" s="79"/>
      <c r="K5658" s="80"/>
      <c r="L5658" s="81"/>
    </row>
    <row r="5659" spans="1:12" s="66" customFormat="1" ht="22.5">
      <c r="A5659" s="8" t="s">
        <v>5684</v>
      </c>
      <c r="B5659" s="8" t="s">
        <v>5684</v>
      </c>
      <c r="C5659" s="8">
        <v>19</v>
      </c>
      <c r="D5659" s="8">
        <v>14</v>
      </c>
      <c r="E5659" s="8">
        <v>27</v>
      </c>
      <c r="F5659" s="27"/>
      <c r="G5659" s="27"/>
      <c r="H5659" s="27"/>
      <c r="I5659" s="69" t="s">
        <v>4982</v>
      </c>
      <c r="J5659" s="79"/>
      <c r="K5659" s="80"/>
      <c r="L5659" s="81"/>
    </row>
    <row r="5660" spans="1:12" s="66" customFormat="1" ht="22.5">
      <c r="A5660" s="8" t="s">
        <v>5684</v>
      </c>
      <c r="B5660" s="8" t="s">
        <v>5684</v>
      </c>
      <c r="C5660" s="8">
        <v>19</v>
      </c>
      <c r="D5660" s="8">
        <v>14</v>
      </c>
      <c r="E5660" s="8">
        <v>28</v>
      </c>
      <c r="F5660" s="27"/>
      <c r="G5660" s="27"/>
      <c r="H5660" s="27"/>
      <c r="I5660" s="69" t="s">
        <v>4983</v>
      </c>
      <c r="J5660" s="79"/>
      <c r="K5660" s="80"/>
      <c r="L5660" s="81"/>
    </row>
    <row r="5661" spans="1:12" s="66" customFormat="1" ht="45">
      <c r="A5661" s="8" t="s">
        <v>5684</v>
      </c>
      <c r="B5661" s="8" t="s">
        <v>5684</v>
      </c>
      <c r="C5661" s="8">
        <v>19</v>
      </c>
      <c r="D5661" s="8">
        <v>14</v>
      </c>
      <c r="E5661" s="8">
        <v>29</v>
      </c>
      <c r="F5661" s="27"/>
      <c r="G5661" s="27"/>
      <c r="H5661" s="27"/>
      <c r="I5661" s="69" t="s">
        <v>4984</v>
      </c>
      <c r="J5661" s="79"/>
      <c r="K5661" s="80"/>
      <c r="L5661" s="81"/>
    </row>
    <row r="5662" spans="1:12" s="66" customFormat="1" ht="22.5">
      <c r="A5662" s="8" t="s">
        <v>5684</v>
      </c>
      <c r="B5662" s="8" t="s">
        <v>5684</v>
      </c>
      <c r="C5662" s="8">
        <v>19</v>
      </c>
      <c r="D5662" s="8">
        <v>14</v>
      </c>
      <c r="E5662" s="8">
        <v>30</v>
      </c>
      <c r="F5662" s="27"/>
      <c r="G5662" s="27"/>
      <c r="H5662" s="27"/>
      <c r="I5662" s="69" t="s">
        <v>4985</v>
      </c>
      <c r="J5662" s="79"/>
      <c r="K5662" s="80"/>
      <c r="L5662" s="81"/>
    </row>
    <row r="5663" spans="1:12" s="66" customFormat="1" ht="22.5">
      <c r="A5663" s="8" t="s">
        <v>5684</v>
      </c>
      <c r="B5663" s="8" t="s">
        <v>5684</v>
      </c>
      <c r="C5663" s="8">
        <v>19</v>
      </c>
      <c r="D5663" s="8">
        <v>14</v>
      </c>
      <c r="E5663" s="8">
        <v>31</v>
      </c>
      <c r="F5663" s="27"/>
      <c r="G5663" s="27"/>
      <c r="H5663" s="27"/>
      <c r="I5663" s="69" t="s">
        <v>4986</v>
      </c>
      <c r="J5663" s="79"/>
      <c r="K5663" s="80"/>
      <c r="L5663" s="81"/>
    </row>
    <row r="5664" spans="1:12" s="66" customFormat="1" ht="22.5">
      <c r="A5664" s="8" t="s">
        <v>5684</v>
      </c>
      <c r="B5664" s="8" t="s">
        <v>5684</v>
      </c>
      <c r="C5664" s="8">
        <v>19</v>
      </c>
      <c r="D5664" s="8">
        <v>14</v>
      </c>
      <c r="E5664" s="8">
        <v>32</v>
      </c>
      <c r="F5664" s="27"/>
      <c r="G5664" s="27"/>
      <c r="H5664" s="27"/>
      <c r="I5664" s="69" t="s">
        <v>4987</v>
      </c>
      <c r="J5664" s="79"/>
      <c r="K5664" s="80"/>
      <c r="L5664" s="81"/>
    </row>
    <row r="5665" spans="1:12" s="66" customFormat="1" ht="22.5">
      <c r="A5665" s="8" t="s">
        <v>5684</v>
      </c>
      <c r="B5665" s="8" t="s">
        <v>5684</v>
      </c>
      <c r="C5665" s="8">
        <v>19</v>
      </c>
      <c r="D5665" s="8">
        <v>14</v>
      </c>
      <c r="E5665" s="8">
        <v>33</v>
      </c>
      <c r="F5665" s="27"/>
      <c r="G5665" s="27"/>
      <c r="H5665" s="27"/>
      <c r="I5665" s="69" t="s">
        <v>4988</v>
      </c>
      <c r="J5665" s="79"/>
      <c r="K5665" s="80"/>
      <c r="L5665" s="81"/>
    </row>
    <row r="5666" spans="1:12" s="66" customFormat="1" ht="22.5">
      <c r="A5666" s="8" t="s">
        <v>5684</v>
      </c>
      <c r="B5666" s="8" t="s">
        <v>5684</v>
      </c>
      <c r="C5666" s="8">
        <v>19</v>
      </c>
      <c r="D5666" s="8">
        <v>14</v>
      </c>
      <c r="E5666" s="8">
        <v>34</v>
      </c>
      <c r="F5666" s="27"/>
      <c r="G5666" s="27"/>
      <c r="H5666" s="27"/>
      <c r="I5666" s="69" t="s">
        <v>4989</v>
      </c>
      <c r="J5666" s="79"/>
      <c r="K5666" s="80"/>
      <c r="L5666" s="81"/>
    </row>
    <row r="5667" spans="1:12" s="66" customFormat="1" ht="45">
      <c r="A5667" s="8" t="s">
        <v>5684</v>
      </c>
      <c r="B5667" s="8" t="s">
        <v>5684</v>
      </c>
      <c r="C5667" s="8">
        <v>19</v>
      </c>
      <c r="D5667" s="8">
        <v>14</v>
      </c>
      <c r="E5667" s="8">
        <v>35</v>
      </c>
      <c r="F5667" s="27"/>
      <c r="G5667" s="27"/>
      <c r="H5667" s="27"/>
      <c r="I5667" s="69" t="s">
        <v>4990</v>
      </c>
      <c r="J5667" s="79"/>
      <c r="K5667" s="80"/>
      <c r="L5667" s="81"/>
    </row>
    <row r="5668" spans="1:12" s="66" customFormat="1" ht="45">
      <c r="A5668" s="8" t="s">
        <v>5684</v>
      </c>
      <c r="B5668" s="8" t="s">
        <v>5684</v>
      </c>
      <c r="C5668" s="8">
        <v>19</v>
      </c>
      <c r="D5668" s="8">
        <v>14</v>
      </c>
      <c r="E5668" s="8">
        <v>36</v>
      </c>
      <c r="F5668" s="27"/>
      <c r="G5668" s="27"/>
      <c r="H5668" s="27"/>
      <c r="I5668" s="69" t="s">
        <v>3311</v>
      </c>
      <c r="J5668" s="79"/>
      <c r="K5668" s="80"/>
      <c r="L5668" s="81"/>
    </row>
    <row r="5669" spans="1:12" s="66" customFormat="1" ht="45">
      <c r="A5669" s="8" t="s">
        <v>5684</v>
      </c>
      <c r="B5669" s="8" t="s">
        <v>5684</v>
      </c>
      <c r="C5669" s="8">
        <v>19</v>
      </c>
      <c r="D5669" s="8">
        <v>14</v>
      </c>
      <c r="E5669" s="8">
        <v>37</v>
      </c>
      <c r="F5669" s="27"/>
      <c r="G5669" s="27"/>
      <c r="H5669" s="27"/>
      <c r="I5669" s="69" t="s">
        <v>3313</v>
      </c>
      <c r="J5669" s="79"/>
      <c r="K5669" s="80"/>
      <c r="L5669" s="81"/>
    </row>
    <row r="5670" spans="1:12" s="66" customFormat="1" ht="45">
      <c r="A5670" s="8" t="s">
        <v>5684</v>
      </c>
      <c r="B5670" s="8" t="s">
        <v>2</v>
      </c>
      <c r="C5670" s="8">
        <v>19</v>
      </c>
      <c r="D5670" s="8">
        <v>14</v>
      </c>
      <c r="E5670" s="8">
        <v>38</v>
      </c>
      <c r="F5670" s="27"/>
      <c r="G5670" s="27"/>
      <c r="H5670" s="27"/>
      <c r="I5670" s="69" t="s">
        <v>4991</v>
      </c>
      <c r="J5670" s="79"/>
      <c r="K5670" s="80"/>
      <c r="L5670" s="81"/>
    </row>
    <row r="5671" spans="1:12" s="66" customFormat="1" ht="22.5">
      <c r="A5671" s="8" t="s">
        <v>5684</v>
      </c>
      <c r="B5671" s="8" t="s">
        <v>2</v>
      </c>
      <c r="C5671" s="8">
        <v>19</v>
      </c>
      <c r="D5671" s="8">
        <v>14</v>
      </c>
      <c r="E5671" s="8">
        <v>39</v>
      </c>
      <c r="F5671" s="27"/>
      <c r="G5671" s="27"/>
      <c r="H5671" s="27"/>
      <c r="I5671" s="69" t="s">
        <v>4992</v>
      </c>
      <c r="J5671" s="79"/>
      <c r="K5671" s="80"/>
      <c r="L5671" s="81"/>
    </row>
    <row r="5672" spans="1:12" s="66" customFormat="1" ht="22.5">
      <c r="A5672" s="8" t="s">
        <v>5684</v>
      </c>
      <c r="B5672" s="8" t="s">
        <v>5684</v>
      </c>
      <c r="C5672" s="8">
        <v>19</v>
      </c>
      <c r="D5672" s="10">
        <v>15</v>
      </c>
      <c r="E5672" s="10"/>
      <c r="F5672" s="25"/>
      <c r="G5672" s="25"/>
      <c r="H5672" s="25"/>
      <c r="I5672" s="74" t="s">
        <v>140</v>
      </c>
      <c r="J5672" s="75"/>
      <c r="K5672" s="76"/>
      <c r="L5672" s="77"/>
    </row>
    <row r="5673" spans="1:12" s="66" customFormat="1" ht="67.5">
      <c r="A5673" s="8" t="s">
        <v>5684</v>
      </c>
      <c r="B5673" s="8" t="s">
        <v>5684</v>
      </c>
      <c r="C5673" s="8">
        <v>19</v>
      </c>
      <c r="D5673" s="8">
        <v>15</v>
      </c>
      <c r="E5673" s="8">
        <v>1</v>
      </c>
      <c r="F5673" s="27"/>
      <c r="G5673" s="27"/>
      <c r="H5673" s="27"/>
      <c r="I5673" s="69" t="s">
        <v>4993</v>
      </c>
      <c r="J5673" s="79"/>
      <c r="K5673" s="80"/>
      <c r="L5673" s="81"/>
    </row>
    <row r="5674" spans="1:12" s="66" customFormat="1" ht="22.5">
      <c r="A5674" s="8" t="s">
        <v>5684</v>
      </c>
      <c r="B5674" s="8" t="s">
        <v>5684</v>
      </c>
      <c r="C5674" s="8">
        <v>19</v>
      </c>
      <c r="D5674" s="8">
        <v>15</v>
      </c>
      <c r="E5674" s="8">
        <v>2</v>
      </c>
      <c r="F5674" s="27"/>
      <c r="G5674" s="27"/>
      <c r="H5674" s="27"/>
      <c r="I5674" s="69" t="s">
        <v>4994</v>
      </c>
      <c r="J5674" s="79"/>
      <c r="K5674" s="80"/>
      <c r="L5674" s="81"/>
    </row>
    <row r="5675" spans="1:12" s="66" customFormat="1" ht="22.5">
      <c r="A5675" s="8" t="s">
        <v>5684</v>
      </c>
      <c r="B5675" s="8" t="s">
        <v>5684</v>
      </c>
      <c r="C5675" s="8">
        <v>19</v>
      </c>
      <c r="D5675" s="8">
        <v>15</v>
      </c>
      <c r="E5675" s="8">
        <v>3</v>
      </c>
      <c r="F5675" s="27"/>
      <c r="G5675" s="27"/>
      <c r="H5675" s="27"/>
      <c r="I5675" s="69" t="s">
        <v>4995</v>
      </c>
      <c r="J5675" s="79"/>
      <c r="K5675" s="80"/>
      <c r="L5675" s="81"/>
    </row>
    <row r="5676" spans="1:12" s="66" customFormat="1" ht="22.5">
      <c r="A5676" s="8" t="s">
        <v>5684</v>
      </c>
      <c r="B5676" s="8" t="s">
        <v>2</v>
      </c>
      <c r="C5676" s="8">
        <v>19</v>
      </c>
      <c r="D5676" s="8">
        <v>15</v>
      </c>
      <c r="E5676" s="8">
        <v>4</v>
      </c>
      <c r="F5676" s="27"/>
      <c r="G5676" s="27"/>
      <c r="H5676" s="27"/>
      <c r="I5676" s="69" t="s">
        <v>4996</v>
      </c>
      <c r="J5676" s="79"/>
      <c r="K5676" s="80"/>
      <c r="L5676" s="81"/>
    </row>
    <row r="5677" spans="1:12" s="66" customFormat="1" ht="45">
      <c r="A5677" s="8" t="s">
        <v>5684</v>
      </c>
      <c r="B5677" s="8" t="s">
        <v>2</v>
      </c>
      <c r="C5677" s="8">
        <v>19</v>
      </c>
      <c r="D5677" s="8">
        <v>15</v>
      </c>
      <c r="E5677" s="8">
        <v>5</v>
      </c>
      <c r="F5677" s="27"/>
      <c r="G5677" s="27"/>
      <c r="H5677" s="27"/>
      <c r="I5677" s="69" t="s">
        <v>4997</v>
      </c>
      <c r="J5677" s="79"/>
      <c r="K5677" s="80"/>
      <c r="L5677" s="81"/>
    </row>
    <row r="5678" spans="1:12" s="66" customFormat="1" ht="22.5">
      <c r="A5678" s="8" t="s">
        <v>5684</v>
      </c>
      <c r="B5678" s="8" t="s">
        <v>5684</v>
      </c>
      <c r="C5678" s="8">
        <v>19</v>
      </c>
      <c r="D5678" s="10">
        <v>16</v>
      </c>
      <c r="E5678" s="10"/>
      <c r="F5678" s="25"/>
      <c r="G5678" s="25"/>
      <c r="H5678" s="25"/>
      <c r="I5678" s="74" t="s">
        <v>141</v>
      </c>
      <c r="J5678" s="75"/>
      <c r="K5678" s="76"/>
      <c r="L5678" s="77"/>
    </row>
    <row r="5679" spans="1:12" s="66" customFormat="1" ht="45">
      <c r="A5679" s="8" t="s">
        <v>5684</v>
      </c>
      <c r="B5679" s="8" t="s">
        <v>5684</v>
      </c>
      <c r="C5679" s="8">
        <v>19</v>
      </c>
      <c r="D5679" s="8">
        <v>16</v>
      </c>
      <c r="E5679" s="8">
        <v>1</v>
      </c>
      <c r="F5679" s="27"/>
      <c r="G5679" s="27"/>
      <c r="H5679" s="27"/>
      <c r="I5679" s="69" t="s">
        <v>4998</v>
      </c>
      <c r="J5679" s="79"/>
      <c r="K5679" s="80"/>
      <c r="L5679" s="81"/>
    </row>
    <row r="5680" spans="1:12" s="66" customFormat="1" ht="22.5">
      <c r="A5680" s="8" t="s">
        <v>5684</v>
      </c>
      <c r="B5680" s="8" t="s">
        <v>5684</v>
      </c>
      <c r="C5680" s="8">
        <v>19</v>
      </c>
      <c r="D5680" s="8">
        <v>16</v>
      </c>
      <c r="E5680" s="8">
        <v>2</v>
      </c>
      <c r="F5680" s="27"/>
      <c r="G5680" s="27"/>
      <c r="H5680" s="27"/>
      <c r="I5680" s="69" t="s">
        <v>4999</v>
      </c>
      <c r="J5680" s="79"/>
      <c r="K5680" s="80"/>
      <c r="L5680" s="81"/>
    </row>
    <row r="5681" spans="1:12" s="66" customFormat="1" ht="22.5">
      <c r="A5681" s="8" t="s">
        <v>5684</v>
      </c>
      <c r="B5681" s="8" t="s">
        <v>5684</v>
      </c>
      <c r="C5681" s="8">
        <v>19</v>
      </c>
      <c r="D5681" s="8">
        <v>16</v>
      </c>
      <c r="E5681" s="8">
        <v>3</v>
      </c>
      <c r="F5681" s="27"/>
      <c r="G5681" s="27"/>
      <c r="H5681" s="27"/>
      <c r="I5681" s="69" t="s">
        <v>5000</v>
      </c>
      <c r="J5681" s="79"/>
      <c r="K5681" s="80"/>
      <c r="L5681" s="81"/>
    </row>
    <row r="5682" spans="1:12" s="66" customFormat="1" ht="45">
      <c r="A5682" s="8" t="s">
        <v>5684</v>
      </c>
      <c r="B5682" s="8" t="s">
        <v>5684</v>
      </c>
      <c r="C5682" s="8">
        <v>19</v>
      </c>
      <c r="D5682" s="8">
        <v>16</v>
      </c>
      <c r="E5682" s="8">
        <v>4</v>
      </c>
      <c r="F5682" s="27"/>
      <c r="G5682" s="27"/>
      <c r="H5682" s="27"/>
      <c r="I5682" s="69" t="s">
        <v>5001</v>
      </c>
      <c r="J5682" s="79"/>
      <c r="K5682" s="80"/>
      <c r="L5682" s="81"/>
    </row>
    <row r="5683" spans="1:12" s="66" customFormat="1" ht="22.5">
      <c r="A5683" s="8" t="s">
        <v>5684</v>
      </c>
      <c r="B5683" s="8" t="s">
        <v>5684</v>
      </c>
      <c r="C5683" s="8">
        <v>19</v>
      </c>
      <c r="D5683" s="8">
        <v>16</v>
      </c>
      <c r="E5683" s="8">
        <v>5</v>
      </c>
      <c r="F5683" s="27"/>
      <c r="G5683" s="27"/>
      <c r="H5683" s="27"/>
      <c r="I5683" s="69" t="s">
        <v>5002</v>
      </c>
      <c r="J5683" s="79"/>
      <c r="K5683" s="80"/>
      <c r="L5683" s="81"/>
    </row>
    <row r="5684" spans="1:12" s="66" customFormat="1" ht="22.5">
      <c r="A5684" s="8" t="s">
        <v>5684</v>
      </c>
      <c r="B5684" s="8" t="s">
        <v>5684</v>
      </c>
      <c r="C5684" s="8">
        <v>19</v>
      </c>
      <c r="D5684" s="8">
        <v>16</v>
      </c>
      <c r="E5684" s="8">
        <v>6</v>
      </c>
      <c r="F5684" s="27"/>
      <c r="G5684" s="27"/>
      <c r="H5684" s="27"/>
      <c r="I5684" s="69" t="s">
        <v>5003</v>
      </c>
      <c r="J5684" s="79"/>
      <c r="K5684" s="80"/>
      <c r="L5684" s="81"/>
    </row>
    <row r="5685" spans="1:12" s="66" customFormat="1" ht="22.5">
      <c r="A5685" s="8" t="s">
        <v>5684</v>
      </c>
      <c r="B5685" s="8" t="s">
        <v>5684</v>
      </c>
      <c r="C5685" s="8">
        <v>19</v>
      </c>
      <c r="D5685" s="8">
        <v>16</v>
      </c>
      <c r="E5685" s="8">
        <v>7</v>
      </c>
      <c r="F5685" s="27"/>
      <c r="G5685" s="27"/>
      <c r="H5685" s="27"/>
      <c r="I5685" s="69" t="s">
        <v>5004</v>
      </c>
      <c r="J5685" s="79"/>
      <c r="K5685" s="80"/>
      <c r="L5685" s="81"/>
    </row>
    <row r="5686" spans="1:12" s="66" customFormat="1" ht="45">
      <c r="A5686" s="8" t="s">
        <v>5684</v>
      </c>
      <c r="B5686" s="8" t="s">
        <v>5684</v>
      </c>
      <c r="C5686" s="8">
        <v>19</v>
      </c>
      <c r="D5686" s="8">
        <v>16</v>
      </c>
      <c r="E5686" s="8">
        <v>8</v>
      </c>
      <c r="F5686" s="27"/>
      <c r="G5686" s="27"/>
      <c r="H5686" s="27"/>
      <c r="I5686" s="69" t="s">
        <v>5005</v>
      </c>
      <c r="J5686" s="79"/>
      <c r="K5686" s="80"/>
      <c r="L5686" s="81"/>
    </row>
    <row r="5687" spans="1:12" s="66" customFormat="1" ht="45">
      <c r="A5687" s="8" t="s">
        <v>5684</v>
      </c>
      <c r="B5687" s="8" t="s">
        <v>5684</v>
      </c>
      <c r="C5687" s="8">
        <v>19</v>
      </c>
      <c r="D5687" s="8">
        <v>16</v>
      </c>
      <c r="E5687" s="8">
        <v>9</v>
      </c>
      <c r="F5687" s="27"/>
      <c r="G5687" s="27"/>
      <c r="H5687" s="27"/>
      <c r="I5687" s="69" t="s">
        <v>5006</v>
      </c>
      <c r="J5687" s="79"/>
      <c r="K5687" s="80"/>
      <c r="L5687" s="81"/>
    </row>
    <row r="5688" spans="1:12" s="66" customFormat="1" ht="22.5">
      <c r="A5688" s="8" t="s">
        <v>5684</v>
      </c>
      <c r="B5688" s="8" t="s">
        <v>5684</v>
      </c>
      <c r="C5688" s="8">
        <v>19</v>
      </c>
      <c r="D5688" s="10">
        <v>17</v>
      </c>
      <c r="E5688" s="10"/>
      <c r="F5688" s="25"/>
      <c r="G5688" s="25"/>
      <c r="H5688" s="25"/>
      <c r="I5688" s="74" t="s">
        <v>142</v>
      </c>
      <c r="J5688" s="75"/>
      <c r="K5688" s="76"/>
      <c r="L5688" s="77"/>
    </row>
    <row r="5689" spans="1:12" s="66" customFormat="1" ht="22.5">
      <c r="A5689" s="8" t="s">
        <v>5684</v>
      </c>
      <c r="B5689" s="8" t="s">
        <v>2</v>
      </c>
      <c r="C5689" s="8">
        <v>19</v>
      </c>
      <c r="D5689" s="8">
        <v>17</v>
      </c>
      <c r="E5689" s="11">
        <v>1</v>
      </c>
      <c r="F5689" s="26"/>
      <c r="G5689" s="26"/>
      <c r="H5689" s="26"/>
      <c r="I5689" s="78" t="s">
        <v>184</v>
      </c>
      <c r="J5689" s="75"/>
      <c r="K5689" s="76"/>
      <c r="L5689" s="77"/>
    </row>
    <row r="5690" spans="1:12" s="66" customFormat="1" ht="112.5">
      <c r="A5690" s="8" t="s">
        <v>5684</v>
      </c>
      <c r="B5690" s="8" t="s">
        <v>5684</v>
      </c>
      <c r="C5690" s="8">
        <v>19</v>
      </c>
      <c r="D5690" s="8">
        <v>17</v>
      </c>
      <c r="E5690" s="8">
        <v>1</v>
      </c>
      <c r="F5690" s="27">
        <v>1</v>
      </c>
      <c r="G5690" s="27"/>
      <c r="H5690" s="27"/>
      <c r="I5690" s="69" t="s">
        <v>5007</v>
      </c>
      <c r="J5690" s="79"/>
      <c r="K5690" s="80"/>
      <c r="L5690" s="81"/>
    </row>
    <row r="5691" spans="1:12" s="66" customFormat="1" ht="45">
      <c r="A5691" s="8" t="s">
        <v>5684</v>
      </c>
      <c r="B5691" s="8"/>
      <c r="C5691" s="8">
        <v>19</v>
      </c>
      <c r="D5691" s="8">
        <v>17</v>
      </c>
      <c r="E5691" s="8">
        <v>1</v>
      </c>
      <c r="F5691" s="27">
        <v>2</v>
      </c>
      <c r="G5691" s="27"/>
      <c r="H5691" s="27"/>
      <c r="I5691" s="96" t="s">
        <v>5008</v>
      </c>
      <c r="J5691" s="79"/>
      <c r="K5691" s="97"/>
      <c r="L5691" s="98"/>
    </row>
    <row r="5692" spans="1:12" s="66" customFormat="1" ht="22.5">
      <c r="A5692" s="8" t="s">
        <v>5684</v>
      </c>
      <c r="B5692" s="8" t="s">
        <v>5684</v>
      </c>
      <c r="C5692" s="8">
        <v>19</v>
      </c>
      <c r="D5692" s="8">
        <v>17</v>
      </c>
      <c r="E5692" s="8">
        <v>1</v>
      </c>
      <c r="F5692" s="27">
        <v>3</v>
      </c>
      <c r="G5692" s="27"/>
      <c r="H5692" s="27"/>
      <c r="I5692" s="69" t="s">
        <v>5009</v>
      </c>
      <c r="J5692" s="79"/>
      <c r="K5692" s="80"/>
      <c r="L5692" s="81"/>
    </row>
    <row r="5693" spans="1:12" s="66" customFormat="1" ht="22.5">
      <c r="A5693" s="8" t="s">
        <v>5684</v>
      </c>
      <c r="B5693" s="8" t="s">
        <v>5684</v>
      </c>
      <c r="C5693" s="8">
        <v>19</v>
      </c>
      <c r="D5693" s="8">
        <v>17</v>
      </c>
      <c r="E5693" s="8">
        <v>1</v>
      </c>
      <c r="F5693" s="27">
        <v>4</v>
      </c>
      <c r="G5693" s="27"/>
      <c r="H5693" s="27"/>
      <c r="I5693" s="69" t="s">
        <v>5010</v>
      </c>
      <c r="J5693" s="79"/>
      <c r="K5693" s="80"/>
      <c r="L5693" s="81"/>
    </row>
    <row r="5694" spans="1:12" s="66" customFormat="1" ht="22.5">
      <c r="A5694" s="8" t="s">
        <v>5684</v>
      </c>
      <c r="B5694" s="8" t="s">
        <v>5684</v>
      </c>
      <c r="C5694" s="8">
        <v>19</v>
      </c>
      <c r="D5694" s="8">
        <v>17</v>
      </c>
      <c r="E5694" s="8">
        <v>1</v>
      </c>
      <c r="F5694" s="27">
        <v>5</v>
      </c>
      <c r="G5694" s="27"/>
      <c r="H5694" s="27"/>
      <c r="I5694" s="69" t="s">
        <v>5011</v>
      </c>
      <c r="J5694" s="79"/>
      <c r="K5694" s="80"/>
      <c r="L5694" s="81"/>
    </row>
    <row r="5695" spans="1:12" s="66" customFormat="1" ht="22.5">
      <c r="A5695" s="8" t="s">
        <v>5684</v>
      </c>
      <c r="B5695" s="8" t="s">
        <v>5684</v>
      </c>
      <c r="C5695" s="8">
        <v>19</v>
      </c>
      <c r="D5695" s="8">
        <v>17</v>
      </c>
      <c r="E5695" s="8">
        <v>1</v>
      </c>
      <c r="F5695" s="27">
        <v>6</v>
      </c>
      <c r="G5695" s="27"/>
      <c r="H5695" s="27"/>
      <c r="I5695" s="69" t="s">
        <v>5012</v>
      </c>
      <c r="J5695" s="79"/>
      <c r="K5695" s="80"/>
      <c r="L5695" s="81"/>
    </row>
    <row r="5696" spans="1:12" s="66" customFormat="1" ht="45">
      <c r="A5696" s="8" t="s">
        <v>5684</v>
      </c>
      <c r="B5696" s="8" t="s">
        <v>5684</v>
      </c>
      <c r="C5696" s="8">
        <v>19</v>
      </c>
      <c r="D5696" s="8">
        <v>17</v>
      </c>
      <c r="E5696" s="8">
        <v>1</v>
      </c>
      <c r="F5696" s="27">
        <v>7</v>
      </c>
      <c r="G5696" s="27"/>
      <c r="H5696" s="27"/>
      <c r="I5696" s="69" t="s">
        <v>5013</v>
      </c>
      <c r="J5696" s="79"/>
      <c r="K5696" s="80"/>
      <c r="L5696" s="81"/>
    </row>
    <row r="5697" spans="1:12" s="66" customFormat="1" ht="22.5">
      <c r="A5697" s="8" t="s">
        <v>5684</v>
      </c>
      <c r="B5697" s="8" t="s">
        <v>5684</v>
      </c>
      <c r="C5697" s="8">
        <v>19</v>
      </c>
      <c r="D5697" s="8">
        <v>17</v>
      </c>
      <c r="E5697" s="8">
        <v>1</v>
      </c>
      <c r="F5697" s="27">
        <v>8</v>
      </c>
      <c r="G5697" s="27"/>
      <c r="H5697" s="27"/>
      <c r="I5697" s="69" t="s">
        <v>5014</v>
      </c>
      <c r="J5697" s="79"/>
      <c r="K5697" s="80"/>
      <c r="L5697" s="81"/>
    </row>
    <row r="5698" spans="1:12" s="66" customFormat="1" ht="67.5">
      <c r="A5698" s="8" t="s">
        <v>5684</v>
      </c>
      <c r="B5698" s="8" t="s">
        <v>5684</v>
      </c>
      <c r="C5698" s="8">
        <v>19</v>
      </c>
      <c r="D5698" s="8">
        <v>17</v>
      </c>
      <c r="E5698" s="8">
        <v>1</v>
      </c>
      <c r="F5698" s="27">
        <v>9</v>
      </c>
      <c r="G5698" s="27"/>
      <c r="H5698" s="27"/>
      <c r="I5698" s="69" t="s">
        <v>5015</v>
      </c>
      <c r="J5698" s="79"/>
      <c r="K5698" s="80"/>
      <c r="L5698" s="81"/>
    </row>
    <row r="5699" spans="1:12" s="66" customFormat="1" ht="45">
      <c r="A5699" s="8" t="s">
        <v>5684</v>
      </c>
      <c r="B5699" s="8" t="s">
        <v>5684</v>
      </c>
      <c r="C5699" s="8">
        <v>19</v>
      </c>
      <c r="D5699" s="8">
        <v>17</v>
      </c>
      <c r="E5699" s="8">
        <v>1</v>
      </c>
      <c r="F5699" s="27">
        <v>10</v>
      </c>
      <c r="G5699" s="27"/>
      <c r="H5699" s="27"/>
      <c r="I5699" s="69" t="s">
        <v>5016</v>
      </c>
      <c r="J5699" s="79"/>
      <c r="K5699" s="80"/>
      <c r="L5699" s="81"/>
    </row>
    <row r="5700" spans="1:12" s="66" customFormat="1" ht="22.5">
      <c r="A5700" s="8" t="s">
        <v>5684</v>
      </c>
      <c r="B5700" s="8" t="s">
        <v>5684</v>
      </c>
      <c r="C5700" s="8">
        <v>19</v>
      </c>
      <c r="D5700" s="8">
        <v>17</v>
      </c>
      <c r="E5700" s="8">
        <v>1</v>
      </c>
      <c r="F5700" s="27">
        <v>11</v>
      </c>
      <c r="G5700" s="27"/>
      <c r="H5700" s="27"/>
      <c r="I5700" s="69" t="s">
        <v>5017</v>
      </c>
      <c r="J5700" s="79"/>
      <c r="K5700" s="80"/>
      <c r="L5700" s="81"/>
    </row>
    <row r="5701" spans="1:12" s="66" customFormat="1" ht="22.5">
      <c r="A5701" s="8" t="s">
        <v>5684</v>
      </c>
      <c r="B5701" s="8" t="s">
        <v>5684</v>
      </c>
      <c r="C5701" s="8">
        <v>19</v>
      </c>
      <c r="D5701" s="8">
        <v>17</v>
      </c>
      <c r="E5701" s="8">
        <v>1</v>
      </c>
      <c r="F5701" s="27">
        <v>12</v>
      </c>
      <c r="G5701" s="27"/>
      <c r="H5701" s="27"/>
      <c r="I5701" s="69" t="s">
        <v>5018</v>
      </c>
      <c r="J5701" s="79"/>
      <c r="K5701" s="80"/>
      <c r="L5701" s="81"/>
    </row>
    <row r="5702" spans="1:12" s="66" customFormat="1" ht="67.5">
      <c r="A5702" s="8" t="s">
        <v>5684</v>
      </c>
      <c r="B5702" s="8" t="s">
        <v>2</v>
      </c>
      <c r="C5702" s="8">
        <v>19</v>
      </c>
      <c r="D5702" s="8">
        <v>17</v>
      </c>
      <c r="E5702" s="8">
        <v>1</v>
      </c>
      <c r="F5702" s="27">
        <v>13</v>
      </c>
      <c r="G5702" s="27"/>
      <c r="H5702" s="27"/>
      <c r="I5702" s="69" t="s">
        <v>5019</v>
      </c>
      <c r="J5702" s="79"/>
      <c r="K5702" s="80"/>
      <c r="L5702" s="81"/>
    </row>
    <row r="5703" spans="1:12" s="66" customFormat="1" ht="22.5">
      <c r="A5703" s="8" t="s">
        <v>5684</v>
      </c>
      <c r="B5703" s="8" t="s">
        <v>2</v>
      </c>
      <c r="C5703" s="8">
        <v>19</v>
      </c>
      <c r="D5703" s="8">
        <v>17</v>
      </c>
      <c r="E5703" s="8">
        <v>1</v>
      </c>
      <c r="F5703" s="27">
        <v>14</v>
      </c>
      <c r="G5703" s="27"/>
      <c r="H5703" s="27"/>
      <c r="I5703" s="69" t="s">
        <v>5020</v>
      </c>
      <c r="J5703" s="79"/>
      <c r="K5703" s="80"/>
      <c r="L5703" s="81"/>
    </row>
    <row r="5704" spans="1:12" s="66" customFormat="1" ht="22.5">
      <c r="A5704" s="8" t="s">
        <v>5684</v>
      </c>
      <c r="B5704" s="8" t="s">
        <v>2</v>
      </c>
      <c r="C5704" s="8">
        <v>19</v>
      </c>
      <c r="D5704" s="8">
        <v>17</v>
      </c>
      <c r="E5704" s="8">
        <v>1</v>
      </c>
      <c r="F5704" s="27">
        <v>15</v>
      </c>
      <c r="G5704" s="27"/>
      <c r="H5704" s="27"/>
      <c r="I5704" s="69" t="s">
        <v>5021</v>
      </c>
      <c r="J5704" s="79"/>
      <c r="K5704" s="80"/>
      <c r="L5704" s="81"/>
    </row>
    <row r="5705" spans="1:12" s="66" customFormat="1" ht="22.5">
      <c r="A5705" s="8" t="s">
        <v>5684</v>
      </c>
      <c r="B5705" s="8" t="s">
        <v>2</v>
      </c>
      <c r="C5705" s="8">
        <v>19</v>
      </c>
      <c r="D5705" s="8">
        <v>17</v>
      </c>
      <c r="E5705" s="8">
        <v>1</v>
      </c>
      <c r="F5705" s="27">
        <v>16</v>
      </c>
      <c r="G5705" s="27"/>
      <c r="H5705" s="27"/>
      <c r="I5705" s="69" t="s">
        <v>5022</v>
      </c>
      <c r="J5705" s="79"/>
      <c r="K5705" s="80"/>
      <c r="L5705" s="81"/>
    </row>
    <row r="5706" spans="1:12" s="66" customFormat="1" ht="22.5">
      <c r="A5706" s="8" t="s">
        <v>5684</v>
      </c>
      <c r="B5706" s="8" t="s">
        <v>2</v>
      </c>
      <c r="C5706" s="8">
        <v>19</v>
      </c>
      <c r="D5706" s="8">
        <v>17</v>
      </c>
      <c r="E5706" s="8">
        <v>1</v>
      </c>
      <c r="F5706" s="27">
        <v>17</v>
      </c>
      <c r="G5706" s="27"/>
      <c r="H5706" s="27"/>
      <c r="I5706" s="69" t="s">
        <v>5023</v>
      </c>
      <c r="J5706" s="79"/>
      <c r="K5706" s="80"/>
      <c r="L5706" s="81"/>
    </row>
    <row r="5707" spans="1:12" s="66" customFormat="1" ht="22.5">
      <c r="A5707" s="8" t="s">
        <v>5684</v>
      </c>
      <c r="B5707" s="8" t="s">
        <v>2</v>
      </c>
      <c r="C5707" s="8">
        <v>19</v>
      </c>
      <c r="D5707" s="8">
        <v>17</v>
      </c>
      <c r="E5707" s="8">
        <v>1</v>
      </c>
      <c r="F5707" s="27">
        <v>18</v>
      </c>
      <c r="G5707" s="27"/>
      <c r="H5707" s="27"/>
      <c r="I5707" s="69" t="s">
        <v>3145</v>
      </c>
      <c r="J5707" s="79"/>
      <c r="K5707" s="80"/>
      <c r="L5707" s="81"/>
    </row>
    <row r="5708" spans="1:12" s="66" customFormat="1" ht="22.5">
      <c r="A5708" s="8" t="s">
        <v>5684</v>
      </c>
      <c r="B5708" s="8" t="s">
        <v>2</v>
      </c>
      <c r="C5708" s="8">
        <v>19</v>
      </c>
      <c r="D5708" s="8">
        <v>17</v>
      </c>
      <c r="E5708" s="8">
        <v>1</v>
      </c>
      <c r="F5708" s="27">
        <v>19</v>
      </c>
      <c r="G5708" s="27"/>
      <c r="H5708" s="27"/>
      <c r="I5708" s="69" t="s">
        <v>5024</v>
      </c>
      <c r="J5708" s="79"/>
      <c r="K5708" s="80"/>
      <c r="L5708" s="81"/>
    </row>
    <row r="5709" spans="1:12" s="66" customFormat="1" ht="45">
      <c r="A5709" s="8" t="s">
        <v>5684</v>
      </c>
      <c r="B5709" s="8" t="s">
        <v>2</v>
      </c>
      <c r="C5709" s="8">
        <v>19</v>
      </c>
      <c r="D5709" s="8">
        <v>17</v>
      </c>
      <c r="E5709" s="8">
        <v>1</v>
      </c>
      <c r="F5709" s="27">
        <v>20</v>
      </c>
      <c r="G5709" s="27"/>
      <c r="H5709" s="27"/>
      <c r="I5709" s="69" t="s">
        <v>5025</v>
      </c>
      <c r="J5709" s="79"/>
      <c r="K5709" s="80"/>
      <c r="L5709" s="81"/>
    </row>
    <row r="5710" spans="1:12" s="66" customFormat="1" ht="22.5">
      <c r="A5710" s="8" t="s">
        <v>5684</v>
      </c>
      <c r="B5710" s="8" t="s">
        <v>2</v>
      </c>
      <c r="C5710" s="8">
        <v>19</v>
      </c>
      <c r="D5710" s="8">
        <v>17</v>
      </c>
      <c r="E5710" s="8">
        <v>1</v>
      </c>
      <c r="F5710" s="27">
        <v>21</v>
      </c>
      <c r="G5710" s="27"/>
      <c r="H5710" s="27"/>
      <c r="I5710" s="69" t="s">
        <v>5026</v>
      </c>
      <c r="J5710" s="79"/>
      <c r="K5710" s="80"/>
      <c r="L5710" s="81"/>
    </row>
    <row r="5711" spans="1:12" s="66" customFormat="1" ht="22.5">
      <c r="A5711" s="8" t="s">
        <v>5684</v>
      </c>
      <c r="B5711" s="8" t="s">
        <v>2</v>
      </c>
      <c r="C5711" s="8">
        <v>19</v>
      </c>
      <c r="D5711" s="8">
        <v>17</v>
      </c>
      <c r="E5711" s="8">
        <v>1</v>
      </c>
      <c r="F5711" s="27">
        <v>22</v>
      </c>
      <c r="G5711" s="27"/>
      <c r="H5711" s="27"/>
      <c r="I5711" s="69" t="s">
        <v>5027</v>
      </c>
      <c r="J5711" s="79"/>
      <c r="K5711" s="80"/>
      <c r="L5711" s="81"/>
    </row>
    <row r="5712" spans="1:12" s="66" customFormat="1" ht="22.5">
      <c r="A5712" s="8" t="s">
        <v>5684</v>
      </c>
      <c r="B5712" s="8" t="s">
        <v>2</v>
      </c>
      <c r="C5712" s="8">
        <v>19</v>
      </c>
      <c r="D5712" s="8">
        <v>17</v>
      </c>
      <c r="E5712" s="8">
        <v>1</v>
      </c>
      <c r="F5712" s="27">
        <v>23</v>
      </c>
      <c r="G5712" s="27"/>
      <c r="H5712" s="27"/>
      <c r="I5712" s="69" t="s">
        <v>5028</v>
      </c>
      <c r="J5712" s="79"/>
      <c r="K5712" s="80"/>
      <c r="L5712" s="81"/>
    </row>
    <row r="5713" spans="1:12" s="66" customFormat="1" ht="22.5">
      <c r="A5713" s="8" t="s">
        <v>5684</v>
      </c>
      <c r="B5713" s="8" t="s">
        <v>2</v>
      </c>
      <c r="C5713" s="8">
        <v>19</v>
      </c>
      <c r="D5713" s="8">
        <v>17</v>
      </c>
      <c r="E5713" s="8">
        <v>1</v>
      </c>
      <c r="F5713" s="27">
        <v>24</v>
      </c>
      <c r="G5713" s="27"/>
      <c r="H5713" s="27"/>
      <c r="I5713" s="69" t="s">
        <v>5029</v>
      </c>
      <c r="J5713" s="79"/>
      <c r="K5713" s="80"/>
      <c r="L5713" s="81"/>
    </row>
    <row r="5714" spans="1:12" s="66" customFormat="1" ht="22.5">
      <c r="A5714" s="8" t="s">
        <v>5684</v>
      </c>
      <c r="B5714" s="8" t="s">
        <v>2</v>
      </c>
      <c r="C5714" s="8">
        <v>19</v>
      </c>
      <c r="D5714" s="8">
        <v>17</v>
      </c>
      <c r="E5714" s="26">
        <v>2</v>
      </c>
      <c r="F5714" s="26"/>
      <c r="G5714" s="26"/>
      <c r="H5714" s="26"/>
      <c r="I5714" s="78" t="s">
        <v>5030</v>
      </c>
      <c r="J5714" s="75"/>
      <c r="K5714" s="76"/>
      <c r="L5714" s="77"/>
    </row>
    <row r="5715" spans="1:12" s="66" customFormat="1" ht="22.5">
      <c r="A5715" s="8" t="s">
        <v>5684</v>
      </c>
      <c r="B5715" s="8" t="s">
        <v>2</v>
      </c>
      <c r="C5715" s="8">
        <v>19</v>
      </c>
      <c r="D5715" s="8">
        <v>17</v>
      </c>
      <c r="E5715" s="8">
        <v>2</v>
      </c>
      <c r="F5715" s="27">
        <v>1</v>
      </c>
      <c r="G5715" s="27"/>
      <c r="H5715" s="27"/>
      <c r="I5715" s="69" t="s">
        <v>5031</v>
      </c>
      <c r="J5715" s="79"/>
      <c r="K5715" s="80"/>
      <c r="L5715" s="81"/>
    </row>
    <row r="5716" spans="1:12" s="66" customFormat="1" ht="22.5">
      <c r="A5716" s="8" t="s">
        <v>5684</v>
      </c>
      <c r="B5716" s="8" t="s">
        <v>2</v>
      </c>
      <c r="C5716" s="8">
        <v>19</v>
      </c>
      <c r="D5716" s="8">
        <v>17</v>
      </c>
      <c r="E5716" s="8">
        <v>2</v>
      </c>
      <c r="F5716" s="27">
        <v>2</v>
      </c>
      <c r="G5716" s="27"/>
      <c r="H5716" s="27"/>
      <c r="I5716" s="69" t="s">
        <v>5032</v>
      </c>
      <c r="J5716" s="79"/>
      <c r="K5716" s="80"/>
      <c r="L5716" s="81"/>
    </row>
    <row r="5717" spans="1:12" s="66" customFormat="1" ht="22.5">
      <c r="A5717" s="8" t="s">
        <v>5684</v>
      </c>
      <c r="B5717" s="8" t="s">
        <v>2</v>
      </c>
      <c r="C5717" s="8">
        <v>19</v>
      </c>
      <c r="D5717" s="8">
        <v>17</v>
      </c>
      <c r="E5717" s="8">
        <v>2</v>
      </c>
      <c r="F5717" s="27">
        <v>3</v>
      </c>
      <c r="G5717" s="27"/>
      <c r="H5717" s="27"/>
      <c r="I5717" s="69" t="s">
        <v>5033</v>
      </c>
      <c r="J5717" s="79"/>
      <c r="K5717" s="80"/>
      <c r="L5717" s="81"/>
    </row>
    <row r="5718" spans="1:12" s="66" customFormat="1" ht="22.5">
      <c r="A5718" s="8" t="s">
        <v>5684</v>
      </c>
      <c r="B5718" s="8" t="s">
        <v>2</v>
      </c>
      <c r="C5718" s="8">
        <v>19</v>
      </c>
      <c r="D5718" s="8">
        <v>17</v>
      </c>
      <c r="E5718" s="8">
        <v>2</v>
      </c>
      <c r="F5718" s="27">
        <v>4</v>
      </c>
      <c r="G5718" s="27"/>
      <c r="H5718" s="27"/>
      <c r="I5718" s="69" t="s">
        <v>5034</v>
      </c>
      <c r="J5718" s="79"/>
      <c r="K5718" s="80"/>
      <c r="L5718" s="81"/>
    </row>
    <row r="5719" spans="1:12" s="66" customFormat="1" ht="22.5">
      <c r="A5719" s="8" t="s">
        <v>5684</v>
      </c>
      <c r="B5719" s="8" t="s">
        <v>2</v>
      </c>
      <c r="C5719" s="8">
        <v>19</v>
      </c>
      <c r="D5719" s="8">
        <v>17</v>
      </c>
      <c r="E5719" s="8">
        <v>2</v>
      </c>
      <c r="F5719" s="27">
        <v>5</v>
      </c>
      <c r="G5719" s="27"/>
      <c r="H5719" s="27"/>
      <c r="I5719" s="69" t="s">
        <v>5035</v>
      </c>
      <c r="J5719" s="79"/>
      <c r="K5719" s="80"/>
      <c r="L5719" s="81"/>
    </row>
    <row r="5720" spans="1:12" s="66" customFormat="1" ht="22.5">
      <c r="A5720" s="8" t="s">
        <v>5684</v>
      </c>
      <c r="B5720" s="8" t="s">
        <v>2</v>
      </c>
      <c r="C5720" s="8">
        <v>19</v>
      </c>
      <c r="D5720" s="8">
        <v>17</v>
      </c>
      <c r="E5720" s="8">
        <v>2</v>
      </c>
      <c r="F5720" s="27">
        <v>6</v>
      </c>
      <c r="G5720" s="27"/>
      <c r="H5720" s="27"/>
      <c r="I5720" s="69" t="s">
        <v>5036</v>
      </c>
      <c r="J5720" s="79"/>
      <c r="K5720" s="80"/>
      <c r="L5720" s="81"/>
    </row>
    <row r="5721" spans="1:12" s="66" customFormat="1" ht="22.5">
      <c r="A5721" s="8" t="s">
        <v>5684</v>
      </c>
      <c r="B5721" s="8" t="s">
        <v>2</v>
      </c>
      <c r="C5721" s="8">
        <v>19</v>
      </c>
      <c r="D5721" s="8">
        <v>17</v>
      </c>
      <c r="E5721" s="8">
        <v>2</v>
      </c>
      <c r="F5721" s="27">
        <v>7</v>
      </c>
      <c r="G5721" s="27"/>
      <c r="H5721" s="27"/>
      <c r="I5721" s="69" t="s">
        <v>5037</v>
      </c>
      <c r="J5721" s="79"/>
      <c r="K5721" s="80"/>
      <c r="L5721" s="81"/>
    </row>
    <row r="5722" spans="1:12" s="66" customFormat="1" ht="22.5">
      <c r="A5722" s="8" t="s">
        <v>5684</v>
      </c>
      <c r="B5722" s="8" t="s">
        <v>2</v>
      </c>
      <c r="C5722" s="8">
        <v>19</v>
      </c>
      <c r="D5722" s="8">
        <v>17</v>
      </c>
      <c r="E5722" s="8">
        <v>2</v>
      </c>
      <c r="F5722" s="27">
        <v>8</v>
      </c>
      <c r="G5722" s="27"/>
      <c r="H5722" s="27"/>
      <c r="I5722" s="69" t="s">
        <v>5038</v>
      </c>
      <c r="J5722" s="79"/>
      <c r="K5722" s="80"/>
      <c r="L5722" s="81"/>
    </row>
    <row r="5723" spans="1:12" s="66" customFormat="1" ht="22.5">
      <c r="A5723" s="8" t="s">
        <v>5684</v>
      </c>
      <c r="B5723" s="8" t="s">
        <v>2</v>
      </c>
      <c r="C5723" s="8">
        <v>19</v>
      </c>
      <c r="D5723" s="8">
        <v>17</v>
      </c>
      <c r="E5723" s="8">
        <v>2</v>
      </c>
      <c r="F5723" s="27">
        <v>9</v>
      </c>
      <c r="G5723" s="27"/>
      <c r="H5723" s="27"/>
      <c r="I5723" s="69" t="s">
        <v>5039</v>
      </c>
      <c r="J5723" s="79"/>
      <c r="K5723" s="80"/>
      <c r="L5723" s="81"/>
    </row>
    <row r="5724" spans="1:12" s="66" customFormat="1" ht="22.5">
      <c r="A5724" s="8" t="s">
        <v>5684</v>
      </c>
      <c r="B5724" s="8" t="s">
        <v>2</v>
      </c>
      <c r="C5724" s="8">
        <v>19</v>
      </c>
      <c r="D5724" s="8">
        <v>17</v>
      </c>
      <c r="E5724" s="8">
        <v>2</v>
      </c>
      <c r="F5724" s="27">
        <v>10</v>
      </c>
      <c r="G5724" s="27"/>
      <c r="H5724" s="27"/>
      <c r="I5724" s="69" t="s">
        <v>5040</v>
      </c>
      <c r="J5724" s="79"/>
      <c r="K5724" s="80"/>
      <c r="L5724" s="81"/>
    </row>
    <row r="5725" spans="1:12" s="66" customFormat="1" ht="22.5">
      <c r="A5725" s="8" t="s">
        <v>5684</v>
      </c>
      <c r="B5725" s="8" t="s">
        <v>2</v>
      </c>
      <c r="C5725" s="8">
        <v>19</v>
      </c>
      <c r="D5725" s="8">
        <v>17</v>
      </c>
      <c r="E5725" s="8">
        <v>2</v>
      </c>
      <c r="F5725" s="27">
        <v>11</v>
      </c>
      <c r="G5725" s="27"/>
      <c r="H5725" s="27"/>
      <c r="I5725" s="69" t="s">
        <v>5041</v>
      </c>
      <c r="J5725" s="79"/>
      <c r="K5725" s="80"/>
      <c r="L5725" s="81"/>
    </row>
    <row r="5726" spans="1:12" s="66" customFormat="1" ht="22.5">
      <c r="A5726" s="8" t="s">
        <v>5684</v>
      </c>
      <c r="B5726" s="8" t="s">
        <v>2</v>
      </c>
      <c r="C5726" s="8">
        <v>19</v>
      </c>
      <c r="D5726" s="8">
        <v>17</v>
      </c>
      <c r="E5726" s="8">
        <v>2</v>
      </c>
      <c r="F5726" s="27">
        <v>12</v>
      </c>
      <c r="G5726" s="27"/>
      <c r="H5726" s="27"/>
      <c r="I5726" s="69" t="s">
        <v>5042</v>
      </c>
      <c r="J5726" s="79"/>
      <c r="K5726" s="80"/>
      <c r="L5726" s="81"/>
    </row>
    <row r="5727" spans="1:12" s="66" customFormat="1" ht="22.5">
      <c r="A5727" s="8" t="s">
        <v>5684</v>
      </c>
      <c r="B5727" s="8" t="s">
        <v>2</v>
      </c>
      <c r="C5727" s="8">
        <v>19</v>
      </c>
      <c r="D5727" s="8">
        <v>17</v>
      </c>
      <c r="E5727" s="8">
        <v>2</v>
      </c>
      <c r="F5727" s="27">
        <v>13</v>
      </c>
      <c r="G5727" s="27"/>
      <c r="H5727" s="27"/>
      <c r="I5727" s="69" t="s">
        <v>5043</v>
      </c>
      <c r="J5727" s="79"/>
      <c r="K5727" s="80"/>
      <c r="L5727" s="81"/>
    </row>
    <row r="5728" spans="1:12" s="66" customFormat="1" ht="22.5">
      <c r="A5728" s="8" t="s">
        <v>5684</v>
      </c>
      <c r="B5728" s="8" t="s">
        <v>2</v>
      </c>
      <c r="C5728" s="8">
        <v>19</v>
      </c>
      <c r="D5728" s="8">
        <v>17</v>
      </c>
      <c r="E5728" s="8">
        <v>2</v>
      </c>
      <c r="F5728" s="27">
        <v>14</v>
      </c>
      <c r="G5728" s="27"/>
      <c r="H5728" s="27"/>
      <c r="I5728" s="69" t="s">
        <v>5044</v>
      </c>
      <c r="J5728" s="79"/>
      <c r="K5728" s="80"/>
      <c r="L5728" s="81"/>
    </row>
    <row r="5729" spans="1:12" s="66" customFormat="1" ht="22.5">
      <c r="A5729" s="8" t="s">
        <v>5684</v>
      </c>
      <c r="B5729" s="8" t="s">
        <v>5684</v>
      </c>
      <c r="C5729" s="8">
        <v>19</v>
      </c>
      <c r="D5729" s="10">
        <v>18</v>
      </c>
      <c r="E5729" s="10"/>
      <c r="F5729" s="25"/>
      <c r="G5729" s="25"/>
      <c r="H5729" s="25"/>
      <c r="I5729" s="74" t="s">
        <v>143</v>
      </c>
      <c r="J5729" s="75"/>
      <c r="K5729" s="76"/>
      <c r="L5729" s="77"/>
    </row>
    <row r="5730" spans="1:12" s="66" customFormat="1" ht="45">
      <c r="A5730" s="8" t="s">
        <v>5684</v>
      </c>
      <c r="B5730" s="8" t="s">
        <v>5684</v>
      </c>
      <c r="C5730" s="8">
        <v>19</v>
      </c>
      <c r="D5730" s="8">
        <v>18</v>
      </c>
      <c r="E5730" s="11">
        <v>1</v>
      </c>
      <c r="F5730" s="26"/>
      <c r="G5730" s="26"/>
      <c r="H5730" s="26"/>
      <c r="I5730" s="78" t="s">
        <v>5045</v>
      </c>
      <c r="J5730" s="75"/>
      <c r="K5730" s="76"/>
      <c r="L5730" s="77"/>
    </row>
    <row r="5731" spans="1:12" s="66" customFormat="1" ht="22.5">
      <c r="A5731" s="8" t="s">
        <v>5684</v>
      </c>
      <c r="B5731" s="8" t="s">
        <v>5684</v>
      </c>
      <c r="C5731" s="8">
        <v>19</v>
      </c>
      <c r="D5731" s="8">
        <v>18</v>
      </c>
      <c r="E5731" s="8">
        <v>1</v>
      </c>
      <c r="F5731" s="27">
        <v>1</v>
      </c>
      <c r="G5731" s="27"/>
      <c r="H5731" s="27"/>
      <c r="I5731" s="69" t="s">
        <v>5046</v>
      </c>
      <c r="J5731" s="79"/>
      <c r="K5731" s="80"/>
      <c r="L5731" s="81"/>
    </row>
    <row r="5732" spans="1:12" s="66" customFormat="1" ht="22.5">
      <c r="A5732" s="8" t="s">
        <v>5684</v>
      </c>
      <c r="B5732" s="8" t="s">
        <v>5684</v>
      </c>
      <c r="C5732" s="8">
        <v>19</v>
      </c>
      <c r="D5732" s="8">
        <v>18</v>
      </c>
      <c r="E5732" s="8">
        <v>1</v>
      </c>
      <c r="F5732" s="27">
        <v>2</v>
      </c>
      <c r="G5732" s="27"/>
      <c r="H5732" s="27"/>
      <c r="I5732" s="69" t="s">
        <v>5047</v>
      </c>
      <c r="J5732" s="79"/>
      <c r="K5732" s="80"/>
      <c r="L5732" s="81"/>
    </row>
    <row r="5733" spans="1:12" s="66" customFormat="1" ht="22.5">
      <c r="A5733" s="8" t="s">
        <v>5684</v>
      </c>
      <c r="B5733" s="8" t="s">
        <v>5684</v>
      </c>
      <c r="C5733" s="8">
        <v>19</v>
      </c>
      <c r="D5733" s="8">
        <v>18</v>
      </c>
      <c r="E5733" s="8">
        <v>1</v>
      </c>
      <c r="F5733" s="27">
        <v>3</v>
      </c>
      <c r="G5733" s="27"/>
      <c r="H5733" s="27"/>
      <c r="I5733" s="69" t="s">
        <v>5048</v>
      </c>
      <c r="J5733" s="79"/>
      <c r="K5733" s="80"/>
      <c r="L5733" s="81"/>
    </row>
    <row r="5734" spans="1:12" s="66" customFormat="1" ht="22.5">
      <c r="A5734" s="8" t="s">
        <v>5684</v>
      </c>
      <c r="B5734" s="8" t="s">
        <v>5684</v>
      </c>
      <c r="C5734" s="8">
        <v>19</v>
      </c>
      <c r="D5734" s="8">
        <v>18</v>
      </c>
      <c r="E5734" s="8">
        <v>1</v>
      </c>
      <c r="F5734" s="27">
        <v>4</v>
      </c>
      <c r="G5734" s="27"/>
      <c r="H5734" s="27"/>
      <c r="I5734" s="69" t="s">
        <v>5049</v>
      </c>
      <c r="J5734" s="79"/>
      <c r="K5734" s="80"/>
      <c r="L5734" s="81"/>
    </row>
    <row r="5735" spans="1:12" s="66" customFormat="1" ht="22.5">
      <c r="A5735" s="8" t="s">
        <v>5684</v>
      </c>
      <c r="B5735" s="8" t="s">
        <v>5684</v>
      </c>
      <c r="C5735" s="8">
        <v>19</v>
      </c>
      <c r="D5735" s="8">
        <v>18</v>
      </c>
      <c r="E5735" s="8">
        <v>1</v>
      </c>
      <c r="F5735" s="27">
        <v>5</v>
      </c>
      <c r="G5735" s="27"/>
      <c r="H5735" s="27"/>
      <c r="I5735" s="69" t="s">
        <v>5050</v>
      </c>
      <c r="J5735" s="79"/>
      <c r="K5735" s="80"/>
      <c r="L5735" s="81"/>
    </row>
    <row r="5736" spans="1:12" s="66" customFormat="1" ht="22.5">
      <c r="A5736" s="8" t="s">
        <v>5684</v>
      </c>
      <c r="B5736" s="8" t="s">
        <v>5684</v>
      </c>
      <c r="C5736" s="8">
        <v>19</v>
      </c>
      <c r="D5736" s="8">
        <v>18</v>
      </c>
      <c r="E5736" s="8">
        <v>1</v>
      </c>
      <c r="F5736" s="27">
        <v>6</v>
      </c>
      <c r="G5736" s="27"/>
      <c r="H5736" s="27"/>
      <c r="I5736" s="69" t="s">
        <v>5051</v>
      </c>
      <c r="J5736" s="79"/>
      <c r="K5736" s="80"/>
      <c r="L5736" s="81"/>
    </row>
    <row r="5737" spans="1:12" s="66" customFormat="1" ht="45">
      <c r="A5737" s="8" t="s">
        <v>5684</v>
      </c>
      <c r="B5737" s="8" t="s">
        <v>5684</v>
      </c>
      <c r="C5737" s="8">
        <v>19</v>
      </c>
      <c r="D5737" s="8">
        <v>18</v>
      </c>
      <c r="E5737" s="8">
        <v>1</v>
      </c>
      <c r="F5737" s="27">
        <v>7</v>
      </c>
      <c r="G5737" s="27"/>
      <c r="H5737" s="27"/>
      <c r="I5737" s="69" t="s">
        <v>5052</v>
      </c>
      <c r="J5737" s="79"/>
      <c r="K5737" s="80"/>
      <c r="L5737" s="81"/>
    </row>
    <row r="5738" spans="1:12" s="66" customFormat="1" ht="22.5">
      <c r="A5738" s="8" t="s">
        <v>5684</v>
      </c>
      <c r="B5738" s="8" t="s">
        <v>5684</v>
      </c>
      <c r="C5738" s="8">
        <v>19</v>
      </c>
      <c r="D5738" s="10">
        <v>19</v>
      </c>
      <c r="E5738" s="10"/>
      <c r="F5738" s="25"/>
      <c r="G5738" s="25"/>
      <c r="H5738" s="25"/>
      <c r="I5738" s="74" t="s">
        <v>144</v>
      </c>
      <c r="J5738" s="75"/>
      <c r="K5738" s="76"/>
      <c r="L5738" s="77"/>
    </row>
    <row r="5739" spans="1:12" s="66" customFormat="1" ht="45">
      <c r="A5739" s="8" t="s">
        <v>5684</v>
      </c>
      <c r="B5739" s="8" t="s">
        <v>5684</v>
      </c>
      <c r="C5739" s="8">
        <v>19</v>
      </c>
      <c r="D5739" s="8">
        <v>19</v>
      </c>
      <c r="E5739" s="8">
        <v>1</v>
      </c>
      <c r="F5739" s="27"/>
      <c r="G5739" s="27"/>
      <c r="H5739" s="27"/>
      <c r="I5739" s="69" t="s">
        <v>5053</v>
      </c>
      <c r="J5739" s="79"/>
      <c r="K5739" s="80"/>
      <c r="L5739" s="81"/>
    </row>
    <row r="5740" spans="1:12" s="66" customFormat="1" ht="135">
      <c r="A5740" s="8" t="s">
        <v>5684</v>
      </c>
      <c r="B5740" s="8" t="s">
        <v>5684</v>
      </c>
      <c r="C5740" s="8">
        <v>19</v>
      </c>
      <c r="D5740" s="8">
        <v>19</v>
      </c>
      <c r="E5740" s="8">
        <v>2</v>
      </c>
      <c r="F5740" s="27"/>
      <c r="G5740" s="27"/>
      <c r="H5740" s="27"/>
      <c r="I5740" s="69" t="s">
        <v>5054</v>
      </c>
      <c r="J5740" s="79"/>
      <c r="K5740" s="80"/>
      <c r="L5740" s="81"/>
    </row>
    <row r="5741" spans="1:12" s="66" customFormat="1" ht="22.5">
      <c r="A5741" s="8" t="s">
        <v>5684</v>
      </c>
      <c r="B5741" s="8" t="s">
        <v>2</v>
      </c>
      <c r="C5741" s="8">
        <v>19</v>
      </c>
      <c r="D5741" s="8">
        <v>19</v>
      </c>
      <c r="E5741" s="8">
        <v>3</v>
      </c>
      <c r="F5741" s="27"/>
      <c r="G5741" s="27"/>
      <c r="H5741" s="27"/>
      <c r="I5741" s="69" t="s">
        <v>5055</v>
      </c>
      <c r="J5741" s="79"/>
      <c r="K5741" s="80"/>
      <c r="L5741" s="81"/>
    </row>
    <row r="5742" spans="1:12" s="66" customFormat="1" ht="22.5">
      <c r="A5742" s="8" t="s">
        <v>5684</v>
      </c>
      <c r="B5742" s="8" t="s">
        <v>5684</v>
      </c>
      <c r="C5742" s="8">
        <v>19</v>
      </c>
      <c r="D5742" s="8">
        <v>19</v>
      </c>
      <c r="E5742" s="8">
        <v>4</v>
      </c>
      <c r="F5742" s="27"/>
      <c r="G5742" s="27"/>
      <c r="H5742" s="27"/>
      <c r="I5742" s="69" t="s">
        <v>5056</v>
      </c>
      <c r="J5742" s="79"/>
      <c r="K5742" s="80"/>
      <c r="L5742" s="81"/>
    </row>
    <row r="5743" spans="1:12" s="66" customFormat="1" ht="45">
      <c r="A5743" s="8" t="s">
        <v>5684</v>
      </c>
      <c r="B5743" s="8" t="s">
        <v>5684</v>
      </c>
      <c r="C5743" s="8">
        <v>19</v>
      </c>
      <c r="D5743" s="8">
        <v>19</v>
      </c>
      <c r="E5743" s="8">
        <v>5</v>
      </c>
      <c r="F5743" s="27"/>
      <c r="G5743" s="27"/>
      <c r="H5743" s="27"/>
      <c r="I5743" s="69" t="s">
        <v>5057</v>
      </c>
      <c r="J5743" s="79"/>
      <c r="K5743" s="80"/>
      <c r="L5743" s="81"/>
    </row>
    <row r="5744" spans="1:12" s="66" customFormat="1" ht="45">
      <c r="A5744" s="8" t="s">
        <v>2</v>
      </c>
      <c r="B5744" s="8" t="s">
        <v>5684</v>
      </c>
      <c r="C5744" s="8">
        <v>19</v>
      </c>
      <c r="D5744" s="8">
        <v>19</v>
      </c>
      <c r="E5744" s="8">
        <v>6</v>
      </c>
      <c r="F5744" s="27"/>
      <c r="G5744" s="27"/>
      <c r="H5744" s="27"/>
      <c r="I5744" s="69" t="s">
        <v>5058</v>
      </c>
      <c r="J5744" s="79"/>
      <c r="K5744" s="80"/>
      <c r="L5744" s="81"/>
    </row>
    <row r="5745" spans="1:12" s="66" customFormat="1" ht="67.5">
      <c r="A5745" s="8" t="s">
        <v>5684</v>
      </c>
      <c r="B5745" s="8" t="s">
        <v>2</v>
      </c>
      <c r="C5745" s="8">
        <v>19</v>
      </c>
      <c r="D5745" s="8">
        <v>19</v>
      </c>
      <c r="E5745" s="8">
        <v>7</v>
      </c>
      <c r="F5745" s="27"/>
      <c r="G5745" s="27"/>
      <c r="H5745" s="27"/>
      <c r="I5745" s="69" t="s">
        <v>5059</v>
      </c>
      <c r="J5745" s="79"/>
      <c r="K5745" s="80"/>
      <c r="L5745" s="81"/>
    </row>
    <row r="5746" spans="1:12" s="66" customFormat="1" ht="22.5">
      <c r="A5746" s="8" t="s">
        <v>5684</v>
      </c>
      <c r="B5746" s="8" t="s">
        <v>5684</v>
      </c>
      <c r="C5746" s="8">
        <v>19</v>
      </c>
      <c r="D5746" s="8">
        <v>19</v>
      </c>
      <c r="E5746" s="8">
        <v>8</v>
      </c>
      <c r="F5746" s="27"/>
      <c r="G5746" s="27"/>
      <c r="H5746" s="27"/>
      <c r="I5746" s="69" t="s">
        <v>5060</v>
      </c>
      <c r="J5746" s="79"/>
      <c r="K5746" s="80"/>
      <c r="L5746" s="81"/>
    </row>
    <row r="5747" spans="1:12" s="66" customFormat="1" ht="45">
      <c r="A5747" s="8" t="s">
        <v>5684</v>
      </c>
      <c r="B5747" s="8" t="s">
        <v>5684</v>
      </c>
      <c r="C5747" s="8">
        <v>19</v>
      </c>
      <c r="D5747" s="8">
        <v>19</v>
      </c>
      <c r="E5747" s="8">
        <v>9</v>
      </c>
      <c r="F5747" s="27"/>
      <c r="G5747" s="27"/>
      <c r="H5747" s="27"/>
      <c r="I5747" s="69" t="s">
        <v>5061</v>
      </c>
      <c r="J5747" s="79"/>
      <c r="K5747" s="80"/>
      <c r="L5747" s="81"/>
    </row>
    <row r="5748" spans="1:12" s="66" customFormat="1" ht="45">
      <c r="A5748" s="8" t="s">
        <v>5684</v>
      </c>
      <c r="B5748" s="8" t="s">
        <v>5684</v>
      </c>
      <c r="C5748" s="8">
        <v>19</v>
      </c>
      <c r="D5748" s="8">
        <v>19</v>
      </c>
      <c r="E5748" s="8">
        <v>10</v>
      </c>
      <c r="F5748" s="27"/>
      <c r="G5748" s="27"/>
      <c r="H5748" s="27"/>
      <c r="I5748" s="69" t="s">
        <v>5062</v>
      </c>
      <c r="J5748" s="79"/>
      <c r="K5748" s="80"/>
      <c r="L5748" s="81"/>
    </row>
    <row r="5749" spans="1:12" s="66" customFormat="1" ht="45">
      <c r="A5749" s="8" t="s">
        <v>5684</v>
      </c>
      <c r="B5749" s="8" t="s">
        <v>5684</v>
      </c>
      <c r="C5749" s="8">
        <v>19</v>
      </c>
      <c r="D5749" s="8">
        <v>19</v>
      </c>
      <c r="E5749" s="8">
        <v>11</v>
      </c>
      <c r="F5749" s="27"/>
      <c r="G5749" s="27"/>
      <c r="H5749" s="27"/>
      <c r="I5749" s="69" t="s">
        <v>5063</v>
      </c>
      <c r="J5749" s="79"/>
      <c r="K5749" s="80"/>
      <c r="L5749" s="81"/>
    </row>
    <row r="5750" spans="1:12" s="66" customFormat="1" ht="22.5">
      <c r="A5750" s="8" t="s">
        <v>2</v>
      </c>
      <c r="B5750" s="8" t="s">
        <v>5684</v>
      </c>
      <c r="C5750" s="8">
        <v>19</v>
      </c>
      <c r="D5750" s="8">
        <v>19</v>
      </c>
      <c r="E5750" s="8">
        <v>12</v>
      </c>
      <c r="F5750" s="27"/>
      <c r="G5750" s="27"/>
      <c r="H5750" s="27"/>
      <c r="I5750" s="69" t="s">
        <v>5064</v>
      </c>
      <c r="J5750" s="79"/>
      <c r="K5750" s="80"/>
      <c r="L5750" s="81"/>
    </row>
    <row r="5751" spans="1:12" s="66" customFormat="1" ht="45">
      <c r="A5751" s="8" t="s">
        <v>2</v>
      </c>
      <c r="B5751" s="8" t="s">
        <v>5684</v>
      </c>
      <c r="C5751" s="8">
        <v>19</v>
      </c>
      <c r="D5751" s="8">
        <v>19</v>
      </c>
      <c r="E5751" s="8">
        <v>13</v>
      </c>
      <c r="F5751" s="27"/>
      <c r="G5751" s="27"/>
      <c r="H5751" s="27"/>
      <c r="I5751" s="69" t="s">
        <v>5065</v>
      </c>
      <c r="J5751" s="79"/>
      <c r="K5751" s="80"/>
      <c r="L5751" s="81"/>
    </row>
    <row r="5752" spans="1:12" s="66" customFormat="1" ht="45">
      <c r="A5752" s="8" t="s">
        <v>2</v>
      </c>
      <c r="B5752" s="8" t="s">
        <v>5684</v>
      </c>
      <c r="C5752" s="8">
        <v>19</v>
      </c>
      <c r="D5752" s="8">
        <v>19</v>
      </c>
      <c r="E5752" s="8">
        <v>14</v>
      </c>
      <c r="F5752" s="27"/>
      <c r="G5752" s="27"/>
      <c r="H5752" s="27"/>
      <c r="I5752" s="69" t="s">
        <v>5066</v>
      </c>
      <c r="J5752" s="79"/>
      <c r="K5752" s="80"/>
      <c r="L5752" s="81"/>
    </row>
    <row r="5753" spans="1:12" s="66" customFormat="1" ht="22.5">
      <c r="A5753" s="8" t="s">
        <v>2</v>
      </c>
      <c r="B5753" s="8" t="s">
        <v>5684</v>
      </c>
      <c r="C5753" s="8">
        <v>19</v>
      </c>
      <c r="D5753" s="8">
        <v>19</v>
      </c>
      <c r="E5753" s="8">
        <v>15</v>
      </c>
      <c r="F5753" s="27"/>
      <c r="G5753" s="27"/>
      <c r="H5753" s="27"/>
      <c r="I5753" s="69" t="s">
        <v>5067</v>
      </c>
      <c r="J5753" s="79"/>
      <c r="K5753" s="80"/>
      <c r="L5753" s="81"/>
    </row>
    <row r="5754" spans="1:12" s="66" customFormat="1" ht="22.5">
      <c r="A5754" s="8" t="s">
        <v>2</v>
      </c>
      <c r="B5754" s="8" t="s">
        <v>5684</v>
      </c>
      <c r="C5754" s="8">
        <v>19</v>
      </c>
      <c r="D5754" s="8">
        <v>19</v>
      </c>
      <c r="E5754" s="8">
        <v>16</v>
      </c>
      <c r="F5754" s="27"/>
      <c r="G5754" s="27"/>
      <c r="H5754" s="27"/>
      <c r="I5754" s="69" t="s">
        <v>5068</v>
      </c>
      <c r="J5754" s="79"/>
      <c r="K5754" s="80"/>
      <c r="L5754" s="81"/>
    </row>
    <row r="5755" spans="1:12" s="66" customFormat="1" ht="22.5">
      <c r="A5755" s="8" t="s">
        <v>2</v>
      </c>
      <c r="B5755" s="8" t="s">
        <v>5684</v>
      </c>
      <c r="C5755" s="8">
        <v>19</v>
      </c>
      <c r="D5755" s="8">
        <v>19</v>
      </c>
      <c r="E5755" s="8">
        <v>17</v>
      </c>
      <c r="F5755" s="27"/>
      <c r="G5755" s="27"/>
      <c r="H5755" s="27"/>
      <c r="I5755" s="69" t="s">
        <v>5069</v>
      </c>
      <c r="J5755" s="79"/>
      <c r="K5755" s="80"/>
      <c r="L5755" s="81"/>
    </row>
    <row r="5756" spans="1:12" s="66" customFormat="1" ht="22.5">
      <c r="A5756" s="8" t="s">
        <v>2</v>
      </c>
      <c r="B5756" s="8" t="s">
        <v>5684</v>
      </c>
      <c r="C5756" s="8">
        <v>19</v>
      </c>
      <c r="D5756" s="8">
        <v>19</v>
      </c>
      <c r="E5756" s="8">
        <v>18</v>
      </c>
      <c r="F5756" s="27"/>
      <c r="G5756" s="27"/>
      <c r="H5756" s="27"/>
      <c r="I5756" s="69" t="s">
        <v>5070</v>
      </c>
      <c r="J5756" s="79"/>
      <c r="K5756" s="80"/>
      <c r="L5756" s="81"/>
    </row>
    <row r="5757" spans="1:12" s="66" customFormat="1" ht="22.5">
      <c r="A5757" s="8" t="s">
        <v>2</v>
      </c>
      <c r="B5757" s="8" t="s">
        <v>5684</v>
      </c>
      <c r="C5757" s="8">
        <v>19</v>
      </c>
      <c r="D5757" s="8">
        <v>19</v>
      </c>
      <c r="E5757" s="8">
        <v>19</v>
      </c>
      <c r="F5757" s="27"/>
      <c r="G5757" s="27"/>
      <c r="H5757" s="27"/>
      <c r="I5757" s="69" t="s">
        <v>5071</v>
      </c>
      <c r="J5757" s="79"/>
      <c r="K5757" s="80"/>
      <c r="L5757" s="81"/>
    </row>
    <row r="5758" spans="1:12" s="66" customFormat="1" ht="22.5">
      <c r="A5758" s="8" t="s">
        <v>5684</v>
      </c>
      <c r="B5758" s="8" t="s">
        <v>2</v>
      </c>
      <c r="C5758" s="8">
        <v>19</v>
      </c>
      <c r="D5758" s="8">
        <v>19</v>
      </c>
      <c r="E5758" s="8">
        <v>20</v>
      </c>
      <c r="F5758" s="27"/>
      <c r="G5758" s="27"/>
      <c r="H5758" s="27"/>
      <c r="I5758" s="69" t="s">
        <v>5072</v>
      </c>
      <c r="J5758" s="79"/>
      <c r="K5758" s="80"/>
      <c r="L5758" s="81"/>
    </row>
    <row r="5759" spans="1:12" s="66" customFormat="1" ht="45">
      <c r="A5759" s="8" t="s">
        <v>5684</v>
      </c>
      <c r="B5759" s="8" t="s">
        <v>2</v>
      </c>
      <c r="C5759" s="8">
        <v>19</v>
      </c>
      <c r="D5759" s="8">
        <v>19</v>
      </c>
      <c r="E5759" s="8">
        <v>21</v>
      </c>
      <c r="F5759" s="27"/>
      <c r="G5759" s="27"/>
      <c r="H5759" s="27"/>
      <c r="I5759" s="69" t="s">
        <v>5073</v>
      </c>
      <c r="J5759" s="79"/>
      <c r="K5759" s="80"/>
      <c r="L5759" s="81"/>
    </row>
    <row r="5760" spans="1:12" s="66" customFormat="1" ht="22.5">
      <c r="A5760" s="8" t="s">
        <v>5684</v>
      </c>
      <c r="B5760" s="8" t="s">
        <v>5684</v>
      </c>
      <c r="C5760" s="8">
        <v>19</v>
      </c>
      <c r="D5760" s="10">
        <v>20</v>
      </c>
      <c r="E5760" s="10"/>
      <c r="F5760" s="25"/>
      <c r="G5760" s="25"/>
      <c r="H5760" s="25"/>
      <c r="I5760" s="74" t="s">
        <v>145</v>
      </c>
      <c r="J5760" s="75"/>
      <c r="K5760" s="76"/>
      <c r="L5760" s="77"/>
    </row>
    <row r="5761" spans="1:12" s="66" customFormat="1" ht="22.5">
      <c r="A5761" s="8" t="s">
        <v>5684</v>
      </c>
      <c r="B5761" s="8" t="s">
        <v>5684</v>
      </c>
      <c r="C5761" s="8">
        <v>19</v>
      </c>
      <c r="D5761" s="8">
        <v>20</v>
      </c>
      <c r="E5761" s="8">
        <v>1</v>
      </c>
      <c r="F5761" s="27"/>
      <c r="G5761" s="27"/>
      <c r="H5761" s="27"/>
      <c r="I5761" s="69" t="s">
        <v>5074</v>
      </c>
      <c r="J5761" s="79"/>
      <c r="K5761" s="80"/>
      <c r="L5761" s="81"/>
    </row>
    <row r="5762" spans="1:12" s="66" customFormat="1" ht="45">
      <c r="A5762" s="8" t="s">
        <v>5684</v>
      </c>
      <c r="B5762" s="8" t="s">
        <v>5684</v>
      </c>
      <c r="C5762" s="8">
        <v>19</v>
      </c>
      <c r="D5762" s="8">
        <v>20</v>
      </c>
      <c r="E5762" s="8">
        <v>2</v>
      </c>
      <c r="F5762" s="27"/>
      <c r="G5762" s="27"/>
      <c r="H5762" s="27"/>
      <c r="I5762" s="69" t="s">
        <v>5075</v>
      </c>
      <c r="J5762" s="79"/>
      <c r="K5762" s="80"/>
      <c r="L5762" s="81"/>
    </row>
    <row r="5763" spans="1:12" s="66" customFormat="1" ht="22.5">
      <c r="A5763" s="8" t="s">
        <v>5684</v>
      </c>
      <c r="B5763" s="8" t="s">
        <v>5684</v>
      </c>
      <c r="C5763" s="8">
        <v>19</v>
      </c>
      <c r="D5763" s="8">
        <v>20</v>
      </c>
      <c r="E5763" s="8">
        <v>3</v>
      </c>
      <c r="F5763" s="27"/>
      <c r="G5763" s="27"/>
      <c r="H5763" s="27"/>
      <c r="I5763" s="69" t="s">
        <v>5076</v>
      </c>
      <c r="J5763" s="79"/>
      <c r="K5763" s="80"/>
      <c r="L5763" s="81"/>
    </row>
    <row r="5764" spans="1:12" s="66" customFormat="1" ht="22.5">
      <c r="A5764" s="8" t="s">
        <v>5684</v>
      </c>
      <c r="B5764" s="8" t="s">
        <v>5684</v>
      </c>
      <c r="C5764" s="8">
        <v>19</v>
      </c>
      <c r="D5764" s="8">
        <v>20</v>
      </c>
      <c r="E5764" s="8">
        <v>4</v>
      </c>
      <c r="F5764" s="27"/>
      <c r="G5764" s="27"/>
      <c r="H5764" s="27"/>
      <c r="I5764" s="69" t="s">
        <v>5077</v>
      </c>
      <c r="J5764" s="79"/>
      <c r="K5764" s="80"/>
      <c r="L5764" s="81"/>
    </row>
    <row r="5765" spans="1:12" s="66" customFormat="1" ht="45">
      <c r="A5765" s="8" t="s">
        <v>5684</v>
      </c>
      <c r="B5765" s="8" t="s">
        <v>5684</v>
      </c>
      <c r="C5765" s="8">
        <v>19</v>
      </c>
      <c r="D5765" s="8">
        <v>20</v>
      </c>
      <c r="E5765" s="8">
        <v>5</v>
      </c>
      <c r="F5765" s="27"/>
      <c r="G5765" s="27"/>
      <c r="H5765" s="27"/>
      <c r="I5765" s="69" t="s">
        <v>5078</v>
      </c>
      <c r="J5765" s="79"/>
      <c r="K5765" s="80"/>
      <c r="L5765" s="81"/>
    </row>
    <row r="5766" spans="1:12" s="66" customFormat="1" ht="22.5">
      <c r="A5766" s="8" t="s">
        <v>5684</v>
      </c>
      <c r="B5766" s="8" t="s">
        <v>5684</v>
      </c>
      <c r="C5766" s="8">
        <v>19</v>
      </c>
      <c r="D5766" s="8">
        <v>20</v>
      </c>
      <c r="E5766" s="8">
        <v>6</v>
      </c>
      <c r="F5766" s="27"/>
      <c r="G5766" s="27"/>
      <c r="H5766" s="27"/>
      <c r="I5766" s="69" t="s">
        <v>5079</v>
      </c>
      <c r="J5766" s="79"/>
      <c r="K5766" s="80"/>
      <c r="L5766" s="81"/>
    </row>
    <row r="5767" spans="1:12" s="66" customFormat="1" ht="22.5">
      <c r="A5767" s="8" t="s">
        <v>5684</v>
      </c>
      <c r="B5767" s="8" t="s">
        <v>5684</v>
      </c>
      <c r="C5767" s="8">
        <v>19</v>
      </c>
      <c r="D5767" s="8">
        <v>20</v>
      </c>
      <c r="E5767" s="8">
        <v>7</v>
      </c>
      <c r="F5767" s="27"/>
      <c r="G5767" s="27"/>
      <c r="H5767" s="27"/>
      <c r="I5767" s="69" t="s">
        <v>5080</v>
      </c>
      <c r="J5767" s="79"/>
      <c r="K5767" s="80"/>
      <c r="L5767" s="81"/>
    </row>
    <row r="5768" spans="1:12" s="66" customFormat="1" ht="22.5">
      <c r="A5768" s="8" t="s">
        <v>5684</v>
      </c>
      <c r="B5768" s="8" t="s">
        <v>5684</v>
      </c>
      <c r="C5768" s="8">
        <v>19</v>
      </c>
      <c r="D5768" s="8">
        <v>20</v>
      </c>
      <c r="E5768" s="8">
        <v>8</v>
      </c>
      <c r="F5768" s="27"/>
      <c r="G5768" s="27"/>
      <c r="H5768" s="27"/>
      <c r="I5768" s="69" t="s">
        <v>5081</v>
      </c>
      <c r="J5768" s="79"/>
      <c r="K5768" s="80"/>
      <c r="L5768" s="81"/>
    </row>
    <row r="5769" spans="1:12" s="66" customFormat="1" ht="45">
      <c r="A5769" s="8" t="s">
        <v>5684</v>
      </c>
      <c r="B5769" s="8" t="s">
        <v>5684</v>
      </c>
      <c r="C5769" s="8">
        <v>19</v>
      </c>
      <c r="D5769" s="8">
        <v>20</v>
      </c>
      <c r="E5769" s="8">
        <v>9</v>
      </c>
      <c r="F5769" s="27"/>
      <c r="G5769" s="27"/>
      <c r="H5769" s="27"/>
      <c r="I5769" s="69" t="s">
        <v>5082</v>
      </c>
      <c r="J5769" s="79"/>
      <c r="K5769" s="80"/>
      <c r="L5769" s="81"/>
    </row>
    <row r="5770" spans="1:12" s="66" customFormat="1" ht="22.5">
      <c r="A5770" s="8" t="s">
        <v>5684</v>
      </c>
      <c r="B5770" s="8" t="s">
        <v>5684</v>
      </c>
      <c r="C5770" s="8">
        <v>19</v>
      </c>
      <c r="D5770" s="8">
        <v>20</v>
      </c>
      <c r="E5770" s="8">
        <v>10</v>
      </c>
      <c r="F5770" s="27"/>
      <c r="G5770" s="27"/>
      <c r="H5770" s="27"/>
      <c r="I5770" s="69" t="s">
        <v>5083</v>
      </c>
      <c r="J5770" s="79"/>
      <c r="K5770" s="80"/>
      <c r="L5770" s="81"/>
    </row>
    <row r="5771" spans="1:12" s="66" customFormat="1" ht="45">
      <c r="A5771" s="8" t="s">
        <v>5684</v>
      </c>
      <c r="B5771" s="8" t="s">
        <v>5684</v>
      </c>
      <c r="C5771" s="8">
        <v>19</v>
      </c>
      <c r="D5771" s="8">
        <v>20</v>
      </c>
      <c r="E5771" s="8">
        <v>11</v>
      </c>
      <c r="F5771" s="27"/>
      <c r="G5771" s="27"/>
      <c r="H5771" s="27"/>
      <c r="I5771" s="69" t="s">
        <v>5084</v>
      </c>
      <c r="J5771" s="79"/>
      <c r="K5771" s="80"/>
      <c r="L5771" s="81"/>
    </row>
    <row r="5772" spans="1:12" s="66" customFormat="1" ht="67.5">
      <c r="A5772" s="8" t="s">
        <v>5684</v>
      </c>
      <c r="B5772" s="8" t="s">
        <v>5684</v>
      </c>
      <c r="C5772" s="8">
        <v>19</v>
      </c>
      <c r="D5772" s="8">
        <v>20</v>
      </c>
      <c r="E5772" s="8">
        <v>12</v>
      </c>
      <c r="F5772" s="27"/>
      <c r="G5772" s="27"/>
      <c r="H5772" s="27"/>
      <c r="I5772" s="69" t="s">
        <v>5085</v>
      </c>
      <c r="J5772" s="79"/>
      <c r="K5772" s="80"/>
      <c r="L5772" s="81"/>
    </row>
    <row r="5773" spans="1:12" s="66" customFormat="1" ht="90">
      <c r="A5773" s="8" t="s">
        <v>5684</v>
      </c>
      <c r="B5773" s="8" t="s">
        <v>5684</v>
      </c>
      <c r="C5773" s="8">
        <v>19</v>
      </c>
      <c r="D5773" s="8">
        <v>20</v>
      </c>
      <c r="E5773" s="8">
        <v>13</v>
      </c>
      <c r="F5773" s="27"/>
      <c r="G5773" s="27"/>
      <c r="H5773" s="27"/>
      <c r="I5773" s="69" t="s">
        <v>5086</v>
      </c>
      <c r="J5773" s="79"/>
      <c r="K5773" s="80"/>
      <c r="L5773" s="81"/>
    </row>
    <row r="5774" spans="1:12" s="66" customFormat="1" ht="22.5">
      <c r="A5774" s="8" t="s">
        <v>5684</v>
      </c>
      <c r="B5774" s="8" t="s">
        <v>5684</v>
      </c>
      <c r="C5774" s="8">
        <v>19</v>
      </c>
      <c r="D5774" s="8">
        <v>20</v>
      </c>
      <c r="E5774" s="8">
        <v>14</v>
      </c>
      <c r="F5774" s="27"/>
      <c r="G5774" s="27"/>
      <c r="H5774" s="27"/>
      <c r="I5774" s="69" t="s">
        <v>5087</v>
      </c>
      <c r="J5774" s="79"/>
      <c r="K5774" s="80"/>
      <c r="L5774" s="81"/>
    </row>
    <row r="5775" spans="1:12" s="66" customFormat="1" ht="22.5">
      <c r="A5775" s="8" t="s">
        <v>5684</v>
      </c>
      <c r="B5775" s="8" t="s">
        <v>5684</v>
      </c>
      <c r="C5775" s="8">
        <v>19</v>
      </c>
      <c r="D5775" s="8">
        <v>20</v>
      </c>
      <c r="E5775" s="8">
        <v>15</v>
      </c>
      <c r="F5775" s="27"/>
      <c r="G5775" s="27"/>
      <c r="H5775" s="27"/>
      <c r="I5775" s="69" t="s">
        <v>5088</v>
      </c>
      <c r="J5775" s="79"/>
      <c r="K5775" s="80"/>
      <c r="L5775" s="81"/>
    </row>
    <row r="5776" spans="1:12" s="66" customFormat="1" ht="45">
      <c r="A5776" s="8" t="s">
        <v>5684</v>
      </c>
      <c r="B5776" s="8" t="s">
        <v>5684</v>
      </c>
      <c r="C5776" s="8">
        <v>19</v>
      </c>
      <c r="D5776" s="8">
        <v>20</v>
      </c>
      <c r="E5776" s="8">
        <v>16</v>
      </c>
      <c r="F5776" s="27"/>
      <c r="G5776" s="27"/>
      <c r="H5776" s="27"/>
      <c r="I5776" s="69" t="s">
        <v>5089</v>
      </c>
      <c r="J5776" s="79"/>
      <c r="K5776" s="80"/>
      <c r="L5776" s="81"/>
    </row>
    <row r="5777" spans="1:12" s="66" customFormat="1" ht="45">
      <c r="A5777" s="8" t="s">
        <v>5684</v>
      </c>
      <c r="B5777" s="8" t="s">
        <v>5684</v>
      </c>
      <c r="C5777" s="8">
        <v>19</v>
      </c>
      <c r="D5777" s="8">
        <v>20</v>
      </c>
      <c r="E5777" s="8">
        <v>17</v>
      </c>
      <c r="F5777" s="27"/>
      <c r="G5777" s="27"/>
      <c r="H5777" s="27"/>
      <c r="I5777" s="69" t="s">
        <v>5090</v>
      </c>
      <c r="J5777" s="79"/>
      <c r="K5777" s="80"/>
      <c r="L5777" s="81"/>
    </row>
    <row r="5778" spans="1:12" s="66" customFormat="1" ht="45">
      <c r="A5778" s="8" t="s">
        <v>5684</v>
      </c>
      <c r="B5778" s="8" t="s">
        <v>5684</v>
      </c>
      <c r="C5778" s="8">
        <v>19</v>
      </c>
      <c r="D5778" s="8">
        <v>20</v>
      </c>
      <c r="E5778" s="8">
        <v>18</v>
      </c>
      <c r="F5778" s="27"/>
      <c r="G5778" s="27"/>
      <c r="H5778" s="27"/>
      <c r="I5778" s="69" t="s">
        <v>5091</v>
      </c>
      <c r="J5778" s="79"/>
      <c r="K5778" s="80"/>
      <c r="L5778" s="81"/>
    </row>
    <row r="5779" spans="1:12" s="66" customFormat="1" ht="45">
      <c r="A5779" s="8" t="s">
        <v>5684</v>
      </c>
      <c r="B5779" s="8" t="s">
        <v>5684</v>
      </c>
      <c r="C5779" s="8">
        <v>19</v>
      </c>
      <c r="D5779" s="8">
        <v>20</v>
      </c>
      <c r="E5779" s="8">
        <v>19</v>
      </c>
      <c r="F5779" s="27"/>
      <c r="G5779" s="27"/>
      <c r="H5779" s="27"/>
      <c r="I5779" s="69" t="s">
        <v>5092</v>
      </c>
      <c r="J5779" s="79"/>
      <c r="K5779" s="80"/>
      <c r="L5779" s="81"/>
    </row>
    <row r="5780" spans="1:12" s="66" customFormat="1" ht="22.5">
      <c r="A5780" s="8" t="s">
        <v>5684</v>
      </c>
      <c r="B5780" s="8" t="s">
        <v>2</v>
      </c>
      <c r="C5780" s="8">
        <v>19</v>
      </c>
      <c r="D5780" s="8">
        <v>20</v>
      </c>
      <c r="E5780" s="8">
        <v>20</v>
      </c>
      <c r="F5780" s="27"/>
      <c r="G5780" s="27"/>
      <c r="H5780" s="27"/>
      <c r="I5780" s="69" t="s">
        <v>4769</v>
      </c>
      <c r="J5780" s="79"/>
      <c r="K5780" s="80"/>
      <c r="L5780" s="81"/>
    </row>
    <row r="5781" spans="1:12" s="66" customFormat="1" ht="22.5">
      <c r="A5781" s="8" t="s">
        <v>5684</v>
      </c>
      <c r="B5781" s="8" t="s">
        <v>2</v>
      </c>
      <c r="C5781" s="8">
        <v>19</v>
      </c>
      <c r="D5781" s="8">
        <v>20</v>
      </c>
      <c r="E5781" s="8">
        <v>21</v>
      </c>
      <c r="F5781" s="27"/>
      <c r="G5781" s="27"/>
      <c r="H5781" s="27"/>
      <c r="I5781" s="69" t="s">
        <v>5093</v>
      </c>
      <c r="J5781" s="79"/>
      <c r="K5781" s="80"/>
      <c r="L5781" s="81"/>
    </row>
    <row r="5782" spans="1:12" s="66" customFormat="1" ht="22.5">
      <c r="A5782" s="8" t="s">
        <v>5684</v>
      </c>
      <c r="B5782" s="8" t="s">
        <v>2</v>
      </c>
      <c r="C5782" s="8">
        <v>19</v>
      </c>
      <c r="D5782" s="8">
        <v>20</v>
      </c>
      <c r="E5782" s="8">
        <v>22</v>
      </c>
      <c r="F5782" s="27"/>
      <c r="G5782" s="27"/>
      <c r="H5782" s="27"/>
      <c r="I5782" s="69" t="s">
        <v>5094</v>
      </c>
      <c r="J5782" s="79"/>
      <c r="K5782" s="80"/>
      <c r="L5782" s="81"/>
    </row>
    <row r="5783" spans="1:12" s="66" customFormat="1" ht="22.5">
      <c r="A5783" s="8" t="s">
        <v>5684</v>
      </c>
      <c r="B5783" s="8" t="s">
        <v>5684</v>
      </c>
      <c r="C5783" s="8">
        <v>19</v>
      </c>
      <c r="D5783" s="10">
        <v>21</v>
      </c>
      <c r="E5783" s="10"/>
      <c r="F5783" s="25"/>
      <c r="G5783" s="25"/>
      <c r="H5783" s="25"/>
      <c r="I5783" s="74" t="s">
        <v>146</v>
      </c>
      <c r="J5783" s="75"/>
      <c r="K5783" s="76"/>
      <c r="L5783" s="77"/>
    </row>
    <row r="5784" spans="1:12" s="66" customFormat="1" ht="45">
      <c r="A5784" s="8" t="s">
        <v>5684</v>
      </c>
      <c r="B5784" s="8" t="s">
        <v>5684</v>
      </c>
      <c r="C5784" s="8">
        <v>19</v>
      </c>
      <c r="D5784" s="8">
        <v>21</v>
      </c>
      <c r="E5784" s="8">
        <v>1</v>
      </c>
      <c r="F5784" s="27"/>
      <c r="G5784" s="27"/>
      <c r="H5784" s="27"/>
      <c r="I5784" s="69" t="s">
        <v>5095</v>
      </c>
      <c r="J5784" s="79"/>
      <c r="K5784" s="80"/>
      <c r="L5784" s="81"/>
    </row>
    <row r="5785" spans="1:12" s="66" customFormat="1" ht="45">
      <c r="A5785" s="8" t="s">
        <v>5684</v>
      </c>
      <c r="B5785" s="8" t="s">
        <v>5684</v>
      </c>
      <c r="C5785" s="8">
        <v>19</v>
      </c>
      <c r="D5785" s="8">
        <v>21</v>
      </c>
      <c r="E5785" s="8">
        <v>2</v>
      </c>
      <c r="F5785" s="27"/>
      <c r="G5785" s="27"/>
      <c r="H5785" s="27"/>
      <c r="I5785" s="69" t="s">
        <v>5096</v>
      </c>
      <c r="J5785" s="79"/>
      <c r="K5785" s="80"/>
      <c r="L5785" s="81"/>
    </row>
    <row r="5786" spans="1:12" s="66" customFormat="1" ht="45">
      <c r="A5786" s="8" t="s">
        <v>5684</v>
      </c>
      <c r="B5786" s="8" t="s">
        <v>5684</v>
      </c>
      <c r="C5786" s="8">
        <v>19</v>
      </c>
      <c r="D5786" s="8">
        <v>21</v>
      </c>
      <c r="E5786" s="8">
        <v>3</v>
      </c>
      <c r="F5786" s="27"/>
      <c r="G5786" s="27"/>
      <c r="H5786" s="27"/>
      <c r="I5786" s="69" t="s">
        <v>5097</v>
      </c>
      <c r="J5786" s="79"/>
      <c r="K5786" s="80"/>
      <c r="L5786" s="81"/>
    </row>
    <row r="5787" spans="1:12" s="66" customFormat="1" ht="45">
      <c r="A5787" s="8" t="s">
        <v>5684</v>
      </c>
      <c r="B5787" s="8" t="s">
        <v>5684</v>
      </c>
      <c r="C5787" s="8">
        <v>19</v>
      </c>
      <c r="D5787" s="8">
        <v>21</v>
      </c>
      <c r="E5787" s="8">
        <v>4</v>
      </c>
      <c r="F5787" s="27"/>
      <c r="G5787" s="27"/>
      <c r="H5787" s="27"/>
      <c r="I5787" s="69" t="s">
        <v>5098</v>
      </c>
      <c r="J5787" s="79"/>
      <c r="K5787" s="80"/>
      <c r="L5787" s="81"/>
    </row>
    <row r="5788" spans="1:12" s="66" customFormat="1" ht="22.5">
      <c r="A5788" s="8" t="s">
        <v>5684</v>
      </c>
      <c r="B5788" s="8" t="s">
        <v>2</v>
      </c>
      <c r="C5788" s="8">
        <v>19</v>
      </c>
      <c r="D5788" s="8">
        <v>21</v>
      </c>
      <c r="E5788" s="8">
        <v>5</v>
      </c>
      <c r="F5788" s="27"/>
      <c r="G5788" s="27"/>
      <c r="H5788" s="27"/>
      <c r="I5788" s="69" t="s">
        <v>5099</v>
      </c>
      <c r="J5788" s="79"/>
      <c r="K5788" s="80"/>
      <c r="L5788" s="81"/>
    </row>
    <row r="5789" spans="1:12" s="66" customFormat="1" ht="22.5">
      <c r="A5789" s="8" t="s">
        <v>5684</v>
      </c>
      <c r="B5789" s="8" t="s">
        <v>2</v>
      </c>
      <c r="C5789" s="8">
        <v>19</v>
      </c>
      <c r="D5789" s="8">
        <v>21</v>
      </c>
      <c r="E5789" s="8">
        <v>6</v>
      </c>
      <c r="F5789" s="27"/>
      <c r="G5789" s="27"/>
      <c r="H5789" s="27"/>
      <c r="I5789" s="69" t="s">
        <v>5100</v>
      </c>
      <c r="J5789" s="79"/>
      <c r="K5789" s="80"/>
      <c r="L5789" s="81"/>
    </row>
    <row r="5790" spans="1:12" s="66" customFormat="1" ht="22.5">
      <c r="A5790" s="8" t="s">
        <v>5684</v>
      </c>
      <c r="B5790" s="8" t="s">
        <v>2</v>
      </c>
      <c r="C5790" s="8">
        <v>19</v>
      </c>
      <c r="D5790" s="8">
        <v>21</v>
      </c>
      <c r="E5790" s="8">
        <v>7</v>
      </c>
      <c r="F5790" s="27"/>
      <c r="G5790" s="27"/>
      <c r="H5790" s="27"/>
      <c r="I5790" s="69" t="s">
        <v>5101</v>
      </c>
      <c r="J5790" s="79"/>
      <c r="K5790" s="80"/>
      <c r="L5790" s="81"/>
    </row>
    <row r="5791" spans="1:12" s="66" customFormat="1" ht="22.5">
      <c r="A5791" s="8" t="s">
        <v>5684</v>
      </c>
      <c r="B5791" s="8" t="s">
        <v>5684</v>
      </c>
      <c r="C5791" s="8">
        <v>19</v>
      </c>
      <c r="D5791" s="10">
        <v>22</v>
      </c>
      <c r="E5791" s="10"/>
      <c r="F5791" s="25"/>
      <c r="G5791" s="25"/>
      <c r="H5791" s="25"/>
      <c r="I5791" s="74" t="s">
        <v>147</v>
      </c>
      <c r="J5791" s="75"/>
      <c r="K5791" s="76"/>
      <c r="L5791" s="77"/>
    </row>
    <row r="5792" spans="1:12" s="66" customFormat="1" ht="45">
      <c r="A5792" s="8" t="s">
        <v>5684</v>
      </c>
      <c r="B5792" s="8" t="s">
        <v>5684</v>
      </c>
      <c r="C5792" s="8">
        <v>19</v>
      </c>
      <c r="D5792" s="8">
        <v>22</v>
      </c>
      <c r="E5792" s="8">
        <v>1</v>
      </c>
      <c r="F5792" s="27"/>
      <c r="G5792" s="27"/>
      <c r="H5792" s="27"/>
      <c r="I5792" s="69" t="s">
        <v>5102</v>
      </c>
      <c r="J5792" s="79"/>
      <c r="K5792" s="80"/>
      <c r="L5792" s="81"/>
    </row>
    <row r="5793" spans="1:12" s="66" customFormat="1" ht="22.5">
      <c r="A5793" s="8" t="s">
        <v>5684</v>
      </c>
      <c r="B5793" s="8" t="s">
        <v>2</v>
      </c>
      <c r="C5793" s="8">
        <v>19</v>
      </c>
      <c r="D5793" s="8">
        <v>22</v>
      </c>
      <c r="E5793" s="8">
        <v>2</v>
      </c>
      <c r="F5793" s="27"/>
      <c r="G5793" s="27"/>
      <c r="H5793" s="27"/>
      <c r="I5793" s="69" t="s">
        <v>5103</v>
      </c>
      <c r="J5793" s="79"/>
      <c r="K5793" s="80"/>
      <c r="L5793" s="81"/>
    </row>
    <row r="5794" spans="1:12" s="66" customFormat="1" ht="45">
      <c r="A5794" s="8" t="s">
        <v>5684</v>
      </c>
      <c r="B5794" s="8" t="s">
        <v>5684</v>
      </c>
      <c r="C5794" s="8">
        <v>19</v>
      </c>
      <c r="D5794" s="8">
        <v>22</v>
      </c>
      <c r="E5794" s="8">
        <v>3</v>
      </c>
      <c r="F5794" s="27"/>
      <c r="G5794" s="27"/>
      <c r="H5794" s="27"/>
      <c r="I5794" s="69" t="s">
        <v>5104</v>
      </c>
      <c r="J5794" s="79"/>
      <c r="K5794" s="80"/>
      <c r="L5794" s="81"/>
    </row>
    <row r="5795" spans="1:12" s="66" customFormat="1" ht="22.5">
      <c r="A5795" s="8" t="s">
        <v>5684</v>
      </c>
      <c r="B5795" s="8" t="s">
        <v>5684</v>
      </c>
      <c r="C5795" s="8">
        <v>19</v>
      </c>
      <c r="D5795" s="8">
        <v>22</v>
      </c>
      <c r="E5795" s="8">
        <v>4</v>
      </c>
      <c r="F5795" s="27"/>
      <c r="G5795" s="27"/>
      <c r="H5795" s="27"/>
      <c r="I5795" s="69" t="s">
        <v>5105</v>
      </c>
      <c r="J5795" s="79"/>
      <c r="K5795" s="80"/>
      <c r="L5795" s="81"/>
    </row>
    <row r="5796" spans="1:12" s="66" customFormat="1" ht="45">
      <c r="A5796" s="8" t="s">
        <v>5684</v>
      </c>
      <c r="B5796" s="8" t="s">
        <v>5684</v>
      </c>
      <c r="C5796" s="8">
        <v>19</v>
      </c>
      <c r="D5796" s="8">
        <v>22</v>
      </c>
      <c r="E5796" s="8">
        <v>5</v>
      </c>
      <c r="F5796" s="27"/>
      <c r="G5796" s="27"/>
      <c r="H5796" s="27"/>
      <c r="I5796" s="69" t="s">
        <v>5106</v>
      </c>
      <c r="J5796" s="79"/>
      <c r="K5796" s="80"/>
      <c r="L5796" s="81"/>
    </row>
    <row r="5797" spans="1:12" s="66" customFormat="1" ht="45">
      <c r="A5797" s="8" t="s">
        <v>5684</v>
      </c>
      <c r="B5797" s="8" t="s">
        <v>5684</v>
      </c>
      <c r="C5797" s="8">
        <v>19</v>
      </c>
      <c r="D5797" s="8">
        <v>22</v>
      </c>
      <c r="E5797" s="8">
        <v>6</v>
      </c>
      <c r="F5797" s="27"/>
      <c r="G5797" s="27"/>
      <c r="H5797" s="27"/>
      <c r="I5797" s="69" t="s">
        <v>5107</v>
      </c>
      <c r="J5797" s="79"/>
      <c r="K5797" s="80"/>
      <c r="L5797" s="81"/>
    </row>
    <row r="5798" spans="1:12" s="66" customFormat="1" ht="67.5">
      <c r="A5798" s="8" t="s">
        <v>5684</v>
      </c>
      <c r="B5798" s="8" t="s">
        <v>5684</v>
      </c>
      <c r="C5798" s="8">
        <v>19</v>
      </c>
      <c r="D5798" s="8">
        <v>22</v>
      </c>
      <c r="E5798" s="8">
        <v>7</v>
      </c>
      <c r="F5798" s="27"/>
      <c r="G5798" s="27"/>
      <c r="H5798" s="27"/>
      <c r="I5798" s="69" t="s">
        <v>5108</v>
      </c>
      <c r="J5798" s="79"/>
      <c r="K5798" s="80"/>
      <c r="L5798" s="81"/>
    </row>
    <row r="5799" spans="1:12" s="66" customFormat="1" ht="45">
      <c r="A5799" s="8" t="s">
        <v>5684</v>
      </c>
      <c r="B5799" s="8" t="s">
        <v>5684</v>
      </c>
      <c r="C5799" s="8">
        <v>19</v>
      </c>
      <c r="D5799" s="8">
        <v>22</v>
      </c>
      <c r="E5799" s="8">
        <v>8</v>
      </c>
      <c r="F5799" s="27"/>
      <c r="G5799" s="27"/>
      <c r="H5799" s="27"/>
      <c r="I5799" s="69" t="s">
        <v>5109</v>
      </c>
      <c r="J5799" s="79"/>
      <c r="K5799" s="80"/>
      <c r="L5799" s="81"/>
    </row>
    <row r="5800" spans="1:12" s="66" customFormat="1" ht="22.5">
      <c r="A5800" s="8" t="s">
        <v>5684</v>
      </c>
      <c r="B5800" s="8" t="s">
        <v>5684</v>
      </c>
      <c r="C5800" s="8">
        <v>19</v>
      </c>
      <c r="D5800" s="8">
        <v>22</v>
      </c>
      <c r="E5800" s="8">
        <v>9</v>
      </c>
      <c r="F5800" s="27"/>
      <c r="G5800" s="27"/>
      <c r="H5800" s="27"/>
      <c r="I5800" s="69" t="s">
        <v>5110</v>
      </c>
      <c r="J5800" s="79"/>
      <c r="K5800" s="80"/>
      <c r="L5800" s="81"/>
    </row>
    <row r="5801" spans="1:12" s="66" customFormat="1" ht="22.5">
      <c r="A5801" s="8" t="s">
        <v>5684</v>
      </c>
      <c r="B5801" s="8" t="s">
        <v>5684</v>
      </c>
      <c r="C5801" s="8">
        <v>19</v>
      </c>
      <c r="D5801" s="8">
        <v>22</v>
      </c>
      <c r="E5801" s="8">
        <v>10</v>
      </c>
      <c r="F5801" s="27"/>
      <c r="G5801" s="27"/>
      <c r="H5801" s="27"/>
      <c r="I5801" s="69" t="s">
        <v>5111</v>
      </c>
      <c r="J5801" s="79"/>
      <c r="K5801" s="80"/>
      <c r="L5801" s="81"/>
    </row>
    <row r="5802" spans="1:12" s="66" customFormat="1" ht="22.5">
      <c r="A5802" s="8" t="s">
        <v>5684</v>
      </c>
      <c r="B5802" s="8" t="s">
        <v>5684</v>
      </c>
      <c r="C5802" s="8">
        <v>19</v>
      </c>
      <c r="D5802" s="10">
        <v>23</v>
      </c>
      <c r="E5802" s="10"/>
      <c r="F5802" s="25"/>
      <c r="G5802" s="25"/>
      <c r="H5802" s="25"/>
      <c r="I5802" s="74" t="s">
        <v>148</v>
      </c>
      <c r="J5802" s="75"/>
      <c r="K5802" s="76"/>
      <c r="L5802" s="77"/>
    </row>
    <row r="5803" spans="1:12" s="66" customFormat="1" ht="22.5">
      <c r="A5803" s="8" t="s">
        <v>5684</v>
      </c>
      <c r="B5803" s="8" t="s">
        <v>5684</v>
      </c>
      <c r="C5803" s="8">
        <v>19</v>
      </c>
      <c r="D5803" s="8">
        <v>23</v>
      </c>
      <c r="E5803" s="8">
        <v>1</v>
      </c>
      <c r="F5803" s="27"/>
      <c r="G5803" s="27"/>
      <c r="H5803" s="27"/>
      <c r="I5803" s="69" t="s">
        <v>5112</v>
      </c>
      <c r="J5803" s="79"/>
      <c r="K5803" s="80"/>
      <c r="L5803" s="81"/>
    </row>
    <row r="5804" spans="1:12" s="66" customFormat="1" ht="22.5">
      <c r="A5804" s="8" t="s">
        <v>5684</v>
      </c>
      <c r="B5804" s="8" t="s">
        <v>5684</v>
      </c>
      <c r="C5804" s="8">
        <v>19</v>
      </c>
      <c r="D5804" s="8">
        <v>23</v>
      </c>
      <c r="E5804" s="8">
        <v>2</v>
      </c>
      <c r="F5804" s="27"/>
      <c r="G5804" s="27"/>
      <c r="H5804" s="27"/>
      <c r="I5804" s="69" t="s">
        <v>5113</v>
      </c>
      <c r="J5804" s="79"/>
      <c r="K5804" s="80"/>
      <c r="L5804" s="81"/>
    </row>
    <row r="5805" spans="1:12" s="66" customFormat="1" ht="22.5">
      <c r="A5805" s="8" t="s">
        <v>5684</v>
      </c>
      <c r="B5805" s="8" t="s">
        <v>5684</v>
      </c>
      <c r="C5805" s="8">
        <v>19</v>
      </c>
      <c r="D5805" s="8">
        <v>23</v>
      </c>
      <c r="E5805" s="8">
        <v>3</v>
      </c>
      <c r="F5805" s="27"/>
      <c r="G5805" s="27"/>
      <c r="H5805" s="27"/>
      <c r="I5805" s="69" t="s">
        <v>5114</v>
      </c>
      <c r="J5805" s="79"/>
      <c r="K5805" s="80"/>
      <c r="L5805" s="81"/>
    </row>
    <row r="5806" spans="1:12" s="66" customFormat="1" ht="22.5">
      <c r="A5806" s="8" t="s">
        <v>5684</v>
      </c>
      <c r="B5806" s="8" t="s">
        <v>5684</v>
      </c>
      <c r="C5806" s="8">
        <v>19</v>
      </c>
      <c r="D5806" s="8">
        <v>23</v>
      </c>
      <c r="E5806" s="8">
        <v>4</v>
      </c>
      <c r="F5806" s="34"/>
      <c r="G5806" s="34"/>
      <c r="H5806" s="34"/>
      <c r="I5806" s="69" t="s">
        <v>5115</v>
      </c>
      <c r="J5806" s="79"/>
      <c r="K5806" s="80"/>
      <c r="L5806" s="81"/>
    </row>
    <row r="5807" spans="1:12" s="66" customFormat="1" ht="22.5">
      <c r="A5807" s="8" t="s">
        <v>2</v>
      </c>
      <c r="B5807" s="8" t="s">
        <v>5684</v>
      </c>
      <c r="C5807" s="9">
        <v>20</v>
      </c>
      <c r="D5807" s="9"/>
      <c r="E5807" s="9"/>
      <c r="F5807" s="24"/>
      <c r="G5807" s="24"/>
      <c r="H5807" s="24"/>
      <c r="I5807" s="70" t="s">
        <v>5116</v>
      </c>
      <c r="J5807" s="71"/>
      <c r="K5807" s="72"/>
      <c r="L5807" s="73"/>
    </row>
    <row r="5808" spans="1:12" s="66" customFormat="1" ht="22.5">
      <c r="A5808" s="8" t="s">
        <v>2</v>
      </c>
      <c r="B5808" s="8" t="s">
        <v>5684</v>
      </c>
      <c r="C5808" s="8">
        <v>20</v>
      </c>
      <c r="D5808" s="10">
        <v>1</v>
      </c>
      <c r="E5808" s="10"/>
      <c r="F5808" s="25"/>
      <c r="G5808" s="25"/>
      <c r="H5808" s="25"/>
      <c r="I5808" s="74" t="s">
        <v>3</v>
      </c>
      <c r="J5808" s="75"/>
      <c r="K5808" s="76"/>
      <c r="L5808" s="77"/>
    </row>
    <row r="5809" spans="1:12" s="66" customFormat="1" ht="45">
      <c r="A5809" s="8" t="s">
        <v>2</v>
      </c>
      <c r="B5809" s="8" t="s">
        <v>5684</v>
      </c>
      <c r="C5809" s="8">
        <v>20</v>
      </c>
      <c r="D5809" s="8">
        <v>1</v>
      </c>
      <c r="E5809" s="8">
        <v>1</v>
      </c>
      <c r="F5809" s="27"/>
      <c r="G5809" s="27"/>
      <c r="H5809" s="27"/>
      <c r="I5809" s="69" t="s">
        <v>5117</v>
      </c>
      <c r="J5809" s="79"/>
      <c r="K5809" s="80"/>
      <c r="L5809" s="81"/>
    </row>
    <row r="5810" spans="1:12" s="66" customFormat="1" ht="22.5">
      <c r="A5810" s="8" t="s">
        <v>2</v>
      </c>
      <c r="B5810" s="8" t="s">
        <v>5684</v>
      </c>
      <c r="C5810" s="8">
        <v>20</v>
      </c>
      <c r="D5810" s="8">
        <v>1</v>
      </c>
      <c r="E5810" s="8">
        <v>2</v>
      </c>
      <c r="F5810" s="27"/>
      <c r="G5810" s="27"/>
      <c r="H5810" s="27"/>
      <c r="I5810" s="69" t="s">
        <v>5118</v>
      </c>
      <c r="J5810" s="79"/>
      <c r="K5810" s="80"/>
      <c r="L5810" s="81"/>
    </row>
    <row r="5811" spans="1:12" s="66" customFormat="1" ht="22.5">
      <c r="A5811" s="8" t="s">
        <v>2</v>
      </c>
      <c r="B5811" s="8" t="s">
        <v>5684</v>
      </c>
      <c r="C5811" s="8">
        <v>20</v>
      </c>
      <c r="D5811" s="8">
        <v>1</v>
      </c>
      <c r="E5811" s="8">
        <v>3</v>
      </c>
      <c r="F5811" s="27"/>
      <c r="G5811" s="27"/>
      <c r="H5811" s="27"/>
      <c r="I5811" s="69" t="s">
        <v>5119</v>
      </c>
      <c r="J5811" s="79"/>
      <c r="K5811" s="80"/>
      <c r="L5811" s="81"/>
    </row>
    <row r="5812" spans="1:12" s="66" customFormat="1" ht="22.5">
      <c r="A5812" s="8" t="s">
        <v>2</v>
      </c>
      <c r="B5812" s="8" t="s">
        <v>5684</v>
      </c>
      <c r="C5812" s="8">
        <v>20</v>
      </c>
      <c r="D5812" s="8">
        <v>1</v>
      </c>
      <c r="E5812" s="8">
        <v>4</v>
      </c>
      <c r="F5812" s="27"/>
      <c r="G5812" s="27"/>
      <c r="H5812" s="27"/>
      <c r="I5812" s="69" t="s">
        <v>5120</v>
      </c>
      <c r="J5812" s="79"/>
      <c r="K5812" s="80"/>
      <c r="L5812" s="81"/>
    </row>
    <row r="5813" spans="1:12" s="66" customFormat="1" ht="22.5">
      <c r="A5813" s="8" t="s">
        <v>2</v>
      </c>
      <c r="B5813" s="8" t="s">
        <v>5684</v>
      </c>
      <c r="C5813" s="8">
        <v>20</v>
      </c>
      <c r="D5813" s="8">
        <v>1</v>
      </c>
      <c r="E5813" s="8">
        <v>5</v>
      </c>
      <c r="F5813" s="27"/>
      <c r="G5813" s="27"/>
      <c r="H5813" s="27"/>
      <c r="I5813" s="69" t="s">
        <v>5121</v>
      </c>
      <c r="J5813" s="79"/>
      <c r="K5813" s="80"/>
      <c r="L5813" s="81"/>
    </row>
    <row r="5814" spans="1:12" s="66" customFormat="1" ht="22.5">
      <c r="A5814" s="8" t="s">
        <v>2</v>
      </c>
      <c r="B5814" s="8" t="s">
        <v>5684</v>
      </c>
      <c r="C5814" s="8">
        <v>20</v>
      </c>
      <c r="D5814" s="10">
        <v>2</v>
      </c>
      <c r="E5814" s="10"/>
      <c r="F5814" s="25"/>
      <c r="G5814" s="25"/>
      <c r="H5814" s="25"/>
      <c r="I5814" s="74" t="s">
        <v>149</v>
      </c>
      <c r="J5814" s="75"/>
      <c r="K5814" s="76"/>
      <c r="L5814" s="77"/>
    </row>
    <row r="5815" spans="1:12" s="66" customFormat="1" ht="45">
      <c r="A5815" s="8" t="s">
        <v>2</v>
      </c>
      <c r="B5815" s="8" t="s">
        <v>5684</v>
      </c>
      <c r="C5815" s="8">
        <v>20</v>
      </c>
      <c r="D5815" s="8">
        <v>2</v>
      </c>
      <c r="E5815" s="8">
        <v>1</v>
      </c>
      <c r="F5815" s="27"/>
      <c r="G5815" s="27"/>
      <c r="H5815" s="27"/>
      <c r="I5815" s="69" t="s">
        <v>5122</v>
      </c>
      <c r="J5815" s="79"/>
      <c r="K5815" s="80"/>
      <c r="L5815" s="81"/>
    </row>
    <row r="5816" spans="1:12" s="66" customFormat="1" ht="22.5">
      <c r="A5816" s="8" t="s">
        <v>2</v>
      </c>
      <c r="B5816" s="8" t="s">
        <v>5684</v>
      </c>
      <c r="C5816" s="8">
        <v>20</v>
      </c>
      <c r="D5816" s="8">
        <v>2</v>
      </c>
      <c r="E5816" s="8">
        <v>2</v>
      </c>
      <c r="F5816" s="27"/>
      <c r="G5816" s="27"/>
      <c r="H5816" s="27"/>
      <c r="I5816" s="69" t="s">
        <v>5123</v>
      </c>
      <c r="J5816" s="79"/>
      <c r="K5816" s="80"/>
      <c r="L5816" s="81"/>
    </row>
    <row r="5817" spans="1:12" s="66" customFormat="1" ht="45">
      <c r="A5817" s="8" t="s">
        <v>2</v>
      </c>
      <c r="B5817" s="8" t="s">
        <v>5684</v>
      </c>
      <c r="C5817" s="8">
        <v>20</v>
      </c>
      <c r="D5817" s="8">
        <v>2</v>
      </c>
      <c r="E5817" s="8">
        <v>3</v>
      </c>
      <c r="F5817" s="27"/>
      <c r="G5817" s="27"/>
      <c r="H5817" s="27"/>
      <c r="I5817" s="69" t="s">
        <v>5124</v>
      </c>
      <c r="J5817" s="79"/>
      <c r="K5817" s="80"/>
      <c r="L5817" s="81"/>
    </row>
    <row r="5818" spans="1:12" s="66" customFormat="1" ht="45">
      <c r="A5818" s="8" t="s">
        <v>2</v>
      </c>
      <c r="B5818" s="8" t="s">
        <v>5684</v>
      </c>
      <c r="C5818" s="8">
        <v>20</v>
      </c>
      <c r="D5818" s="8">
        <v>2</v>
      </c>
      <c r="E5818" s="8">
        <v>4</v>
      </c>
      <c r="F5818" s="27"/>
      <c r="G5818" s="27"/>
      <c r="H5818" s="27"/>
      <c r="I5818" s="69" t="s">
        <v>5125</v>
      </c>
      <c r="J5818" s="79"/>
      <c r="K5818" s="80"/>
      <c r="L5818" s="81"/>
    </row>
    <row r="5819" spans="1:12" s="66" customFormat="1" ht="45">
      <c r="A5819" s="8" t="s">
        <v>2</v>
      </c>
      <c r="B5819" s="8" t="s">
        <v>5684</v>
      </c>
      <c r="C5819" s="8">
        <v>20</v>
      </c>
      <c r="D5819" s="8">
        <v>2</v>
      </c>
      <c r="E5819" s="8">
        <v>5</v>
      </c>
      <c r="F5819" s="27"/>
      <c r="G5819" s="27"/>
      <c r="H5819" s="27"/>
      <c r="I5819" s="69" t="s">
        <v>5126</v>
      </c>
      <c r="J5819" s="79"/>
      <c r="K5819" s="80"/>
      <c r="L5819" s="81"/>
    </row>
    <row r="5820" spans="1:12" s="66" customFormat="1" ht="45">
      <c r="A5820" s="8" t="s">
        <v>2</v>
      </c>
      <c r="B5820" s="8" t="s">
        <v>5684</v>
      </c>
      <c r="C5820" s="8">
        <v>20</v>
      </c>
      <c r="D5820" s="8">
        <v>2</v>
      </c>
      <c r="E5820" s="8">
        <v>6</v>
      </c>
      <c r="F5820" s="27"/>
      <c r="G5820" s="27"/>
      <c r="H5820" s="27"/>
      <c r="I5820" s="69" t="s">
        <v>5127</v>
      </c>
      <c r="J5820" s="79"/>
      <c r="K5820" s="80"/>
      <c r="L5820" s="81"/>
    </row>
    <row r="5821" spans="1:12" s="66" customFormat="1" ht="22.5">
      <c r="A5821" s="8" t="s">
        <v>5684</v>
      </c>
      <c r="B5821" s="8" t="s">
        <v>5684</v>
      </c>
      <c r="C5821" s="9">
        <v>21</v>
      </c>
      <c r="D5821" s="24"/>
      <c r="E5821" s="24"/>
      <c r="F5821" s="24"/>
      <c r="G5821" s="24"/>
      <c r="H5821" s="24"/>
      <c r="I5821" s="70" t="s">
        <v>5128</v>
      </c>
      <c r="J5821" s="71"/>
      <c r="K5821" s="72"/>
      <c r="L5821" s="73"/>
    </row>
    <row r="5822" spans="1:12" s="66" customFormat="1" ht="22.5">
      <c r="A5822" s="8" t="s">
        <v>5684</v>
      </c>
      <c r="B5822" s="8" t="s">
        <v>5684</v>
      </c>
      <c r="C5822" s="8">
        <v>21</v>
      </c>
      <c r="D5822" s="10">
        <v>1</v>
      </c>
      <c r="E5822" s="10"/>
      <c r="F5822" s="25"/>
      <c r="G5822" s="25"/>
      <c r="H5822" s="25"/>
      <c r="I5822" s="74" t="s">
        <v>151</v>
      </c>
      <c r="J5822" s="75"/>
      <c r="K5822" s="76"/>
      <c r="L5822" s="77"/>
    </row>
    <row r="5823" spans="1:12" s="66" customFormat="1" ht="22.5">
      <c r="A5823" s="8" t="s">
        <v>5684</v>
      </c>
      <c r="B5823" s="8" t="s">
        <v>5684</v>
      </c>
      <c r="C5823" s="8">
        <v>21</v>
      </c>
      <c r="D5823" s="8">
        <v>1</v>
      </c>
      <c r="E5823" s="8">
        <v>1</v>
      </c>
      <c r="F5823" s="27"/>
      <c r="G5823" s="27"/>
      <c r="H5823" s="27"/>
      <c r="I5823" s="69" t="s">
        <v>5129</v>
      </c>
      <c r="J5823" s="79"/>
      <c r="K5823" s="80"/>
      <c r="L5823" s="81"/>
    </row>
    <row r="5824" spans="1:12" s="66" customFormat="1" ht="22.5">
      <c r="A5824" s="8" t="s">
        <v>5684</v>
      </c>
      <c r="B5824" s="8" t="s">
        <v>5684</v>
      </c>
      <c r="C5824" s="8">
        <v>21</v>
      </c>
      <c r="D5824" s="8">
        <v>1</v>
      </c>
      <c r="E5824" s="8">
        <v>2</v>
      </c>
      <c r="F5824" s="27"/>
      <c r="G5824" s="27"/>
      <c r="H5824" s="27"/>
      <c r="I5824" s="69" t="s">
        <v>5130</v>
      </c>
      <c r="J5824" s="79"/>
      <c r="K5824" s="80"/>
      <c r="L5824" s="81"/>
    </row>
    <row r="5825" spans="1:12" s="66" customFormat="1" ht="45">
      <c r="A5825" s="8" t="s">
        <v>5684</v>
      </c>
      <c r="B5825" s="8" t="s">
        <v>5684</v>
      </c>
      <c r="C5825" s="8">
        <v>21</v>
      </c>
      <c r="D5825" s="8">
        <v>1</v>
      </c>
      <c r="E5825" s="8">
        <v>3</v>
      </c>
      <c r="F5825" s="27"/>
      <c r="G5825" s="27"/>
      <c r="H5825" s="27"/>
      <c r="I5825" s="69" t="s">
        <v>5131</v>
      </c>
      <c r="J5825" s="79"/>
      <c r="K5825" s="80"/>
      <c r="L5825" s="81"/>
    </row>
    <row r="5826" spans="1:12" s="66" customFormat="1" ht="45">
      <c r="A5826" s="8" t="s">
        <v>5684</v>
      </c>
      <c r="B5826" s="8" t="s">
        <v>5684</v>
      </c>
      <c r="C5826" s="8">
        <v>21</v>
      </c>
      <c r="D5826" s="8">
        <v>1</v>
      </c>
      <c r="E5826" s="8">
        <v>4</v>
      </c>
      <c r="F5826" s="27"/>
      <c r="G5826" s="27"/>
      <c r="H5826" s="27"/>
      <c r="I5826" s="69" t="s">
        <v>5132</v>
      </c>
      <c r="J5826" s="79"/>
      <c r="K5826" s="80"/>
      <c r="L5826" s="81"/>
    </row>
    <row r="5827" spans="1:12" s="66" customFormat="1" ht="22.5">
      <c r="A5827" s="8" t="s">
        <v>5684</v>
      </c>
      <c r="B5827" s="8" t="s">
        <v>5684</v>
      </c>
      <c r="C5827" s="8">
        <v>21</v>
      </c>
      <c r="D5827" s="8">
        <v>1</v>
      </c>
      <c r="E5827" s="8">
        <v>5</v>
      </c>
      <c r="F5827" s="27"/>
      <c r="G5827" s="27"/>
      <c r="H5827" s="27"/>
      <c r="I5827" s="69" t="s">
        <v>5133</v>
      </c>
      <c r="J5827" s="79"/>
      <c r="K5827" s="80"/>
      <c r="L5827" s="81"/>
    </row>
    <row r="5828" spans="1:12" s="66" customFormat="1" ht="45">
      <c r="A5828" s="8" t="s">
        <v>5684</v>
      </c>
      <c r="B5828" s="8" t="s">
        <v>5684</v>
      </c>
      <c r="C5828" s="8">
        <v>21</v>
      </c>
      <c r="D5828" s="8">
        <v>1</v>
      </c>
      <c r="E5828" s="8">
        <v>6</v>
      </c>
      <c r="F5828" s="27"/>
      <c r="G5828" s="27"/>
      <c r="H5828" s="27"/>
      <c r="I5828" s="69" t="s">
        <v>5134</v>
      </c>
      <c r="J5828" s="79"/>
      <c r="K5828" s="80"/>
      <c r="L5828" s="81"/>
    </row>
    <row r="5829" spans="1:12" s="66" customFormat="1" ht="45">
      <c r="A5829" s="8" t="s">
        <v>5684</v>
      </c>
      <c r="B5829" s="8" t="s">
        <v>5684</v>
      </c>
      <c r="C5829" s="8">
        <v>21</v>
      </c>
      <c r="D5829" s="8">
        <v>1</v>
      </c>
      <c r="E5829" s="8">
        <v>7</v>
      </c>
      <c r="F5829" s="27"/>
      <c r="G5829" s="27"/>
      <c r="H5829" s="27"/>
      <c r="I5829" s="69" t="s">
        <v>5135</v>
      </c>
      <c r="J5829" s="79"/>
      <c r="K5829" s="80"/>
      <c r="L5829" s="81"/>
    </row>
    <row r="5830" spans="1:12" s="66" customFormat="1" ht="45">
      <c r="A5830" s="8" t="s">
        <v>5684</v>
      </c>
      <c r="B5830" s="8" t="s">
        <v>5684</v>
      </c>
      <c r="C5830" s="8">
        <v>21</v>
      </c>
      <c r="D5830" s="8">
        <v>1</v>
      </c>
      <c r="E5830" s="8">
        <v>8</v>
      </c>
      <c r="F5830" s="27"/>
      <c r="G5830" s="27"/>
      <c r="H5830" s="27"/>
      <c r="I5830" s="69" t="s">
        <v>5136</v>
      </c>
      <c r="J5830" s="79"/>
      <c r="K5830" s="80"/>
      <c r="L5830" s="81"/>
    </row>
    <row r="5831" spans="1:12" s="66" customFormat="1" ht="45">
      <c r="A5831" s="8" t="s">
        <v>5684</v>
      </c>
      <c r="B5831" s="8" t="s">
        <v>5684</v>
      </c>
      <c r="C5831" s="8">
        <v>21</v>
      </c>
      <c r="D5831" s="8">
        <v>1</v>
      </c>
      <c r="E5831" s="8">
        <v>9</v>
      </c>
      <c r="F5831" s="27"/>
      <c r="G5831" s="27"/>
      <c r="H5831" s="27"/>
      <c r="I5831" s="69" t="s">
        <v>5137</v>
      </c>
      <c r="J5831" s="79"/>
      <c r="K5831" s="80"/>
      <c r="L5831" s="81"/>
    </row>
    <row r="5832" spans="1:12" s="66" customFormat="1" ht="45">
      <c r="A5832" s="8" t="s">
        <v>5684</v>
      </c>
      <c r="B5832" s="8" t="s">
        <v>5684</v>
      </c>
      <c r="C5832" s="8">
        <v>21</v>
      </c>
      <c r="D5832" s="8">
        <v>1</v>
      </c>
      <c r="E5832" s="8">
        <v>10</v>
      </c>
      <c r="F5832" s="27"/>
      <c r="G5832" s="27"/>
      <c r="H5832" s="27"/>
      <c r="I5832" s="69" t="s">
        <v>5138</v>
      </c>
      <c r="J5832" s="79"/>
      <c r="K5832" s="80"/>
      <c r="L5832" s="81"/>
    </row>
    <row r="5833" spans="1:12" s="66" customFormat="1" ht="22.5">
      <c r="A5833" s="8" t="s">
        <v>5684</v>
      </c>
      <c r="B5833" s="8" t="s">
        <v>5684</v>
      </c>
      <c r="C5833" s="8">
        <v>21</v>
      </c>
      <c r="D5833" s="8">
        <v>1</v>
      </c>
      <c r="E5833" s="8">
        <v>11</v>
      </c>
      <c r="F5833" s="27"/>
      <c r="G5833" s="27"/>
      <c r="H5833" s="27"/>
      <c r="I5833" s="69" t="s">
        <v>5139</v>
      </c>
      <c r="J5833" s="79"/>
      <c r="K5833" s="80"/>
      <c r="L5833" s="81"/>
    </row>
    <row r="5834" spans="1:12" s="66" customFormat="1" ht="90">
      <c r="A5834" s="8" t="s">
        <v>5684</v>
      </c>
      <c r="B5834" s="8" t="s">
        <v>5684</v>
      </c>
      <c r="C5834" s="8">
        <v>21</v>
      </c>
      <c r="D5834" s="8">
        <v>1</v>
      </c>
      <c r="E5834" s="8">
        <v>12</v>
      </c>
      <c r="F5834" s="27"/>
      <c r="G5834" s="27"/>
      <c r="H5834" s="27"/>
      <c r="I5834" s="69" t="s">
        <v>5140</v>
      </c>
      <c r="J5834" s="79"/>
      <c r="K5834" s="80"/>
      <c r="L5834" s="81"/>
    </row>
    <row r="5835" spans="1:12" s="66" customFormat="1" ht="45">
      <c r="A5835" s="8" t="s">
        <v>5684</v>
      </c>
      <c r="B5835" s="8" t="s">
        <v>5684</v>
      </c>
      <c r="C5835" s="8">
        <v>21</v>
      </c>
      <c r="D5835" s="8">
        <v>1</v>
      </c>
      <c r="E5835" s="8">
        <v>13</v>
      </c>
      <c r="F5835" s="27"/>
      <c r="G5835" s="27"/>
      <c r="H5835" s="27"/>
      <c r="I5835" s="69" t="s">
        <v>5141</v>
      </c>
      <c r="J5835" s="79"/>
      <c r="K5835" s="80"/>
      <c r="L5835" s="81"/>
    </row>
    <row r="5836" spans="1:12" s="66" customFormat="1" ht="45">
      <c r="A5836" s="8" t="s">
        <v>5684</v>
      </c>
      <c r="B5836" s="8" t="s">
        <v>5684</v>
      </c>
      <c r="C5836" s="8">
        <v>21</v>
      </c>
      <c r="D5836" s="8">
        <v>1</v>
      </c>
      <c r="E5836" s="8">
        <v>14</v>
      </c>
      <c r="F5836" s="27"/>
      <c r="G5836" s="27"/>
      <c r="H5836" s="27"/>
      <c r="I5836" s="69" t="s">
        <v>5142</v>
      </c>
      <c r="J5836" s="79"/>
      <c r="K5836" s="80"/>
      <c r="L5836" s="81"/>
    </row>
    <row r="5837" spans="1:12" s="66" customFormat="1" ht="22.5">
      <c r="A5837" s="8" t="s">
        <v>5684</v>
      </c>
      <c r="B5837" s="8" t="s">
        <v>5684</v>
      </c>
      <c r="C5837" s="8">
        <v>21</v>
      </c>
      <c r="D5837" s="8">
        <v>1</v>
      </c>
      <c r="E5837" s="8">
        <v>15</v>
      </c>
      <c r="F5837" s="27"/>
      <c r="G5837" s="27"/>
      <c r="H5837" s="27"/>
      <c r="I5837" s="69" t="s">
        <v>5143</v>
      </c>
      <c r="J5837" s="79"/>
      <c r="K5837" s="80"/>
      <c r="L5837" s="81"/>
    </row>
    <row r="5838" spans="1:12" s="66" customFormat="1" ht="22.5">
      <c r="A5838" s="8" t="s">
        <v>5684</v>
      </c>
      <c r="B5838" s="8" t="s">
        <v>5684</v>
      </c>
      <c r="C5838" s="8">
        <v>21</v>
      </c>
      <c r="D5838" s="8">
        <v>1</v>
      </c>
      <c r="E5838" s="8">
        <v>16</v>
      </c>
      <c r="F5838" s="27"/>
      <c r="G5838" s="27"/>
      <c r="H5838" s="27"/>
      <c r="I5838" s="69" t="s">
        <v>5144</v>
      </c>
      <c r="J5838" s="79"/>
      <c r="K5838" s="80"/>
      <c r="L5838" s="81"/>
    </row>
    <row r="5839" spans="1:12" s="66" customFormat="1" ht="22.5">
      <c r="A5839" s="8" t="s">
        <v>5684</v>
      </c>
      <c r="B5839" s="8" t="s">
        <v>5684</v>
      </c>
      <c r="C5839" s="8">
        <v>21</v>
      </c>
      <c r="D5839" s="8">
        <v>1</v>
      </c>
      <c r="E5839" s="8">
        <v>17</v>
      </c>
      <c r="F5839" s="27"/>
      <c r="G5839" s="27"/>
      <c r="H5839" s="27"/>
      <c r="I5839" s="69" t="s">
        <v>5145</v>
      </c>
      <c r="J5839" s="79"/>
      <c r="K5839" s="80"/>
      <c r="L5839" s="81"/>
    </row>
    <row r="5840" spans="1:12" s="66" customFormat="1" ht="45">
      <c r="A5840" s="8" t="s">
        <v>5684</v>
      </c>
      <c r="B5840" s="8" t="s">
        <v>5684</v>
      </c>
      <c r="C5840" s="8">
        <v>21</v>
      </c>
      <c r="D5840" s="8">
        <v>1</v>
      </c>
      <c r="E5840" s="8">
        <v>18</v>
      </c>
      <c r="F5840" s="27"/>
      <c r="G5840" s="27"/>
      <c r="H5840" s="27"/>
      <c r="I5840" s="69" t="s">
        <v>5146</v>
      </c>
      <c r="J5840" s="79"/>
      <c r="K5840" s="80"/>
      <c r="L5840" s="81"/>
    </row>
    <row r="5841" spans="1:12" s="66" customFormat="1" ht="22.5">
      <c r="A5841" s="8" t="s">
        <v>5684</v>
      </c>
      <c r="B5841" s="8" t="s">
        <v>5684</v>
      </c>
      <c r="C5841" s="8">
        <v>21</v>
      </c>
      <c r="D5841" s="8">
        <v>1</v>
      </c>
      <c r="E5841" s="8">
        <v>19</v>
      </c>
      <c r="F5841" s="27"/>
      <c r="G5841" s="27"/>
      <c r="H5841" s="27"/>
      <c r="I5841" s="69" t="s">
        <v>5147</v>
      </c>
      <c r="J5841" s="79"/>
      <c r="K5841" s="80"/>
      <c r="L5841" s="81"/>
    </row>
    <row r="5842" spans="1:12" s="66" customFormat="1" ht="22.5">
      <c r="A5842" s="8" t="s">
        <v>5684</v>
      </c>
      <c r="B5842" s="8" t="s">
        <v>5684</v>
      </c>
      <c r="C5842" s="8">
        <v>21</v>
      </c>
      <c r="D5842" s="8">
        <v>1</v>
      </c>
      <c r="E5842" s="8">
        <v>20</v>
      </c>
      <c r="F5842" s="27"/>
      <c r="G5842" s="27"/>
      <c r="H5842" s="27"/>
      <c r="I5842" s="69" t="s">
        <v>5148</v>
      </c>
      <c r="J5842" s="79"/>
      <c r="K5842" s="80"/>
      <c r="L5842" s="81"/>
    </row>
    <row r="5843" spans="1:12" s="66" customFormat="1" ht="22.5">
      <c r="A5843" s="8" t="s">
        <v>5684</v>
      </c>
      <c r="B5843" s="8" t="s">
        <v>5684</v>
      </c>
      <c r="C5843" s="8">
        <v>21</v>
      </c>
      <c r="D5843" s="8">
        <v>1</v>
      </c>
      <c r="E5843" s="8">
        <v>21</v>
      </c>
      <c r="F5843" s="27"/>
      <c r="G5843" s="27"/>
      <c r="H5843" s="27"/>
      <c r="I5843" s="69" t="s">
        <v>5149</v>
      </c>
      <c r="J5843" s="79"/>
      <c r="K5843" s="80"/>
      <c r="L5843" s="81"/>
    </row>
    <row r="5844" spans="1:12" s="66" customFormat="1" ht="45">
      <c r="A5844" s="8" t="s">
        <v>5684</v>
      </c>
      <c r="B5844" s="8" t="s">
        <v>5684</v>
      </c>
      <c r="C5844" s="8">
        <v>21</v>
      </c>
      <c r="D5844" s="8">
        <v>1</v>
      </c>
      <c r="E5844" s="8">
        <v>22</v>
      </c>
      <c r="F5844" s="27"/>
      <c r="G5844" s="27"/>
      <c r="H5844" s="27"/>
      <c r="I5844" s="69" t="s">
        <v>5150</v>
      </c>
      <c r="J5844" s="79"/>
      <c r="K5844" s="80"/>
      <c r="L5844" s="81"/>
    </row>
    <row r="5845" spans="1:12" s="66" customFormat="1" ht="45">
      <c r="A5845" s="8" t="s">
        <v>5684</v>
      </c>
      <c r="B5845" s="8" t="s">
        <v>5684</v>
      </c>
      <c r="C5845" s="8">
        <v>21</v>
      </c>
      <c r="D5845" s="8">
        <v>1</v>
      </c>
      <c r="E5845" s="8">
        <v>23</v>
      </c>
      <c r="F5845" s="27"/>
      <c r="G5845" s="27"/>
      <c r="H5845" s="27"/>
      <c r="I5845" s="69" t="s">
        <v>5151</v>
      </c>
      <c r="J5845" s="79"/>
      <c r="K5845" s="80"/>
      <c r="L5845" s="81"/>
    </row>
    <row r="5846" spans="1:12" s="66" customFormat="1" ht="22.5">
      <c r="A5846" s="8" t="s">
        <v>5684</v>
      </c>
      <c r="B5846" s="8" t="s">
        <v>5684</v>
      </c>
      <c r="C5846" s="8">
        <v>21</v>
      </c>
      <c r="D5846" s="8">
        <v>1</v>
      </c>
      <c r="E5846" s="8">
        <v>24</v>
      </c>
      <c r="F5846" s="27"/>
      <c r="G5846" s="27"/>
      <c r="H5846" s="27"/>
      <c r="I5846" s="69" t="s">
        <v>5152</v>
      </c>
      <c r="J5846" s="79"/>
      <c r="K5846" s="80"/>
      <c r="L5846" s="81"/>
    </row>
    <row r="5847" spans="1:12" s="66" customFormat="1" ht="22.5">
      <c r="A5847" s="8" t="s">
        <v>5684</v>
      </c>
      <c r="B5847" s="8" t="s">
        <v>5684</v>
      </c>
      <c r="C5847" s="8">
        <v>21</v>
      </c>
      <c r="D5847" s="8">
        <v>1</v>
      </c>
      <c r="E5847" s="8">
        <v>25</v>
      </c>
      <c r="F5847" s="27"/>
      <c r="G5847" s="27"/>
      <c r="H5847" s="27"/>
      <c r="I5847" s="69" t="s">
        <v>5153</v>
      </c>
      <c r="J5847" s="79"/>
      <c r="K5847" s="80"/>
      <c r="L5847" s="81"/>
    </row>
    <row r="5848" spans="1:12" s="66" customFormat="1" ht="22.5">
      <c r="A5848" s="8" t="s">
        <v>5684</v>
      </c>
      <c r="B5848" s="8" t="s">
        <v>5684</v>
      </c>
      <c r="C5848" s="8">
        <v>21</v>
      </c>
      <c r="D5848" s="8">
        <v>1</v>
      </c>
      <c r="E5848" s="8">
        <v>26</v>
      </c>
      <c r="F5848" s="27"/>
      <c r="G5848" s="27"/>
      <c r="H5848" s="27"/>
      <c r="I5848" s="69" t="s">
        <v>5154</v>
      </c>
      <c r="J5848" s="79"/>
      <c r="K5848" s="80"/>
      <c r="L5848" s="81"/>
    </row>
    <row r="5849" spans="1:12" s="66" customFormat="1" ht="22.5">
      <c r="A5849" s="8" t="s">
        <v>5684</v>
      </c>
      <c r="B5849" s="8" t="s">
        <v>5684</v>
      </c>
      <c r="C5849" s="8">
        <v>21</v>
      </c>
      <c r="D5849" s="8">
        <v>1</v>
      </c>
      <c r="E5849" s="8">
        <v>27</v>
      </c>
      <c r="F5849" s="27"/>
      <c r="G5849" s="27"/>
      <c r="H5849" s="27"/>
      <c r="I5849" s="69" t="s">
        <v>5155</v>
      </c>
      <c r="J5849" s="79"/>
      <c r="K5849" s="80"/>
      <c r="L5849" s="81"/>
    </row>
    <row r="5850" spans="1:12" s="66" customFormat="1" ht="22.5">
      <c r="A5850" s="8" t="s">
        <v>5684</v>
      </c>
      <c r="B5850" s="8" t="s">
        <v>5684</v>
      </c>
      <c r="C5850" s="8">
        <v>21</v>
      </c>
      <c r="D5850" s="8">
        <v>1</v>
      </c>
      <c r="E5850" s="8">
        <v>28</v>
      </c>
      <c r="F5850" s="27"/>
      <c r="G5850" s="27"/>
      <c r="H5850" s="27"/>
      <c r="I5850" s="69" t="s">
        <v>5156</v>
      </c>
      <c r="J5850" s="79"/>
      <c r="K5850" s="80"/>
      <c r="L5850" s="81"/>
    </row>
    <row r="5851" spans="1:12" s="66" customFormat="1" ht="22.5">
      <c r="A5851" s="8" t="s">
        <v>5684</v>
      </c>
      <c r="B5851" s="8" t="s">
        <v>5684</v>
      </c>
      <c r="C5851" s="8">
        <v>21</v>
      </c>
      <c r="D5851" s="8">
        <v>1</v>
      </c>
      <c r="E5851" s="8">
        <v>29</v>
      </c>
      <c r="F5851" s="27"/>
      <c r="G5851" s="27"/>
      <c r="H5851" s="27"/>
      <c r="I5851" s="69" t="s">
        <v>5157</v>
      </c>
      <c r="J5851" s="79"/>
      <c r="K5851" s="80"/>
      <c r="L5851" s="81"/>
    </row>
    <row r="5852" spans="1:12" s="66" customFormat="1" ht="22.5">
      <c r="A5852" s="8" t="s">
        <v>5684</v>
      </c>
      <c r="B5852" s="8" t="s">
        <v>5684</v>
      </c>
      <c r="C5852" s="8">
        <v>21</v>
      </c>
      <c r="D5852" s="8">
        <v>1</v>
      </c>
      <c r="E5852" s="8">
        <v>30</v>
      </c>
      <c r="F5852" s="27"/>
      <c r="G5852" s="27"/>
      <c r="H5852" s="27"/>
      <c r="I5852" s="69" t="s">
        <v>5158</v>
      </c>
      <c r="J5852" s="79"/>
      <c r="K5852" s="80"/>
      <c r="L5852" s="81"/>
    </row>
    <row r="5853" spans="1:12" s="66" customFormat="1" ht="45">
      <c r="A5853" s="8" t="s">
        <v>5684</v>
      </c>
      <c r="B5853" s="8" t="s">
        <v>5684</v>
      </c>
      <c r="C5853" s="8">
        <v>21</v>
      </c>
      <c r="D5853" s="8">
        <v>1</v>
      </c>
      <c r="E5853" s="8">
        <v>31</v>
      </c>
      <c r="F5853" s="27"/>
      <c r="G5853" s="27"/>
      <c r="H5853" s="27"/>
      <c r="I5853" s="69" t="s">
        <v>5159</v>
      </c>
      <c r="J5853" s="79"/>
      <c r="K5853" s="80"/>
      <c r="L5853" s="81"/>
    </row>
    <row r="5854" spans="1:12" s="66" customFormat="1" ht="22.5">
      <c r="A5854" s="8" t="s">
        <v>5684</v>
      </c>
      <c r="B5854" s="8" t="s">
        <v>5684</v>
      </c>
      <c r="C5854" s="8">
        <v>21</v>
      </c>
      <c r="D5854" s="8">
        <v>1</v>
      </c>
      <c r="E5854" s="8">
        <v>32</v>
      </c>
      <c r="F5854" s="27"/>
      <c r="G5854" s="27"/>
      <c r="H5854" s="27"/>
      <c r="I5854" s="69" t="s">
        <v>5160</v>
      </c>
      <c r="J5854" s="79"/>
      <c r="K5854" s="80"/>
      <c r="L5854" s="81"/>
    </row>
    <row r="5855" spans="1:12" s="66" customFormat="1" ht="22.5">
      <c r="A5855" s="8" t="s">
        <v>5684</v>
      </c>
      <c r="B5855" s="8" t="s">
        <v>5684</v>
      </c>
      <c r="C5855" s="8">
        <v>21</v>
      </c>
      <c r="D5855" s="8">
        <v>1</v>
      </c>
      <c r="E5855" s="8">
        <v>33</v>
      </c>
      <c r="F5855" s="27"/>
      <c r="G5855" s="27"/>
      <c r="H5855" s="27"/>
      <c r="I5855" s="69" t="s">
        <v>5161</v>
      </c>
      <c r="J5855" s="79"/>
      <c r="K5855" s="80"/>
      <c r="L5855" s="81"/>
    </row>
    <row r="5856" spans="1:12" s="66" customFormat="1" ht="67.5">
      <c r="A5856" s="8" t="s">
        <v>5684</v>
      </c>
      <c r="B5856" s="8" t="s">
        <v>2</v>
      </c>
      <c r="C5856" s="8">
        <v>21</v>
      </c>
      <c r="D5856" s="8">
        <v>1</v>
      </c>
      <c r="E5856" s="8">
        <v>34</v>
      </c>
      <c r="F5856" s="27"/>
      <c r="G5856" s="27"/>
      <c r="H5856" s="27"/>
      <c r="I5856" s="69" t="s">
        <v>5162</v>
      </c>
      <c r="J5856" s="79"/>
      <c r="K5856" s="80"/>
      <c r="L5856" s="81"/>
    </row>
    <row r="5857" spans="1:12" s="66" customFormat="1" ht="22.5">
      <c r="A5857" s="8" t="s">
        <v>5684</v>
      </c>
      <c r="B5857" s="8" t="s">
        <v>2</v>
      </c>
      <c r="C5857" s="8">
        <v>21</v>
      </c>
      <c r="D5857" s="8">
        <v>1</v>
      </c>
      <c r="E5857" s="8">
        <v>35</v>
      </c>
      <c r="F5857" s="27"/>
      <c r="G5857" s="27"/>
      <c r="H5857" s="27"/>
      <c r="I5857" s="69" t="s">
        <v>5163</v>
      </c>
      <c r="J5857" s="79"/>
      <c r="K5857" s="80"/>
      <c r="L5857" s="81"/>
    </row>
    <row r="5858" spans="1:12" s="66" customFormat="1" ht="45">
      <c r="A5858" s="8" t="s">
        <v>5684</v>
      </c>
      <c r="B5858" s="8" t="s">
        <v>2</v>
      </c>
      <c r="C5858" s="8">
        <v>21</v>
      </c>
      <c r="D5858" s="8">
        <v>1</v>
      </c>
      <c r="E5858" s="8">
        <v>36</v>
      </c>
      <c r="F5858" s="27"/>
      <c r="G5858" s="27"/>
      <c r="H5858" s="27"/>
      <c r="I5858" s="69" t="s">
        <v>5164</v>
      </c>
      <c r="J5858" s="79"/>
      <c r="K5858" s="80"/>
      <c r="L5858" s="81"/>
    </row>
    <row r="5859" spans="1:12" s="66" customFormat="1" ht="67.5">
      <c r="A5859" s="8" t="s">
        <v>5684</v>
      </c>
      <c r="B5859" s="8" t="s">
        <v>2</v>
      </c>
      <c r="C5859" s="8">
        <v>21</v>
      </c>
      <c r="D5859" s="8">
        <v>1</v>
      </c>
      <c r="E5859" s="8">
        <v>37</v>
      </c>
      <c r="F5859" s="27"/>
      <c r="G5859" s="27"/>
      <c r="H5859" s="27"/>
      <c r="I5859" s="69" t="s">
        <v>5165</v>
      </c>
      <c r="J5859" s="79"/>
      <c r="K5859" s="80"/>
      <c r="L5859" s="81"/>
    </row>
    <row r="5860" spans="1:12" s="66" customFormat="1" ht="45">
      <c r="A5860" s="8" t="s">
        <v>5684</v>
      </c>
      <c r="B5860" s="8" t="s">
        <v>2</v>
      </c>
      <c r="C5860" s="8">
        <v>21</v>
      </c>
      <c r="D5860" s="8">
        <v>1</v>
      </c>
      <c r="E5860" s="8">
        <v>38</v>
      </c>
      <c r="F5860" s="27"/>
      <c r="G5860" s="27"/>
      <c r="H5860" s="27"/>
      <c r="I5860" s="69" t="s">
        <v>5166</v>
      </c>
      <c r="J5860" s="79"/>
      <c r="K5860" s="80"/>
      <c r="L5860" s="81"/>
    </row>
    <row r="5861" spans="1:12" s="66" customFormat="1" ht="22.5">
      <c r="A5861" s="8" t="s">
        <v>5684</v>
      </c>
      <c r="B5861" s="8" t="s">
        <v>2</v>
      </c>
      <c r="C5861" s="8">
        <v>21</v>
      </c>
      <c r="D5861" s="8">
        <v>1</v>
      </c>
      <c r="E5861" s="8">
        <v>39</v>
      </c>
      <c r="F5861" s="27"/>
      <c r="G5861" s="27"/>
      <c r="H5861" s="27"/>
      <c r="I5861" s="69" t="s">
        <v>5167</v>
      </c>
      <c r="J5861" s="79"/>
      <c r="K5861" s="80"/>
      <c r="L5861" s="81"/>
    </row>
    <row r="5862" spans="1:12" s="66" customFormat="1" ht="45">
      <c r="A5862" s="8" t="s">
        <v>5684</v>
      </c>
      <c r="B5862" s="8" t="s">
        <v>2</v>
      </c>
      <c r="C5862" s="8">
        <v>21</v>
      </c>
      <c r="D5862" s="8">
        <v>1</v>
      </c>
      <c r="E5862" s="8">
        <v>40</v>
      </c>
      <c r="F5862" s="27"/>
      <c r="G5862" s="27"/>
      <c r="H5862" s="27"/>
      <c r="I5862" s="69" t="s">
        <v>5168</v>
      </c>
      <c r="J5862" s="79"/>
      <c r="K5862" s="80"/>
      <c r="L5862" s="81"/>
    </row>
    <row r="5863" spans="1:12" s="66" customFormat="1" ht="45">
      <c r="A5863" s="8" t="s">
        <v>5684</v>
      </c>
      <c r="B5863" s="8" t="s">
        <v>2</v>
      </c>
      <c r="C5863" s="8">
        <v>21</v>
      </c>
      <c r="D5863" s="8">
        <v>1</v>
      </c>
      <c r="E5863" s="8">
        <v>41</v>
      </c>
      <c r="F5863" s="27"/>
      <c r="G5863" s="27"/>
      <c r="H5863" s="27"/>
      <c r="I5863" s="69" t="s">
        <v>5169</v>
      </c>
      <c r="J5863" s="79"/>
      <c r="K5863" s="80"/>
      <c r="L5863" s="81"/>
    </row>
    <row r="5864" spans="1:12" s="66" customFormat="1" ht="22.5">
      <c r="A5864" s="8" t="s">
        <v>5684</v>
      </c>
      <c r="B5864" s="8" t="s">
        <v>2</v>
      </c>
      <c r="C5864" s="8">
        <v>21</v>
      </c>
      <c r="D5864" s="8">
        <v>1</v>
      </c>
      <c r="E5864" s="8">
        <v>42</v>
      </c>
      <c r="F5864" s="27"/>
      <c r="G5864" s="27"/>
      <c r="H5864" s="27"/>
      <c r="I5864" s="69" t="s">
        <v>5170</v>
      </c>
      <c r="J5864" s="79"/>
      <c r="K5864" s="80"/>
      <c r="L5864" s="81"/>
    </row>
    <row r="5865" spans="1:12" s="66" customFormat="1" ht="22.5">
      <c r="A5865" s="8" t="s">
        <v>5684</v>
      </c>
      <c r="B5865" s="8" t="s">
        <v>2</v>
      </c>
      <c r="C5865" s="8">
        <v>21</v>
      </c>
      <c r="D5865" s="8">
        <v>1</v>
      </c>
      <c r="E5865" s="8">
        <v>43</v>
      </c>
      <c r="F5865" s="27"/>
      <c r="G5865" s="27"/>
      <c r="H5865" s="27"/>
      <c r="I5865" s="69" t="s">
        <v>5171</v>
      </c>
      <c r="J5865" s="79"/>
      <c r="K5865" s="80"/>
      <c r="L5865" s="81"/>
    </row>
    <row r="5866" spans="1:12" s="66" customFormat="1" ht="22.5">
      <c r="A5866" s="8" t="s">
        <v>5684</v>
      </c>
      <c r="B5866" s="8" t="s">
        <v>2</v>
      </c>
      <c r="C5866" s="8">
        <v>21</v>
      </c>
      <c r="D5866" s="8">
        <v>1</v>
      </c>
      <c r="E5866" s="8">
        <v>44</v>
      </c>
      <c r="F5866" s="27"/>
      <c r="G5866" s="27"/>
      <c r="H5866" s="27"/>
      <c r="I5866" s="69" t="s">
        <v>5172</v>
      </c>
      <c r="J5866" s="79"/>
      <c r="K5866" s="80"/>
      <c r="L5866" s="81"/>
    </row>
    <row r="5867" spans="1:12" s="66" customFormat="1" ht="22.5">
      <c r="A5867" s="8" t="s">
        <v>5684</v>
      </c>
      <c r="B5867" s="8" t="s">
        <v>2</v>
      </c>
      <c r="C5867" s="8">
        <v>21</v>
      </c>
      <c r="D5867" s="8">
        <v>1</v>
      </c>
      <c r="E5867" s="8">
        <v>45</v>
      </c>
      <c r="F5867" s="27"/>
      <c r="G5867" s="27"/>
      <c r="H5867" s="27"/>
      <c r="I5867" s="69" t="s">
        <v>5173</v>
      </c>
      <c r="J5867" s="79"/>
      <c r="K5867" s="80"/>
      <c r="L5867" s="81"/>
    </row>
    <row r="5868" spans="1:12" s="66" customFormat="1" ht="67.5">
      <c r="A5868" s="8" t="s">
        <v>5684</v>
      </c>
      <c r="B5868" s="8" t="s">
        <v>2</v>
      </c>
      <c r="C5868" s="8">
        <v>21</v>
      </c>
      <c r="D5868" s="8">
        <v>1</v>
      </c>
      <c r="E5868" s="8">
        <v>46</v>
      </c>
      <c r="F5868" s="27"/>
      <c r="G5868" s="27"/>
      <c r="H5868" s="27"/>
      <c r="I5868" s="69" t="s">
        <v>5174</v>
      </c>
      <c r="J5868" s="79"/>
      <c r="K5868" s="80"/>
      <c r="L5868" s="81"/>
    </row>
    <row r="5869" spans="1:12" s="66" customFormat="1" ht="22.5">
      <c r="A5869" s="8" t="s">
        <v>5684</v>
      </c>
      <c r="B5869" s="8" t="s">
        <v>2</v>
      </c>
      <c r="C5869" s="8">
        <v>21</v>
      </c>
      <c r="D5869" s="8">
        <v>1</v>
      </c>
      <c r="E5869" s="8">
        <v>47</v>
      </c>
      <c r="F5869" s="27"/>
      <c r="G5869" s="27"/>
      <c r="H5869" s="27"/>
      <c r="I5869" s="69" t="s">
        <v>5175</v>
      </c>
      <c r="J5869" s="79"/>
      <c r="K5869" s="80"/>
      <c r="L5869" s="81"/>
    </row>
    <row r="5870" spans="1:12" s="66" customFormat="1" ht="22.5">
      <c r="A5870" s="8" t="s">
        <v>5684</v>
      </c>
      <c r="B5870" s="8" t="s">
        <v>2</v>
      </c>
      <c r="C5870" s="8">
        <v>21</v>
      </c>
      <c r="D5870" s="8">
        <v>1</v>
      </c>
      <c r="E5870" s="8">
        <v>48</v>
      </c>
      <c r="F5870" s="27"/>
      <c r="G5870" s="27"/>
      <c r="H5870" s="27"/>
      <c r="I5870" s="69" t="s">
        <v>5176</v>
      </c>
      <c r="J5870" s="79"/>
      <c r="K5870" s="80"/>
      <c r="L5870" s="81"/>
    </row>
    <row r="5871" spans="1:12" s="66" customFormat="1" ht="45">
      <c r="A5871" s="8" t="s">
        <v>5684</v>
      </c>
      <c r="B5871" s="8" t="s">
        <v>2</v>
      </c>
      <c r="C5871" s="8">
        <v>21</v>
      </c>
      <c r="D5871" s="8">
        <v>1</v>
      </c>
      <c r="E5871" s="8">
        <v>49</v>
      </c>
      <c r="F5871" s="27"/>
      <c r="G5871" s="27"/>
      <c r="H5871" s="27"/>
      <c r="I5871" s="69" t="s">
        <v>5177</v>
      </c>
      <c r="J5871" s="79"/>
      <c r="K5871" s="80"/>
      <c r="L5871" s="81"/>
    </row>
    <row r="5872" spans="1:12" s="66" customFormat="1" ht="45">
      <c r="A5872" s="8" t="s">
        <v>5684</v>
      </c>
      <c r="B5872" s="8" t="s">
        <v>2</v>
      </c>
      <c r="C5872" s="8">
        <v>21</v>
      </c>
      <c r="D5872" s="8">
        <v>1</v>
      </c>
      <c r="E5872" s="8">
        <v>50</v>
      </c>
      <c r="F5872" s="27"/>
      <c r="G5872" s="27"/>
      <c r="H5872" s="27"/>
      <c r="I5872" s="69" t="s">
        <v>5178</v>
      </c>
      <c r="J5872" s="79"/>
      <c r="K5872" s="80"/>
      <c r="L5872" s="81"/>
    </row>
    <row r="5873" spans="1:12" s="66" customFormat="1" ht="22.5">
      <c r="A5873" s="8" t="s">
        <v>5684</v>
      </c>
      <c r="B5873" s="8" t="s">
        <v>5684</v>
      </c>
      <c r="C5873" s="8">
        <v>21</v>
      </c>
      <c r="D5873" s="8">
        <v>1</v>
      </c>
      <c r="E5873" s="8">
        <v>51</v>
      </c>
      <c r="F5873" s="27"/>
      <c r="G5873" s="27"/>
      <c r="H5873" s="27"/>
      <c r="I5873" s="69" t="s">
        <v>5179</v>
      </c>
      <c r="J5873" s="79"/>
      <c r="K5873" s="80"/>
      <c r="L5873" s="81"/>
    </row>
    <row r="5874" spans="1:12" s="66" customFormat="1" ht="22.5">
      <c r="A5874" s="8" t="s">
        <v>5684</v>
      </c>
      <c r="B5874" s="8" t="s">
        <v>5684</v>
      </c>
      <c r="C5874" s="8">
        <v>21</v>
      </c>
      <c r="D5874" s="8">
        <v>1</v>
      </c>
      <c r="E5874" s="8">
        <v>52</v>
      </c>
      <c r="F5874" s="27"/>
      <c r="G5874" s="27"/>
      <c r="H5874" s="27"/>
      <c r="I5874" s="69" t="s">
        <v>5180</v>
      </c>
      <c r="J5874" s="79"/>
      <c r="K5874" s="80"/>
      <c r="L5874" s="81"/>
    </row>
    <row r="5875" spans="1:12" s="66" customFormat="1" ht="45">
      <c r="A5875" s="8" t="s">
        <v>5684</v>
      </c>
      <c r="B5875" s="8" t="s">
        <v>5684</v>
      </c>
      <c r="C5875" s="8">
        <v>21</v>
      </c>
      <c r="D5875" s="8">
        <v>1</v>
      </c>
      <c r="E5875" s="8">
        <v>53</v>
      </c>
      <c r="F5875" s="27"/>
      <c r="G5875" s="27"/>
      <c r="H5875" s="27"/>
      <c r="I5875" s="69" t="s">
        <v>5181</v>
      </c>
      <c r="J5875" s="79"/>
      <c r="K5875" s="80"/>
      <c r="L5875" s="81"/>
    </row>
    <row r="5876" spans="1:12" s="66" customFormat="1" ht="45">
      <c r="A5876" s="8" t="s">
        <v>5684</v>
      </c>
      <c r="B5876" s="8" t="s">
        <v>5684</v>
      </c>
      <c r="C5876" s="8">
        <v>21</v>
      </c>
      <c r="D5876" s="8">
        <v>1</v>
      </c>
      <c r="E5876" s="8">
        <v>54</v>
      </c>
      <c r="F5876" s="27"/>
      <c r="G5876" s="27"/>
      <c r="H5876" s="27"/>
      <c r="I5876" s="69" t="s">
        <v>5182</v>
      </c>
      <c r="J5876" s="79"/>
      <c r="K5876" s="80"/>
      <c r="L5876" s="81"/>
    </row>
    <row r="5877" spans="1:12" s="66" customFormat="1" ht="45">
      <c r="A5877" s="8" t="s">
        <v>5684</v>
      </c>
      <c r="B5877" s="8" t="s">
        <v>5684</v>
      </c>
      <c r="C5877" s="8">
        <v>21</v>
      </c>
      <c r="D5877" s="8">
        <v>1</v>
      </c>
      <c r="E5877" s="8">
        <v>55</v>
      </c>
      <c r="F5877" s="27"/>
      <c r="G5877" s="27"/>
      <c r="H5877" s="27"/>
      <c r="I5877" s="69" t="s">
        <v>5183</v>
      </c>
      <c r="J5877" s="79"/>
      <c r="K5877" s="80"/>
      <c r="L5877" s="81"/>
    </row>
    <row r="5878" spans="1:12" s="66" customFormat="1" ht="90">
      <c r="A5878" s="8" t="s">
        <v>5684</v>
      </c>
      <c r="B5878" s="8" t="s">
        <v>5684</v>
      </c>
      <c r="C5878" s="8">
        <v>21</v>
      </c>
      <c r="D5878" s="8">
        <v>1</v>
      </c>
      <c r="E5878" s="8">
        <v>56</v>
      </c>
      <c r="F5878" s="27"/>
      <c r="G5878" s="27"/>
      <c r="H5878" s="27"/>
      <c r="I5878" s="69" t="s">
        <v>5184</v>
      </c>
      <c r="J5878" s="79"/>
      <c r="K5878" s="80"/>
      <c r="L5878" s="81"/>
    </row>
    <row r="5879" spans="1:12" s="66" customFormat="1" ht="45">
      <c r="A5879" s="8" t="s">
        <v>5684</v>
      </c>
      <c r="B5879" s="8" t="s">
        <v>5684</v>
      </c>
      <c r="C5879" s="8">
        <v>21</v>
      </c>
      <c r="D5879" s="8">
        <v>1</v>
      </c>
      <c r="E5879" s="8">
        <v>57</v>
      </c>
      <c r="F5879" s="27"/>
      <c r="G5879" s="27"/>
      <c r="H5879" s="27"/>
      <c r="I5879" s="69" t="s">
        <v>5185</v>
      </c>
      <c r="J5879" s="79"/>
      <c r="K5879" s="80"/>
      <c r="L5879" s="81"/>
    </row>
    <row r="5880" spans="1:12" s="66" customFormat="1" ht="22.5">
      <c r="A5880" s="8" t="s">
        <v>5684</v>
      </c>
      <c r="B5880" s="8" t="s">
        <v>2</v>
      </c>
      <c r="C5880" s="8">
        <v>21</v>
      </c>
      <c r="D5880" s="8">
        <v>1</v>
      </c>
      <c r="E5880" s="8">
        <v>58</v>
      </c>
      <c r="F5880" s="27"/>
      <c r="G5880" s="27"/>
      <c r="H5880" s="27"/>
      <c r="I5880" s="69" t="s">
        <v>5186</v>
      </c>
      <c r="J5880" s="79"/>
      <c r="K5880" s="80"/>
      <c r="L5880" s="81"/>
    </row>
    <row r="5881" spans="1:12" s="66" customFormat="1" ht="22.5">
      <c r="A5881" s="8" t="s">
        <v>5684</v>
      </c>
      <c r="B5881" s="8" t="s">
        <v>2</v>
      </c>
      <c r="C5881" s="8">
        <v>21</v>
      </c>
      <c r="D5881" s="8">
        <v>1</v>
      </c>
      <c r="E5881" s="8">
        <v>59</v>
      </c>
      <c r="F5881" s="27"/>
      <c r="G5881" s="27"/>
      <c r="H5881" s="27"/>
      <c r="I5881" s="69" t="s">
        <v>5187</v>
      </c>
      <c r="J5881" s="79"/>
      <c r="K5881" s="80"/>
      <c r="L5881" s="81"/>
    </row>
    <row r="5882" spans="1:12" s="66" customFormat="1" ht="22.5">
      <c r="A5882" s="8" t="s">
        <v>2</v>
      </c>
      <c r="B5882" s="8" t="s">
        <v>5684</v>
      </c>
      <c r="C5882" s="8">
        <v>21</v>
      </c>
      <c r="D5882" s="10">
        <v>2</v>
      </c>
      <c r="E5882" s="10"/>
      <c r="F5882" s="25"/>
      <c r="G5882" s="25"/>
      <c r="H5882" s="25"/>
      <c r="I5882" s="74" t="s">
        <v>150</v>
      </c>
      <c r="J5882" s="75"/>
      <c r="K5882" s="76"/>
      <c r="L5882" s="77"/>
    </row>
    <row r="5883" spans="1:12" s="66" customFormat="1" ht="45">
      <c r="A5883" s="8" t="s">
        <v>2</v>
      </c>
      <c r="B5883" s="8" t="s">
        <v>5684</v>
      </c>
      <c r="C5883" s="8">
        <v>21</v>
      </c>
      <c r="D5883" s="8">
        <v>2</v>
      </c>
      <c r="E5883" s="8">
        <v>1</v>
      </c>
      <c r="F5883" s="27"/>
      <c r="G5883" s="27"/>
      <c r="H5883" s="27"/>
      <c r="I5883" s="69" t="s">
        <v>5193</v>
      </c>
      <c r="J5883" s="79"/>
      <c r="K5883" s="80"/>
      <c r="L5883" s="81"/>
    </row>
    <row r="5884" spans="1:12" s="66" customFormat="1" ht="22.5">
      <c r="A5884" s="8" t="s">
        <v>2</v>
      </c>
      <c r="B5884" s="8" t="s">
        <v>5684</v>
      </c>
      <c r="C5884" s="8">
        <v>21</v>
      </c>
      <c r="D5884" s="8">
        <v>2</v>
      </c>
      <c r="E5884" s="8">
        <v>2</v>
      </c>
      <c r="F5884" s="27"/>
      <c r="G5884" s="27"/>
      <c r="H5884" s="27"/>
      <c r="I5884" s="69" t="s">
        <v>5194</v>
      </c>
      <c r="J5884" s="79"/>
      <c r="K5884" s="80"/>
      <c r="L5884" s="81"/>
    </row>
    <row r="5885" spans="1:12" s="66" customFormat="1" ht="22.5">
      <c r="A5885" s="8" t="s">
        <v>2</v>
      </c>
      <c r="B5885" s="8" t="s">
        <v>5684</v>
      </c>
      <c r="C5885" s="8">
        <v>21</v>
      </c>
      <c r="D5885" s="8">
        <v>2</v>
      </c>
      <c r="E5885" s="8">
        <v>3</v>
      </c>
      <c r="F5885" s="27"/>
      <c r="G5885" s="27"/>
      <c r="H5885" s="27"/>
      <c r="I5885" s="69" t="s">
        <v>5195</v>
      </c>
      <c r="J5885" s="79"/>
      <c r="K5885" s="80"/>
      <c r="L5885" s="81"/>
    </row>
    <row r="5886" spans="1:12" s="66" customFormat="1" ht="22.5">
      <c r="A5886" s="8" t="s">
        <v>2</v>
      </c>
      <c r="B5886" s="8" t="s">
        <v>5684</v>
      </c>
      <c r="C5886" s="8">
        <v>21</v>
      </c>
      <c r="D5886" s="8">
        <v>2</v>
      </c>
      <c r="E5886" s="8">
        <v>4</v>
      </c>
      <c r="F5886" s="27"/>
      <c r="G5886" s="27"/>
      <c r="H5886" s="27"/>
      <c r="I5886" s="69" t="s">
        <v>5196</v>
      </c>
      <c r="J5886" s="79"/>
      <c r="K5886" s="80"/>
      <c r="L5886" s="81"/>
    </row>
    <row r="5887" spans="1:12" s="66" customFormat="1" ht="22.5">
      <c r="A5887" s="8" t="s">
        <v>2</v>
      </c>
      <c r="B5887" s="8" t="s">
        <v>5684</v>
      </c>
      <c r="C5887" s="8">
        <v>21</v>
      </c>
      <c r="D5887" s="10">
        <v>3</v>
      </c>
      <c r="E5887" s="10"/>
      <c r="F5887" s="25"/>
      <c r="G5887" s="25"/>
      <c r="H5887" s="25"/>
      <c r="I5887" s="74" t="s">
        <v>152</v>
      </c>
      <c r="J5887" s="75"/>
      <c r="K5887" s="76"/>
      <c r="L5887" s="77"/>
    </row>
    <row r="5888" spans="1:12" s="66" customFormat="1" ht="22.5">
      <c r="A5888" s="8" t="s">
        <v>2</v>
      </c>
      <c r="B5888" s="8" t="s">
        <v>5684</v>
      </c>
      <c r="C5888" s="8">
        <v>21</v>
      </c>
      <c r="D5888" s="8">
        <v>3</v>
      </c>
      <c r="E5888" s="11">
        <v>1</v>
      </c>
      <c r="F5888" s="26"/>
      <c r="G5888" s="26"/>
      <c r="H5888" s="26"/>
      <c r="I5888" s="78" t="s">
        <v>5197</v>
      </c>
      <c r="J5888" s="75"/>
      <c r="K5888" s="76"/>
      <c r="L5888" s="77"/>
    </row>
    <row r="5889" spans="1:12" s="66" customFormat="1" ht="22.5">
      <c r="A5889" s="8" t="s">
        <v>2</v>
      </c>
      <c r="B5889" s="8" t="s">
        <v>5684</v>
      </c>
      <c r="C5889" s="8">
        <v>21</v>
      </c>
      <c r="D5889" s="8">
        <v>3</v>
      </c>
      <c r="E5889" s="8">
        <v>1</v>
      </c>
      <c r="F5889" s="27">
        <v>1</v>
      </c>
      <c r="G5889" s="27"/>
      <c r="H5889" s="27"/>
      <c r="I5889" s="69" t="s">
        <v>5198</v>
      </c>
      <c r="J5889" s="79"/>
      <c r="K5889" s="80"/>
      <c r="L5889" s="81"/>
    </row>
    <row r="5890" spans="1:12" s="66" customFormat="1" ht="45">
      <c r="A5890" s="8" t="s">
        <v>2</v>
      </c>
      <c r="B5890" s="8" t="s">
        <v>5684</v>
      </c>
      <c r="C5890" s="8">
        <v>21</v>
      </c>
      <c r="D5890" s="8">
        <v>3</v>
      </c>
      <c r="E5890" s="8">
        <v>1</v>
      </c>
      <c r="F5890" s="27">
        <v>2</v>
      </c>
      <c r="G5890" s="27"/>
      <c r="H5890" s="27"/>
      <c r="I5890" s="69" t="s">
        <v>5199</v>
      </c>
      <c r="J5890" s="79"/>
      <c r="K5890" s="80"/>
      <c r="L5890" s="81"/>
    </row>
    <row r="5891" spans="1:12" s="66" customFormat="1" ht="22.5">
      <c r="A5891" s="8" t="s">
        <v>2</v>
      </c>
      <c r="B5891" s="8" t="s">
        <v>5684</v>
      </c>
      <c r="C5891" s="8">
        <v>21</v>
      </c>
      <c r="D5891" s="8">
        <v>3</v>
      </c>
      <c r="E5891" s="8">
        <v>1</v>
      </c>
      <c r="F5891" s="27">
        <v>3</v>
      </c>
      <c r="G5891" s="27"/>
      <c r="H5891" s="27"/>
      <c r="I5891" s="69" t="s">
        <v>5200</v>
      </c>
      <c r="J5891" s="79"/>
      <c r="K5891" s="80"/>
      <c r="L5891" s="81"/>
    </row>
    <row r="5892" spans="1:12" s="66" customFormat="1" ht="45">
      <c r="A5892" s="8" t="s">
        <v>2</v>
      </c>
      <c r="B5892" s="8" t="s">
        <v>5684</v>
      </c>
      <c r="C5892" s="8">
        <v>21</v>
      </c>
      <c r="D5892" s="8">
        <v>3</v>
      </c>
      <c r="E5892" s="8">
        <v>1</v>
      </c>
      <c r="F5892" s="27">
        <v>4</v>
      </c>
      <c r="G5892" s="27"/>
      <c r="H5892" s="27"/>
      <c r="I5892" s="69" t="s">
        <v>5201</v>
      </c>
      <c r="J5892" s="79"/>
      <c r="K5892" s="80"/>
      <c r="L5892" s="81"/>
    </row>
    <row r="5893" spans="1:12" s="66" customFormat="1" ht="45">
      <c r="A5893" s="8" t="s">
        <v>2</v>
      </c>
      <c r="B5893" s="8" t="s">
        <v>5684</v>
      </c>
      <c r="C5893" s="8">
        <v>21</v>
      </c>
      <c r="D5893" s="8">
        <v>3</v>
      </c>
      <c r="E5893" s="8">
        <v>1</v>
      </c>
      <c r="F5893" s="27">
        <v>5</v>
      </c>
      <c r="G5893" s="27"/>
      <c r="H5893" s="27"/>
      <c r="I5893" s="69" t="s">
        <v>5202</v>
      </c>
      <c r="J5893" s="79"/>
      <c r="K5893" s="80"/>
      <c r="L5893" s="81"/>
    </row>
    <row r="5894" spans="1:12" s="66" customFormat="1" ht="22.5">
      <c r="A5894" s="8" t="s">
        <v>5684</v>
      </c>
      <c r="B5894" s="8" t="s">
        <v>5684</v>
      </c>
      <c r="C5894" s="8">
        <v>21</v>
      </c>
      <c r="D5894" s="8">
        <v>3</v>
      </c>
      <c r="E5894" s="11">
        <v>2</v>
      </c>
      <c r="F5894" s="26"/>
      <c r="G5894" s="26"/>
      <c r="H5894" s="26"/>
      <c r="I5894" s="78" t="s">
        <v>5203</v>
      </c>
      <c r="J5894" s="75"/>
      <c r="K5894" s="76"/>
      <c r="L5894" s="77"/>
    </row>
    <row r="5895" spans="1:12" s="66" customFormat="1" ht="22.5">
      <c r="A5895" s="8" t="s">
        <v>5684</v>
      </c>
      <c r="B5895" s="8" t="s">
        <v>5684</v>
      </c>
      <c r="C5895" s="8">
        <v>21</v>
      </c>
      <c r="D5895" s="8">
        <v>3</v>
      </c>
      <c r="E5895" s="8">
        <v>2</v>
      </c>
      <c r="F5895" s="27">
        <v>1</v>
      </c>
      <c r="G5895" s="27"/>
      <c r="H5895" s="27"/>
      <c r="I5895" s="69" t="s">
        <v>5204</v>
      </c>
      <c r="J5895" s="79"/>
      <c r="K5895" s="80"/>
      <c r="L5895" s="81"/>
    </row>
    <row r="5896" spans="1:12" s="66" customFormat="1" ht="90">
      <c r="A5896" s="8" t="s">
        <v>5684</v>
      </c>
      <c r="B5896" s="8" t="s">
        <v>5684</v>
      </c>
      <c r="C5896" s="8">
        <v>21</v>
      </c>
      <c r="D5896" s="8">
        <v>3</v>
      </c>
      <c r="E5896" s="8">
        <v>2</v>
      </c>
      <c r="F5896" s="27">
        <v>2</v>
      </c>
      <c r="G5896" s="27"/>
      <c r="H5896" s="27"/>
      <c r="I5896" s="69" t="s">
        <v>5205</v>
      </c>
      <c r="J5896" s="79"/>
      <c r="K5896" s="80"/>
      <c r="L5896" s="81"/>
    </row>
    <row r="5897" spans="1:12" s="66" customFormat="1" ht="45">
      <c r="A5897" s="8" t="s">
        <v>5684</v>
      </c>
      <c r="B5897" s="8" t="s">
        <v>5684</v>
      </c>
      <c r="C5897" s="8">
        <v>21</v>
      </c>
      <c r="D5897" s="8">
        <v>3</v>
      </c>
      <c r="E5897" s="8">
        <v>2</v>
      </c>
      <c r="F5897" s="27">
        <v>3</v>
      </c>
      <c r="G5897" s="27"/>
      <c r="H5897" s="27"/>
      <c r="I5897" s="69" t="s">
        <v>5206</v>
      </c>
      <c r="J5897" s="79"/>
      <c r="K5897" s="80"/>
      <c r="L5897" s="81"/>
    </row>
    <row r="5898" spans="1:12" s="66" customFormat="1" ht="22.5">
      <c r="A5898" s="8" t="s">
        <v>5684</v>
      </c>
      <c r="B5898" s="8" t="s">
        <v>5684</v>
      </c>
      <c r="C5898" s="8">
        <v>21</v>
      </c>
      <c r="D5898" s="8">
        <v>3</v>
      </c>
      <c r="E5898" s="8">
        <v>2</v>
      </c>
      <c r="F5898" s="27">
        <v>4</v>
      </c>
      <c r="G5898" s="27"/>
      <c r="H5898" s="27"/>
      <c r="I5898" s="69" t="s">
        <v>5207</v>
      </c>
      <c r="J5898" s="79"/>
      <c r="K5898" s="80"/>
      <c r="L5898" s="81"/>
    </row>
    <row r="5899" spans="1:12" s="66" customFormat="1" ht="22.5">
      <c r="A5899" s="8" t="s">
        <v>5684</v>
      </c>
      <c r="B5899" s="8" t="s">
        <v>5684</v>
      </c>
      <c r="C5899" s="8">
        <v>21</v>
      </c>
      <c r="D5899" s="8">
        <v>3</v>
      </c>
      <c r="E5899" s="8">
        <v>2</v>
      </c>
      <c r="F5899" s="27">
        <v>5</v>
      </c>
      <c r="G5899" s="27"/>
      <c r="H5899" s="27"/>
      <c r="I5899" s="69" t="s">
        <v>5208</v>
      </c>
      <c r="J5899" s="79"/>
      <c r="K5899" s="80"/>
      <c r="L5899" s="81"/>
    </row>
    <row r="5900" spans="1:12" s="66" customFormat="1" ht="22.5">
      <c r="A5900" s="8" t="s">
        <v>5684</v>
      </c>
      <c r="B5900" s="8" t="s">
        <v>5684</v>
      </c>
      <c r="C5900" s="8">
        <v>21</v>
      </c>
      <c r="D5900" s="8">
        <v>3</v>
      </c>
      <c r="E5900" s="8">
        <v>2</v>
      </c>
      <c r="F5900" s="27">
        <v>6</v>
      </c>
      <c r="G5900" s="27"/>
      <c r="H5900" s="27"/>
      <c r="I5900" s="69" t="s">
        <v>5209</v>
      </c>
      <c r="J5900" s="79"/>
      <c r="K5900" s="80"/>
      <c r="L5900" s="81"/>
    </row>
    <row r="5901" spans="1:12" s="66" customFormat="1" ht="45">
      <c r="A5901" s="8" t="s">
        <v>5684</v>
      </c>
      <c r="B5901" s="8" t="s">
        <v>5684</v>
      </c>
      <c r="C5901" s="8">
        <v>21</v>
      </c>
      <c r="D5901" s="8">
        <v>3</v>
      </c>
      <c r="E5901" s="8">
        <v>2</v>
      </c>
      <c r="F5901" s="27">
        <v>7</v>
      </c>
      <c r="G5901" s="27"/>
      <c r="H5901" s="27"/>
      <c r="I5901" s="69" t="s">
        <v>5210</v>
      </c>
      <c r="J5901" s="79"/>
      <c r="K5901" s="80"/>
      <c r="L5901" s="81"/>
    </row>
    <row r="5902" spans="1:12" s="66" customFormat="1" ht="45">
      <c r="A5902" s="8" t="s">
        <v>5684</v>
      </c>
      <c r="B5902" s="8" t="s">
        <v>5684</v>
      </c>
      <c r="C5902" s="8">
        <v>21</v>
      </c>
      <c r="D5902" s="8">
        <v>3</v>
      </c>
      <c r="E5902" s="8">
        <v>2</v>
      </c>
      <c r="F5902" s="27">
        <v>8</v>
      </c>
      <c r="G5902" s="27"/>
      <c r="H5902" s="27"/>
      <c r="I5902" s="69" t="s">
        <v>5211</v>
      </c>
      <c r="J5902" s="79"/>
      <c r="K5902" s="80"/>
      <c r="L5902" s="81"/>
    </row>
    <row r="5903" spans="1:12" s="66" customFormat="1" ht="22.5">
      <c r="A5903" s="8" t="s">
        <v>5684</v>
      </c>
      <c r="B5903" s="8" t="s">
        <v>5684</v>
      </c>
      <c r="C5903" s="8">
        <v>21</v>
      </c>
      <c r="D5903" s="8">
        <v>3</v>
      </c>
      <c r="E5903" s="8">
        <v>2</v>
      </c>
      <c r="F5903" s="27">
        <v>9</v>
      </c>
      <c r="G5903" s="27"/>
      <c r="H5903" s="27"/>
      <c r="I5903" s="69" t="s">
        <v>5212</v>
      </c>
      <c r="J5903" s="79"/>
      <c r="K5903" s="80"/>
      <c r="L5903" s="81"/>
    </row>
    <row r="5904" spans="1:12" s="66" customFormat="1" ht="22.5">
      <c r="A5904" s="8" t="s">
        <v>5684</v>
      </c>
      <c r="B5904" s="8" t="s">
        <v>5684</v>
      </c>
      <c r="C5904" s="8">
        <v>21</v>
      </c>
      <c r="D5904" s="8">
        <v>3</v>
      </c>
      <c r="E5904" s="8">
        <v>2</v>
      </c>
      <c r="F5904" s="27">
        <v>10</v>
      </c>
      <c r="G5904" s="27"/>
      <c r="H5904" s="27"/>
      <c r="I5904" s="69" t="s">
        <v>5213</v>
      </c>
      <c r="J5904" s="79"/>
      <c r="K5904" s="80"/>
      <c r="L5904" s="81"/>
    </row>
    <row r="5905" spans="1:12" s="66" customFormat="1" ht="90">
      <c r="A5905" s="8" t="s">
        <v>5684</v>
      </c>
      <c r="B5905" s="8" t="s">
        <v>5684</v>
      </c>
      <c r="C5905" s="8">
        <v>21</v>
      </c>
      <c r="D5905" s="8">
        <v>3</v>
      </c>
      <c r="E5905" s="8">
        <v>2</v>
      </c>
      <c r="F5905" s="27">
        <v>11</v>
      </c>
      <c r="G5905" s="27"/>
      <c r="H5905" s="27"/>
      <c r="I5905" s="69" t="s">
        <v>5214</v>
      </c>
      <c r="J5905" s="79"/>
      <c r="K5905" s="80"/>
      <c r="L5905" s="81"/>
    </row>
    <row r="5906" spans="1:12" s="66" customFormat="1" ht="45">
      <c r="A5906" s="8" t="s">
        <v>5684</v>
      </c>
      <c r="B5906" s="8" t="s">
        <v>5684</v>
      </c>
      <c r="C5906" s="8">
        <v>21</v>
      </c>
      <c r="D5906" s="8">
        <v>3</v>
      </c>
      <c r="E5906" s="8">
        <v>2</v>
      </c>
      <c r="F5906" s="27">
        <v>12</v>
      </c>
      <c r="G5906" s="27"/>
      <c r="H5906" s="27"/>
      <c r="I5906" s="69" t="s">
        <v>5215</v>
      </c>
      <c r="J5906" s="79"/>
      <c r="K5906" s="80"/>
      <c r="L5906" s="81"/>
    </row>
    <row r="5907" spans="1:12" s="66" customFormat="1" ht="45">
      <c r="A5907" s="8" t="s">
        <v>5684</v>
      </c>
      <c r="B5907" s="8" t="s">
        <v>5684</v>
      </c>
      <c r="C5907" s="8">
        <v>21</v>
      </c>
      <c r="D5907" s="8">
        <v>3</v>
      </c>
      <c r="E5907" s="8">
        <v>2</v>
      </c>
      <c r="F5907" s="27">
        <v>13</v>
      </c>
      <c r="G5907" s="27"/>
      <c r="H5907" s="27"/>
      <c r="I5907" s="69" t="s">
        <v>5216</v>
      </c>
      <c r="J5907" s="79"/>
      <c r="K5907" s="80"/>
      <c r="L5907" s="81"/>
    </row>
    <row r="5908" spans="1:12" s="66" customFormat="1" ht="22.5">
      <c r="A5908" s="8" t="s">
        <v>5684</v>
      </c>
      <c r="B5908" s="8" t="s">
        <v>5684</v>
      </c>
      <c r="C5908" s="8">
        <v>21</v>
      </c>
      <c r="D5908" s="8">
        <v>3</v>
      </c>
      <c r="E5908" s="8">
        <v>2</v>
      </c>
      <c r="F5908" s="27">
        <v>14</v>
      </c>
      <c r="G5908" s="27"/>
      <c r="H5908" s="27"/>
      <c r="I5908" s="69" t="s">
        <v>5217</v>
      </c>
      <c r="J5908" s="79"/>
      <c r="K5908" s="80"/>
      <c r="L5908" s="81"/>
    </row>
    <row r="5909" spans="1:12" s="66" customFormat="1" ht="22.5">
      <c r="A5909" s="8" t="s">
        <v>5684</v>
      </c>
      <c r="B5909" s="8" t="s">
        <v>5684</v>
      </c>
      <c r="C5909" s="8">
        <v>21</v>
      </c>
      <c r="D5909" s="8">
        <v>3</v>
      </c>
      <c r="E5909" s="8">
        <v>2</v>
      </c>
      <c r="F5909" s="27">
        <v>15</v>
      </c>
      <c r="G5909" s="27"/>
      <c r="H5909" s="27"/>
      <c r="I5909" s="69" t="s">
        <v>5218</v>
      </c>
      <c r="J5909" s="79"/>
      <c r="K5909" s="80"/>
      <c r="L5909" s="81"/>
    </row>
    <row r="5910" spans="1:12" s="66" customFormat="1" ht="45">
      <c r="A5910" s="8" t="s">
        <v>5684</v>
      </c>
      <c r="B5910" s="8" t="s">
        <v>5684</v>
      </c>
      <c r="C5910" s="8">
        <v>21</v>
      </c>
      <c r="D5910" s="8">
        <v>3</v>
      </c>
      <c r="E5910" s="8">
        <v>2</v>
      </c>
      <c r="F5910" s="27">
        <v>16</v>
      </c>
      <c r="G5910" s="27"/>
      <c r="H5910" s="27"/>
      <c r="I5910" s="69" t="s">
        <v>5219</v>
      </c>
      <c r="J5910" s="79"/>
      <c r="K5910" s="80"/>
      <c r="L5910" s="81"/>
    </row>
    <row r="5911" spans="1:12" s="66" customFormat="1" ht="22.5">
      <c r="A5911" s="8" t="s">
        <v>5684</v>
      </c>
      <c r="B5911" s="8" t="s">
        <v>5684</v>
      </c>
      <c r="C5911" s="8">
        <v>21</v>
      </c>
      <c r="D5911" s="8">
        <v>3</v>
      </c>
      <c r="E5911" s="8">
        <v>2</v>
      </c>
      <c r="F5911" s="27">
        <v>17</v>
      </c>
      <c r="G5911" s="27"/>
      <c r="H5911" s="27"/>
      <c r="I5911" s="69" t="s">
        <v>5220</v>
      </c>
      <c r="J5911" s="79"/>
      <c r="K5911" s="80"/>
      <c r="L5911" s="81"/>
    </row>
    <row r="5912" spans="1:12" s="66" customFormat="1" ht="67.5">
      <c r="A5912" s="8" t="s">
        <v>5684</v>
      </c>
      <c r="B5912" s="8" t="s">
        <v>5684</v>
      </c>
      <c r="C5912" s="8">
        <v>21</v>
      </c>
      <c r="D5912" s="8">
        <v>3</v>
      </c>
      <c r="E5912" s="8">
        <v>2</v>
      </c>
      <c r="F5912" s="27">
        <v>18</v>
      </c>
      <c r="G5912" s="27"/>
      <c r="H5912" s="27"/>
      <c r="I5912" s="69" t="s">
        <v>5221</v>
      </c>
      <c r="J5912" s="79"/>
      <c r="K5912" s="80"/>
      <c r="L5912" s="81"/>
    </row>
    <row r="5913" spans="1:12" s="66" customFormat="1" ht="67.5">
      <c r="A5913" s="8" t="s">
        <v>5684</v>
      </c>
      <c r="B5913" s="8" t="s">
        <v>5684</v>
      </c>
      <c r="C5913" s="8">
        <v>21</v>
      </c>
      <c r="D5913" s="8">
        <v>3</v>
      </c>
      <c r="E5913" s="8">
        <v>2</v>
      </c>
      <c r="F5913" s="27">
        <v>19</v>
      </c>
      <c r="G5913" s="27"/>
      <c r="H5913" s="27"/>
      <c r="I5913" s="69" t="s">
        <v>5222</v>
      </c>
      <c r="J5913" s="79"/>
      <c r="K5913" s="80"/>
      <c r="L5913" s="81"/>
    </row>
    <row r="5914" spans="1:12" s="66" customFormat="1" ht="45">
      <c r="A5914" s="8" t="s">
        <v>5684</v>
      </c>
      <c r="B5914" s="8" t="s">
        <v>5684</v>
      </c>
      <c r="C5914" s="8">
        <v>21</v>
      </c>
      <c r="D5914" s="8">
        <v>3</v>
      </c>
      <c r="E5914" s="8">
        <v>2</v>
      </c>
      <c r="F5914" s="27">
        <v>20</v>
      </c>
      <c r="G5914" s="27"/>
      <c r="H5914" s="27"/>
      <c r="I5914" s="69" t="s">
        <v>5223</v>
      </c>
      <c r="J5914" s="79"/>
      <c r="K5914" s="80"/>
      <c r="L5914" s="81"/>
    </row>
    <row r="5915" spans="1:12" s="66" customFormat="1" ht="45">
      <c r="A5915" s="8" t="s">
        <v>5684</v>
      </c>
      <c r="B5915" s="8" t="s">
        <v>5684</v>
      </c>
      <c r="C5915" s="8">
        <v>21</v>
      </c>
      <c r="D5915" s="8">
        <v>3</v>
      </c>
      <c r="E5915" s="8">
        <v>2</v>
      </c>
      <c r="F5915" s="27">
        <v>21</v>
      </c>
      <c r="G5915" s="27"/>
      <c r="H5915" s="27"/>
      <c r="I5915" s="69" t="s">
        <v>5224</v>
      </c>
      <c r="J5915" s="79"/>
      <c r="K5915" s="80"/>
      <c r="L5915" s="81"/>
    </row>
    <row r="5916" spans="1:12" s="66" customFormat="1" ht="45">
      <c r="A5916" s="8" t="s">
        <v>5684</v>
      </c>
      <c r="B5916" s="8" t="s">
        <v>5684</v>
      </c>
      <c r="C5916" s="8">
        <v>21</v>
      </c>
      <c r="D5916" s="8">
        <v>3</v>
      </c>
      <c r="E5916" s="8">
        <v>2</v>
      </c>
      <c r="F5916" s="27">
        <v>22</v>
      </c>
      <c r="G5916" s="27"/>
      <c r="H5916" s="27"/>
      <c r="I5916" s="69" t="s">
        <v>5225</v>
      </c>
      <c r="J5916" s="79"/>
      <c r="K5916" s="80"/>
      <c r="L5916" s="81"/>
    </row>
    <row r="5917" spans="1:12" s="66" customFormat="1" ht="45">
      <c r="A5917" s="8" t="s">
        <v>5684</v>
      </c>
      <c r="B5917" s="8" t="s">
        <v>5684</v>
      </c>
      <c r="C5917" s="8">
        <v>21</v>
      </c>
      <c r="D5917" s="8">
        <v>3</v>
      </c>
      <c r="E5917" s="8">
        <v>2</v>
      </c>
      <c r="F5917" s="27">
        <v>23</v>
      </c>
      <c r="G5917" s="27"/>
      <c r="H5917" s="27"/>
      <c r="I5917" s="69" t="s">
        <v>5226</v>
      </c>
      <c r="J5917" s="79"/>
      <c r="K5917" s="80"/>
      <c r="L5917" s="81"/>
    </row>
    <row r="5918" spans="1:12" s="66" customFormat="1" ht="45">
      <c r="A5918" s="8" t="s">
        <v>5684</v>
      </c>
      <c r="B5918" s="8" t="s">
        <v>5684</v>
      </c>
      <c r="C5918" s="8">
        <v>21</v>
      </c>
      <c r="D5918" s="8">
        <v>3</v>
      </c>
      <c r="E5918" s="8">
        <v>2</v>
      </c>
      <c r="F5918" s="27">
        <v>24</v>
      </c>
      <c r="G5918" s="27"/>
      <c r="H5918" s="27"/>
      <c r="I5918" s="69" t="s">
        <v>5227</v>
      </c>
      <c r="J5918" s="79"/>
      <c r="K5918" s="80"/>
      <c r="L5918" s="81"/>
    </row>
    <row r="5919" spans="1:12" s="66" customFormat="1" ht="45">
      <c r="A5919" s="8" t="s">
        <v>5684</v>
      </c>
      <c r="B5919" s="8" t="s">
        <v>5684</v>
      </c>
      <c r="C5919" s="8">
        <v>21</v>
      </c>
      <c r="D5919" s="8">
        <v>3</v>
      </c>
      <c r="E5919" s="8">
        <v>2</v>
      </c>
      <c r="F5919" s="27">
        <v>25</v>
      </c>
      <c r="G5919" s="27"/>
      <c r="H5919" s="27"/>
      <c r="I5919" s="69" t="s">
        <v>5228</v>
      </c>
      <c r="J5919" s="79"/>
      <c r="K5919" s="80"/>
      <c r="L5919" s="81"/>
    </row>
    <row r="5920" spans="1:12" s="66" customFormat="1" ht="67.5">
      <c r="A5920" s="8" t="s">
        <v>5684</v>
      </c>
      <c r="B5920" s="8" t="s">
        <v>5684</v>
      </c>
      <c r="C5920" s="8">
        <v>21</v>
      </c>
      <c r="D5920" s="8">
        <v>3</v>
      </c>
      <c r="E5920" s="8">
        <v>2</v>
      </c>
      <c r="F5920" s="27">
        <v>26</v>
      </c>
      <c r="G5920" s="27"/>
      <c r="H5920" s="27"/>
      <c r="I5920" s="69" t="s">
        <v>5229</v>
      </c>
      <c r="J5920" s="79"/>
      <c r="K5920" s="80"/>
      <c r="L5920" s="81"/>
    </row>
    <row r="5921" spans="1:12" s="66" customFormat="1" ht="22.5">
      <c r="A5921" s="8" t="s">
        <v>5684</v>
      </c>
      <c r="B5921" s="8" t="s">
        <v>2</v>
      </c>
      <c r="C5921" s="8">
        <v>21</v>
      </c>
      <c r="D5921" s="8">
        <v>3</v>
      </c>
      <c r="E5921" s="8">
        <v>2</v>
      </c>
      <c r="F5921" s="27">
        <v>27</v>
      </c>
      <c r="G5921" s="27"/>
      <c r="H5921" s="27"/>
      <c r="I5921" s="69" t="s">
        <v>5230</v>
      </c>
      <c r="J5921" s="79"/>
      <c r="K5921" s="80"/>
      <c r="L5921" s="81"/>
    </row>
    <row r="5922" spans="1:12" s="66" customFormat="1" ht="45">
      <c r="A5922" s="8" t="s">
        <v>5684</v>
      </c>
      <c r="B5922" s="8" t="s">
        <v>2</v>
      </c>
      <c r="C5922" s="8">
        <v>21</v>
      </c>
      <c r="D5922" s="8">
        <v>3</v>
      </c>
      <c r="E5922" s="8">
        <v>2</v>
      </c>
      <c r="F5922" s="27">
        <v>28</v>
      </c>
      <c r="G5922" s="27"/>
      <c r="H5922" s="27"/>
      <c r="I5922" s="69" t="s">
        <v>5231</v>
      </c>
      <c r="J5922" s="79"/>
      <c r="K5922" s="80"/>
      <c r="L5922" s="81"/>
    </row>
    <row r="5923" spans="1:12" s="66" customFormat="1" ht="45">
      <c r="A5923" s="8" t="s">
        <v>5684</v>
      </c>
      <c r="B5923" s="8" t="s">
        <v>2</v>
      </c>
      <c r="C5923" s="8">
        <v>21</v>
      </c>
      <c r="D5923" s="8">
        <v>3</v>
      </c>
      <c r="E5923" s="8">
        <v>2</v>
      </c>
      <c r="F5923" s="27">
        <v>29</v>
      </c>
      <c r="G5923" s="27"/>
      <c r="H5923" s="27"/>
      <c r="I5923" s="69" t="s">
        <v>5232</v>
      </c>
      <c r="J5923" s="79"/>
      <c r="K5923" s="80"/>
      <c r="L5923" s="81"/>
    </row>
    <row r="5924" spans="1:12" s="66" customFormat="1" ht="22.5">
      <c r="A5924" s="8" t="s">
        <v>5684</v>
      </c>
      <c r="B5924" s="8" t="s">
        <v>2</v>
      </c>
      <c r="C5924" s="8">
        <v>21</v>
      </c>
      <c r="D5924" s="8">
        <v>3</v>
      </c>
      <c r="E5924" s="11">
        <v>3</v>
      </c>
      <c r="F5924" s="26"/>
      <c r="G5924" s="26"/>
      <c r="H5924" s="26"/>
      <c r="I5924" s="78" t="s">
        <v>5233</v>
      </c>
      <c r="J5924" s="75"/>
      <c r="K5924" s="76"/>
      <c r="L5924" s="77"/>
    </row>
    <row r="5925" spans="1:12" s="66" customFormat="1" ht="67.5">
      <c r="A5925" s="8" t="s">
        <v>5684</v>
      </c>
      <c r="B5925" s="8" t="s">
        <v>2</v>
      </c>
      <c r="C5925" s="8">
        <v>21</v>
      </c>
      <c r="D5925" s="8">
        <v>3</v>
      </c>
      <c r="E5925" s="8">
        <v>3</v>
      </c>
      <c r="F5925" s="27">
        <v>1</v>
      </c>
      <c r="G5925" s="27"/>
      <c r="H5925" s="27"/>
      <c r="I5925" s="69" t="s">
        <v>5234</v>
      </c>
      <c r="J5925" s="79"/>
      <c r="K5925" s="80"/>
      <c r="L5925" s="81"/>
    </row>
    <row r="5926" spans="1:12" s="66" customFormat="1" ht="45">
      <c r="A5926" s="8" t="s">
        <v>5684</v>
      </c>
      <c r="B5926" s="8" t="s">
        <v>2</v>
      </c>
      <c r="C5926" s="8">
        <v>21</v>
      </c>
      <c r="D5926" s="8">
        <v>3</v>
      </c>
      <c r="E5926" s="8">
        <v>3</v>
      </c>
      <c r="F5926" s="27">
        <v>2</v>
      </c>
      <c r="G5926" s="27"/>
      <c r="H5926" s="27"/>
      <c r="I5926" s="69" t="s">
        <v>5235</v>
      </c>
      <c r="J5926" s="79"/>
      <c r="K5926" s="80"/>
      <c r="L5926" s="81"/>
    </row>
    <row r="5927" spans="1:12" s="66" customFormat="1" ht="45">
      <c r="A5927" s="8" t="s">
        <v>5684</v>
      </c>
      <c r="B5927" s="8" t="s">
        <v>2</v>
      </c>
      <c r="C5927" s="8">
        <v>21</v>
      </c>
      <c r="D5927" s="8">
        <v>3</v>
      </c>
      <c r="E5927" s="8">
        <v>3</v>
      </c>
      <c r="F5927" s="27">
        <v>3</v>
      </c>
      <c r="G5927" s="27"/>
      <c r="H5927" s="27"/>
      <c r="I5927" s="69" t="s">
        <v>5236</v>
      </c>
      <c r="J5927" s="79"/>
      <c r="K5927" s="80"/>
      <c r="L5927" s="81"/>
    </row>
    <row r="5928" spans="1:12" s="66" customFormat="1" ht="22.5">
      <c r="A5928" s="8" t="s">
        <v>2</v>
      </c>
      <c r="B5928" s="8" t="s">
        <v>5684</v>
      </c>
      <c r="C5928" s="8">
        <v>21</v>
      </c>
      <c r="D5928" s="8">
        <v>3</v>
      </c>
      <c r="E5928" s="11">
        <v>4</v>
      </c>
      <c r="F5928" s="26"/>
      <c r="G5928" s="26"/>
      <c r="H5928" s="26"/>
      <c r="I5928" s="78" t="s">
        <v>5237</v>
      </c>
      <c r="J5928" s="75"/>
      <c r="K5928" s="76"/>
      <c r="L5928" s="77"/>
    </row>
    <row r="5929" spans="1:12" s="66" customFormat="1" ht="22.5">
      <c r="A5929" s="8" t="s">
        <v>2</v>
      </c>
      <c r="B5929" s="8" t="s">
        <v>5684</v>
      </c>
      <c r="C5929" s="8">
        <v>21</v>
      </c>
      <c r="D5929" s="8">
        <v>3</v>
      </c>
      <c r="E5929" s="8">
        <v>4</v>
      </c>
      <c r="F5929" s="27">
        <v>1</v>
      </c>
      <c r="G5929" s="27"/>
      <c r="H5929" s="27"/>
      <c r="I5929" s="69" t="s">
        <v>5238</v>
      </c>
      <c r="J5929" s="79"/>
      <c r="K5929" s="80"/>
      <c r="L5929" s="81"/>
    </row>
    <row r="5930" spans="1:12" s="66" customFormat="1" ht="22.5">
      <c r="A5930" s="8" t="s">
        <v>5684</v>
      </c>
      <c r="B5930" s="8" t="s">
        <v>5684</v>
      </c>
      <c r="C5930" s="8">
        <v>21</v>
      </c>
      <c r="D5930" s="8">
        <v>3</v>
      </c>
      <c r="E5930" s="11">
        <v>5</v>
      </c>
      <c r="F5930" s="26"/>
      <c r="G5930" s="26"/>
      <c r="H5930" s="26"/>
      <c r="I5930" s="78" t="s">
        <v>5239</v>
      </c>
      <c r="J5930" s="75"/>
      <c r="K5930" s="76"/>
      <c r="L5930" s="77"/>
    </row>
    <row r="5931" spans="1:12" s="66" customFormat="1" ht="22.5">
      <c r="A5931" s="8" t="s">
        <v>5684</v>
      </c>
      <c r="B5931" s="8" t="s">
        <v>5684</v>
      </c>
      <c r="C5931" s="8">
        <v>21</v>
      </c>
      <c r="D5931" s="8">
        <v>3</v>
      </c>
      <c r="E5931" s="8">
        <v>5</v>
      </c>
      <c r="F5931" s="27">
        <v>1</v>
      </c>
      <c r="G5931" s="27"/>
      <c r="H5931" s="27"/>
      <c r="I5931" s="69" t="s">
        <v>5240</v>
      </c>
      <c r="J5931" s="79"/>
      <c r="K5931" s="80"/>
      <c r="L5931" s="81"/>
    </row>
    <row r="5932" spans="1:12" s="66" customFormat="1" ht="45">
      <c r="A5932" s="8" t="s">
        <v>5684</v>
      </c>
      <c r="B5932" s="8" t="s">
        <v>5684</v>
      </c>
      <c r="C5932" s="8">
        <v>21</v>
      </c>
      <c r="D5932" s="8">
        <v>3</v>
      </c>
      <c r="E5932" s="8">
        <v>5</v>
      </c>
      <c r="F5932" s="27">
        <v>2</v>
      </c>
      <c r="G5932" s="27"/>
      <c r="H5932" s="27"/>
      <c r="I5932" s="69" t="s">
        <v>5241</v>
      </c>
      <c r="J5932" s="79"/>
      <c r="K5932" s="80"/>
      <c r="L5932" s="81"/>
    </row>
    <row r="5933" spans="1:12" s="66" customFormat="1" ht="45">
      <c r="A5933" s="8" t="s">
        <v>5684</v>
      </c>
      <c r="B5933" s="8" t="s">
        <v>5684</v>
      </c>
      <c r="C5933" s="8">
        <v>21</v>
      </c>
      <c r="D5933" s="8">
        <v>3</v>
      </c>
      <c r="E5933" s="8">
        <v>5</v>
      </c>
      <c r="F5933" s="27">
        <v>3</v>
      </c>
      <c r="G5933" s="27"/>
      <c r="H5933" s="27"/>
      <c r="I5933" s="69" t="s">
        <v>5242</v>
      </c>
      <c r="J5933" s="79"/>
      <c r="K5933" s="80"/>
      <c r="L5933" s="81"/>
    </row>
    <row r="5934" spans="1:12" s="66" customFormat="1" ht="22.5">
      <c r="A5934" s="8" t="s">
        <v>5684</v>
      </c>
      <c r="B5934" s="8" t="s">
        <v>5684</v>
      </c>
      <c r="C5934" s="8">
        <v>21</v>
      </c>
      <c r="D5934" s="8">
        <v>3</v>
      </c>
      <c r="E5934" s="8">
        <v>5</v>
      </c>
      <c r="F5934" s="27">
        <v>4</v>
      </c>
      <c r="G5934" s="27"/>
      <c r="H5934" s="27"/>
      <c r="I5934" s="69" t="s">
        <v>5243</v>
      </c>
      <c r="J5934" s="79"/>
      <c r="K5934" s="80"/>
      <c r="L5934" s="81"/>
    </row>
    <row r="5935" spans="1:12" s="66" customFormat="1" ht="67.5">
      <c r="A5935" s="8" t="s">
        <v>5684</v>
      </c>
      <c r="B5935" s="8" t="s">
        <v>5684</v>
      </c>
      <c r="C5935" s="8">
        <v>21</v>
      </c>
      <c r="D5935" s="8">
        <v>3</v>
      </c>
      <c r="E5935" s="8">
        <v>5</v>
      </c>
      <c r="F5935" s="27">
        <v>5</v>
      </c>
      <c r="G5935" s="27"/>
      <c r="H5935" s="27"/>
      <c r="I5935" s="69" t="s">
        <v>5244</v>
      </c>
      <c r="J5935" s="79"/>
      <c r="K5935" s="80"/>
      <c r="L5935" s="81"/>
    </row>
    <row r="5936" spans="1:12" s="66" customFormat="1" ht="22.5">
      <c r="A5936" s="8" t="s">
        <v>5684</v>
      </c>
      <c r="B5936" s="8" t="s">
        <v>5684</v>
      </c>
      <c r="C5936" s="8">
        <v>21</v>
      </c>
      <c r="D5936" s="8">
        <v>3</v>
      </c>
      <c r="E5936" s="8">
        <v>5</v>
      </c>
      <c r="F5936" s="27">
        <v>6</v>
      </c>
      <c r="G5936" s="27"/>
      <c r="H5936" s="27"/>
      <c r="I5936" s="69" t="s">
        <v>5245</v>
      </c>
      <c r="J5936" s="79"/>
      <c r="K5936" s="80"/>
      <c r="L5936" s="81"/>
    </row>
    <row r="5937" spans="1:12" s="66" customFormat="1" ht="45">
      <c r="A5937" s="8" t="s">
        <v>5684</v>
      </c>
      <c r="B5937" s="8" t="s">
        <v>5684</v>
      </c>
      <c r="C5937" s="8">
        <v>21</v>
      </c>
      <c r="D5937" s="8">
        <v>3</v>
      </c>
      <c r="E5937" s="8">
        <v>5</v>
      </c>
      <c r="F5937" s="27">
        <v>7</v>
      </c>
      <c r="G5937" s="27"/>
      <c r="H5937" s="27"/>
      <c r="I5937" s="69" t="s">
        <v>5246</v>
      </c>
      <c r="J5937" s="79"/>
      <c r="K5937" s="80"/>
      <c r="L5937" s="81"/>
    </row>
    <row r="5938" spans="1:12" s="66" customFormat="1" ht="22.5">
      <c r="A5938" s="8" t="s">
        <v>5684</v>
      </c>
      <c r="B5938" s="8" t="s">
        <v>5684</v>
      </c>
      <c r="C5938" s="8">
        <v>21</v>
      </c>
      <c r="D5938" s="8">
        <v>3</v>
      </c>
      <c r="E5938" s="11">
        <v>6</v>
      </c>
      <c r="F5938" s="26"/>
      <c r="G5938" s="26"/>
      <c r="H5938" s="26"/>
      <c r="I5938" s="78" t="s">
        <v>5247</v>
      </c>
      <c r="J5938" s="75"/>
      <c r="K5938" s="76"/>
      <c r="L5938" s="77"/>
    </row>
    <row r="5939" spans="1:12" s="66" customFormat="1" ht="22.5">
      <c r="A5939" s="8" t="s">
        <v>5684</v>
      </c>
      <c r="B5939" s="8" t="s">
        <v>5684</v>
      </c>
      <c r="C5939" s="8">
        <v>21</v>
      </c>
      <c r="D5939" s="8">
        <v>3</v>
      </c>
      <c r="E5939" s="8">
        <v>6</v>
      </c>
      <c r="F5939" s="27">
        <v>1</v>
      </c>
      <c r="G5939" s="27"/>
      <c r="H5939" s="27"/>
      <c r="I5939" s="69" t="s">
        <v>5248</v>
      </c>
      <c r="J5939" s="79"/>
      <c r="K5939" s="80"/>
      <c r="L5939" s="81"/>
    </row>
    <row r="5940" spans="1:12" s="66" customFormat="1" ht="45">
      <c r="A5940" s="8" t="s">
        <v>5684</v>
      </c>
      <c r="B5940" s="8" t="s">
        <v>5684</v>
      </c>
      <c r="C5940" s="8">
        <v>21</v>
      </c>
      <c r="D5940" s="8">
        <v>3</v>
      </c>
      <c r="E5940" s="8">
        <v>6</v>
      </c>
      <c r="F5940" s="27">
        <v>2</v>
      </c>
      <c r="G5940" s="27"/>
      <c r="H5940" s="27"/>
      <c r="I5940" s="69" t="s">
        <v>5249</v>
      </c>
      <c r="J5940" s="79"/>
      <c r="K5940" s="80"/>
      <c r="L5940" s="81"/>
    </row>
    <row r="5941" spans="1:12" s="66" customFormat="1" ht="45">
      <c r="A5941" s="8" t="s">
        <v>5684</v>
      </c>
      <c r="B5941" s="8" t="s">
        <v>5684</v>
      </c>
      <c r="C5941" s="8">
        <v>21</v>
      </c>
      <c r="D5941" s="8">
        <v>3</v>
      </c>
      <c r="E5941" s="8">
        <v>6</v>
      </c>
      <c r="F5941" s="27">
        <v>3</v>
      </c>
      <c r="G5941" s="27"/>
      <c r="H5941" s="27"/>
      <c r="I5941" s="69" t="s">
        <v>5250</v>
      </c>
      <c r="J5941" s="79"/>
      <c r="K5941" s="80"/>
      <c r="L5941" s="81"/>
    </row>
    <row r="5942" spans="1:12" s="66" customFormat="1" ht="22.5">
      <c r="A5942" s="8" t="s">
        <v>5684</v>
      </c>
      <c r="B5942" s="8" t="s">
        <v>5684</v>
      </c>
      <c r="C5942" s="8">
        <v>21</v>
      </c>
      <c r="D5942" s="8">
        <v>3</v>
      </c>
      <c r="E5942" s="8">
        <v>6</v>
      </c>
      <c r="F5942" s="27">
        <v>4</v>
      </c>
      <c r="G5942" s="27"/>
      <c r="H5942" s="27"/>
      <c r="I5942" s="69" t="s">
        <v>5251</v>
      </c>
      <c r="J5942" s="79"/>
      <c r="K5942" s="80"/>
      <c r="L5942" s="81"/>
    </row>
    <row r="5943" spans="1:12" s="66" customFormat="1" ht="45">
      <c r="A5943" s="8" t="s">
        <v>5684</v>
      </c>
      <c r="B5943" s="8" t="s">
        <v>5684</v>
      </c>
      <c r="C5943" s="8">
        <v>21</v>
      </c>
      <c r="D5943" s="8">
        <v>3</v>
      </c>
      <c r="E5943" s="8">
        <v>6</v>
      </c>
      <c r="F5943" s="27">
        <v>5</v>
      </c>
      <c r="G5943" s="27"/>
      <c r="H5943" s="27"/>
      <c r="I5943" s="69" t="s">
        <v>5252</v>
      </c>
      <c r="J5943" s="79"/>
      <c r="K5943" s="80"/>
      <c r="L5943" s="81"/>
    </row>
    <row r="5944" spans="1:12" s="66" customFormat="1" ht="45">
      <c r="A5944" s="8" t="s">
        <v>5684</v>
      </c>
      <c r="B5944" s="8" t="s">
        <v>2</v>
      </c>
      <c r="C5944" s="8">
        <v>21</v>
      </c>
      <c r="D5944" s="8">
        <v>3</v>
      </c>
      <c r="E5944" s="8">
        <v>6</v>
      </c>
      <c r="F5944" s="27">
        <v>6</v>
      </c>
      <c r="G5944" s="27"/>
      <c r="H5944" s="27"/>
      <c r="I5944" s="69" t="s">
        <v>5177</v>
      </c>
      <c r="J5944" s="79"/>
      <c r="K5944" s="80"/>
      <c r="L5944" s="81"/>
    </row>
    <row r="5945" spans="1:12" s="66" customFormat="1" ht="22.5">
      <c r="A5945" s="8" t="s">
        <v>5684</v>
      </c>
      <c r="B5945" s="8" t="s">
        <v>2</v>
      </c>
      <c r="C5945" s="8">
        <v>21</v>
      </c>
      <c r="D5945" s="8">
        <v>3</v>
      </c>
      <c r="E5945" s="8">
        <v>6</v>
      </c>
      <c r="F5945" s="27">
        <v>7</v>
      </c>
      <c r="G5945" s="27"/>
      <c r="H5945" s="27"/>
      <c r="I5945" s="69" t="s">
        <v>5253</v>
      </c>
      <c r="J5945" s="79"/>
      <c r="K5945" s="80"/>
      <c r="L5945" s="81"/>
    </row>
    <row r="5946" spans="1:12" s="66" customFormat="1" ht="22.5">
      <c r="A5946" s="8" t="s">
        <v>5684</v>
      </c>
      <c r="B5946" s="8" t="s">
        <v>5684</v>
      </c>
      <c r="C5946" s="8">
        <v>21</v>
      </c>
      <c r="D5946" s="10">
        <v>4</v>
      </c>
      <c r="E5946" s="10"/>
      <c r="F5946" s="25"/>
      <c r="G5946" s="25"/>
      <c r="H5946" s="25"/>
      <c r="I5946" s="74" t="s">
        <v>153</v>
      </c>
      <c r="J5946" s="75"/>
      <c r="K5946" s="76"/>
      <c r="L5946" s="77"/>
    </row>
    <row r="5947" spans="1:12" s="66" customFormat="1" ht="22.5">
      <c r="A5947" s="8" t="s">
        <v>5684</v>
      </c>
      <c r="B5947" s="8" t="s">
        <v>2</v>
      </c>
      <c r="C5947" s="8">
        <v>21</v>
      </c>
      <c r="D5947" s="8">
        <v>4</v>
      </c>
      <c r="E5947" s="11">
        <v>1</v>
      </c>
      <c r="F5947" s="26"/>
      <c r="G5947" s="26"/>
      <c r="H5947" s="26"/>
      <c r="I5947" s="78" t="s">
        <v>4251</v>
      </c>
      <c r="J5947" s="75"/>
      <c r="K5947" s="76"/>
      <c r="L5947" s="77"/>
    </row>
    <row r="5948" spans="1:12" s="66" customFormat="1" ht="45">
      <c r="A5948" s="8" t="s">
        <v>5684</v>
      </c>
      <c r="B5948" s="8" t="s">
        <v>2</v>
      </c>
      <c r="C5948" s="8">
        <v>21</v>
      </c>
      <c r="D5948" s="8">
        <v>4</v>
      </c>
      <c r="E5948" s="8">
        <v>1</v>
      </c>
      <c r="F5948" s="27">
        <v>1</v>
      </c>
      <c r="G5948" s="27"/>
      <c r="H5948" s="27"/>
      <c r="I5948" s="69" t="s">
        <v>5254</v>
      </c>
      <c r="J5948" s="79"/>
      <c r="K5948" s="80"/>
      <c r="L5948" s="81"/>
    </row>
    <row r="5949" spans="1:12" s="66" customFormat="1" ht="45">
      <c r="A5949" s="8" t="s">
        <v>5684</v>
      </c>
      <c r="B5949" s="8" t="s">
        <v>2</v>
      </c>
      <c r="C5949" s="8">
        <v>21</v>
      </c>
      <c r="D5949" s="8">
        <v>4</v>
      </c>
      <c r="E5949" s="8">
        <v>1</v>
      </c>
      <c r="F5949" s="27">
        <v>2</v>
      </c>
      <c r="G5949" s="27"/>
      <c r="H5949" s="27"/>
      <c r="I5949" s="69" t="s">
        <v>5255</v>
      </c>
      <c r="J5949" s="79"/>
      <c r="K5949" s="80"/>
      <c r="L5949" s="81"/>
    </row>
    <row r="5950" spans="1:12" s="66" customFormat="1" ht="45">
      <c r="A5950" s="8" t="s">
        <v>5684</v>
      </c>
      <c r="B5950" s="8" t="s">
        <v>2</v>
      </c>
      <c r="C5950" s="8">
        <v>21</v>
      </c>
      <c r="D5950" s="8">
        <v>4</v>
      </c>
      <c r="E5950" s="8">
        <v>1</v>
      </c>
      <c r="F5950" s="27">
        <v>3</v>
      </c>
      <c r="G5950" s="27"/>
      <c r="H5950" s="27"/>
      <c r="I5950" s="69" t="s">
        <v>5256</v>
      </c>
      <c r="J5950" s="79"/>
      <c r="K5950" s="80"/>
      <c r="L5950" s="81"/>
    </row>
    <row r="5951" spans="1:12" s="66" customFormat="1" ht="67.5">
      <c r="A5951" s="8" t="s">
        <v>5684</v>
      </c>
      <c r="B5951" s="8" t="s">
        <v>2</v>
      </c>
      <c r="C5951" s="8">
        <v>21</v>
      </c>
      <c r="D5951" s="8">
        <v>4</v>
      </c>
      <c r="E5951" s="8">
        <v>1</v>
      </c>
      <c r="F5951" s="27">
        <v>4</v>
      </c>
      <c r="G5951" s="27"/>
      <c r="H5951" s="27"/>
      <c r="I5951" s="69" t="s">
        <v>5257</v>
      </c>
      <c r="J5951" s="79"/>
      <c r="K5951" s="80"/>
      <c r="L5951" s="81"/>
    </row>
    <row r="5952" spans="1:12" s="66" customFormat="1" ht="22.5">
      <c r="A5952" s="8" t="s">
        <v>5684</v>
      </c>
      <c r="B5952" s="8" t="s">
        <v>2</v>
      </c>
      <c r="C5952" s="8">
        <v>21</v>
      </c>
      <c r="D5952" s="8">
        <v>4</v>
      </c>
      <c r="E5952" s="8">
        <v>1</v>
      </c>
      <c r="F5952" s="27">
        <v>5</v>
      </c>
      <c r="G5952" s="27"/>
      <c r="H5952" s="27"/>
      <c r="I5952" s="69" t="s">
        <v>5258</v>
      </c>
      <c r="J5952" s="79"/>
      <c r="K5952" s="80"/>
      <c r="L5952" s="81"/>
    </row>
    <row r="5953" spans="1:12" s="66" customFormat="1" ht="22.5">
      <c r="A5953" s="8" t="s">
        <v>5684</v>
      </c>
      <c r="B5953" s="8" t="s">
        <v>2</v>
      </c>
      <c r="C5953" s="8">
        <v>21</v>
      </c>
      <c r="D5953" s="8">
        <v>4</v>
      </c>
      <c r="E5953" s="8">
        <v>1</v>
      </c>
      <c r="F5953" s="27">
        <v>6</v>
      </c>
      <c r="G5953" s="27"/>
      <c r="H5953" s="27"/>
      <c r="I5953" s="69" t="s">
        <v>5259</v>
      </c>
      <c r="J5953" s="79"/>
      <c r="K5953" s="80"/>
      <c r="L5953" s="81"/>
    </row>
    <row r="5954" spans="1:12" s="66" customFormat="1" ht="22.5">
      <c r="A5954" s="8" t="s">
        <v>5684</v>
      </c>
      <c r="B5954" s="8" t="s">
        <v>2</v>
      </c>
      <c r="C5954" s="8">
        <v>21</v>
      </c>
      <c r="D5954" s="8">
        <v>4</v>
      </c>
      <c r="E5954" s="8">
        <v>1</v>
      </c>
      <c r="F5954" s="27">
        <v>7</v>
      </c>
      <c r="G5954" s="27"/>
      <c r="H5954" s="27"/>
      <c r="I5954" s="69" t="s">
        <v>5260</v>
      </c>
      <c r="J5954" s="79"/>
      <c r="K5954" s="80"/>
      <c r="L5954" s="81"/>
    </row>
    <row r="5955" spans="1:12" s="66" customFormat="1" ht="22.5">
      <c r="A5955" s="8" t="s">
        <v>5684</v>
      </c>
      <c r="B5955" s="8" t="s">
        <v>2</v>
      </c>
      <c r="C5955" s="8">
        <v>21</v>
      </c>
      <c r="D5955" s="8">
        <v>4</v>
      </c>
      <c r="E5955" s="8">
        <v>1</v>
      </c>
      <c r="F5955" s="27">
        <v>8</v>
      </c>
      <c r="G5955" s="27"/>
      <c r="H5955" s="27"/>
      <c r="I5955" s="69" t="s">
        <v>5261</v>
      </c>
      <c r="J5955" s="79"/>
      <c r="K5955" s="80"/>
      <c r="L5955" s="81"/>
    </row>
    <row r="5956" spans="1:12" s="66" customFormat="1" ht="22.5">
      <c r="A5956" s="8" t="s">
        <v>5684</v>
      </c>
      <c r="B5956" s="8" t="s">
        <v>2</v>
      </c>
      <c r="C5956" s="8">
        <v>21</v>
      </c>
      <c r="D5956" s="8">
        <v>4</v>
      </c>
      <c r="E5956" s="8">
        <v>1</v>
      </c>
      <c r="F5956" s="27">
        <v>9</v>
      </c>
      <c r="G5956" s="27"/>
      <c r="H5956" s="27"/>
      <c r="I5956" s="69" t="s">
        <v>5262</v>
      </c>
      <c r="J5956" s="79"/>
      <c r="K5956" s="80"/>
      <c r="L5956" s="81"/>
    </row>
    <row r="5957" spans="1:12" s="66" customFormat="1" ht="45">
      <c r="A5957" s="8" t="s">
        <v>5684</v>
      </c>
      <c r="B5957" s="8" t="s">
        <v>2</v>
      </c>
      <c r="C5957" s="8">
        <v>21</v>
      </c>
      <c r="D5957" s="8">
        <v>4</v>
      </c>
      <c r="E5957" s="8">
        <v>1</v>
      </c>
      <c r="F5957" s="27">
        <v>10</v>
      </c>
      <c r="G5957" s="27"/>
      <c r="H5957" s="27"/>
      <c r="I5957" s="69" t="s">
        <v>5263</v>
      </c>
      <c r="J5957" s="79"/>
      <c r="K5957" s="80"/>
      <c r="L5957" s="81"/>
    </row>
    <row r="5958" spans="1:12" s="66" customFormat="1" ht="45">
      <c r="A5958" s="8" t="s">
        <v>5684</v>
      </c>
      <c r="B5958" s="8" t="s">
        <v>2</v>
      </c>
      <c r="C5958" s="8">
        <v>21</v>
      </c>
      <c r="D5958" s="8">
        <v>4</v>
      </c>
      <c r="E5958" s="8">
        <v>1</v>
      </c>
      <c r="F5958" s="27">
        <v>11</v>
      </c>
      <c r="G5958" s="27"/>
      <c r="H5958" s="27"/>
      <c r="I5958" s="69" t="s">
        <v>5264</v>
      </c>
      <c r="J5958" s="79"/>
      <c r="K5958" s="80"/>
      <c r="L5958" s="81"/>
    </row>
    <row r="5959" spans="1:12" s="66" customFormat="1" ht="22.5">
      <c r="A5959" s="8" t="s">
        <v>5684</v>
      </c>
      <c r="B5959" s="8" t="s">
        <v>2</v>
      </c>
      <c r="C5959" s="8">
        <v>21</v>
      </c>
      <c r="D5959" s="8">
        <v>4</v>
      </c>
      <c r="E5959" s="8">
        <v>1</v>
      </c>
      <c r="F5959" s="27">
        <v>12</v>
      </c>
      <c r="G5959" s="27"/>
      <c r="H5959" s="27"/>
      <c r="I5959" s="69" t="s">
        <v>5265</v>
      </c>
      <c r="J5959" s="79"/>
      <c r="K5959" s="80"/>
      <c r="L5959" s="81"/>
    </row>
    <row r="5960" spans="1:12" s="66" customFormat="1" ht="45">
      <c r="A5960" s="8" t="s">
        <v>5684</v>
      </c>
      <c r="B5960" s="8" t="s">
        <v>2</v>
      </c>
      <c r="C5960" s="8">
        <v>21</v>
      </c>
      <c r="D5960" s="8">
        <v>4</v>
      </c>
      <c r="E5960" s="8">
        <v>1</v>
      </c>
      <c r="F5960" s="27">
        <v>13</v>
      </c>
      <c r="G5960" s="27"/>
      <c r="H5960" s="27"/>
      <c r="I5960" s="69" t="s">
        <v>5266</v>
      </c>
      <c r="J5960" s="79"/>
      <c r="K5960" s="80"/>
      <c r="L5960" s="81"/>
    </row>
    <row r="5961" spans="1:12" s="66" customFormat="1" ht="22.5">
      <c r="A5961" s="8" t="s">
        <v>5684</v>
      </c>
      <c r="B5961" s="8" t="s">
        <v>2</v>
      </c>
      <c r="C5961" s="8">
        <v>21</v>
      </c>
      <c r="D5961" s="8">
        <v>4</v>
      </c>
      <c r="E5961" s="8">
        <v>1</v>
      </c>
      <c r="F5961" s="27">
        <v>14</v>
      </c>
      <c r="G5961" s="27"/>
      <c r="H5961" s="27"/>
      <c r="I5961" s="69" t="s">
        <v>5267</v>
      </c>
      <c r="J5961" s="79"/>
      <c r="K5961" s="80"/>
      <c r="L5961" s="81"/>
    </row>
    <row r="5962" spans="1:12" s="66" customFormat="1" ht="22.5">
      <c r="A5962" s="8" t="s">
        <v>5684</v>
      </c>
      <c r="B5962" s="8" t="s">
        <v>2</v>
      </c>
      <c r="C5962" s="8">
        <v>21</v>
      </c>
      <c r="D5962" s="8">
        <v>4</v>
      </c>
      <c r="E5962" s="8">
        <v>1</v>
      </c>
      <c r="F5962" s="27">
        <v>15</v>
      </c>
      <c r="G5962" s="27"/>
      <c r="H5962" s="27"/>
      <c r="I5962" s="69" t="s">
        <v>5268</v>
      </c>
      <c r="J5962" s="79"/>
      <c r="K5962" s="80"/>
      <c r="L5962" s="81"/>
    </row>
    <row r="5963" spans="1:12" s="66" customFormat="1" ht="22.5">
      <c r="A5963" s="8" t="s">
        <v>5684</v>
      </c>
      <c r="B5963" s="8" t="s">
        <v>2</v>
      </c>
      <c r="C5963" s="8">
        <v>21</v>
      </c>
      <c r="D5963" s="8">
        <v>4</v>
      </c>
      <c r="E5963" s="8">
        <v>1</v>
      </c>
      <c r="F5963" s="27">
        <v>16</v>
      </c>
      <c r="G5963" s="27"/>
      <c r="H5963" s="27"/>
      <c r="I5963" s="69" t="s">
        <v>5269</v>
      </c>
      <c r="J5963" s="79"/>
      <c r="K5963" s="80"/>
      <c r="L5963" s="81"/>
    </row>
    <row r="5964" spans="1:12" s="66" customFormat="1" ht="45">
      <c r="A5964" s="8" t="s">
        <v>5684</v>
      </c>
      <c r="B5964" s="8" t="s">
        <v>2</v>
      </c>
      <c r="C5964" s="8">
        <v>21</v>
      </c>
      <c r="D5964" s="8">
        <v>4</v>
      </c>
      <c r="E5964" s="8">
        <v>1</v>
      </c>
      <c r="F5964" s="27">
        <v>17</v>
      </c>
      <c r="G5964" s="27"/>
      <c r="H5964" s="27"/>
      <c r="I5964" s="69" t="s">
        <v>5270</v>
      </c>
      <c r="J5964" s="79"/>
      <c r="K5964" s="80"/>
      <c r="L5964" s="81"/>
    </row>
    <row r="5965" spans="1:12" s="66" customFormat="1" ht="45">
      <c r="A5965" s="8" t="s">
        <v>5684</v>
      </c>
      <c r="B5965" s="8" t="s">
        <v>2</v>
      </c>
      <c r="C5965" s="8">
        <v>21</v>
      </c>
      <c r="D5965" s="8">
        <v>4</v>
      </c>
      <c r="E5965" s="8">
        <v>1</v>
      </c>
      <c r="F5965" s="27">
        <v>18</v>
      </c>
      <c r="G5965" s="27"/>
      <c r="H5965" s="27"/>
      <c r="I5965" s="69" t="s">
        <v>5271</v>
      </c>
      <c r="J5965" s="79"/>
      <c r="K5965" s="80"/>
      <c r="L5965" s="81"/>
    </row>
    <row r="5966" spans="1:12" s="66" customFormat="1" ht="22.5">
      <c r="A5966" s="8" t="s">
        <v>5684</v>
      </c>
      <c r="B5966" s="8" t="s">
        <v>5684</v>
      </c>
      <c r="C5966" s="8">
        <v>21</v>
      </c>
      <c r="D5966" s="8">
        <v>4</v>
      </c>
      <c r="E5966" s="11">
        <v>2</v>
      </c>
      <c r="F5966" s="26"/>
      <c r="G5966" s="26"/>
      <c r="H5966" s="26"/>
      <c r="I5966" s="78" t="s">
        <v>5272</v>
      </c>
      <c r="J5966" s="75"/>
      <c r="K5966" s="76"/>
      <c r="L5966" s="77"/>
    </row>
    <row r="5967" spans="1:12" s="66" customFormat="1" ht="22.5">
      <c r="A5967" s="8" t="s">
        <v>5684</v>
      </c>
      <c r="B5967" s="8" t="s">
        <v>5684</v>
      </c>
      <c r="C5967" s="8">
        <v>21</v>
      </c>
      <c r="D5967" s="8">
        <v>4</v>
      </c>
      <c r="E5967" s="8">
        <v>2</v>
      </c>
      <c r="F5967" s="27">
        <v>1</v>
      </c>
      <c r="G5967" s="27"/>
      <c r="H5967" s="27"/>
      <c r="I5967" s="69" t="s">
        <v>5273</v>
      </c>
      <c r="J5967" s="79"/>
      <c r="K5967" s="80"/>
      <c r="L5967" s="81"/>
    </row>
    <row r="5968" spans="1:12" s="66" customFormat="1" ht="112.5">
      <c r="A5968" s="8" t="s">
        <v>5684</v>
      </c>
      <c r="B5968" s="8" t="s">
        <v>5684</v>
      </c>
      <c r="C5968" s="8">
        <v>21</v>
      </c>
      <c r="D5968" s="8">
        <v>4</v>
      </c>
      <c r="E5968" s="8">
        <v>2</v>
      </c>
      <c r="F5968" s="27">
        <v>2</v>
      </c>
      <c r="G5968" s="27"/>
      <c r="H5968" s="27"/>
      <c r="I5968" s="69" t="s">
        <v>5274</v>
      </c>
      <c r="J5968" s="79"/>
      <c r="K5968" s="80"/>
      <c r="L5968" s="81"/>
    </row>
    <row r="5969" spans="1:12" s="66" customFormat="1" ht="45">
      <c r="A5969" s="8" t="s">
        <v>5684</v>
      </c>
      <c r="B5969" s="8" t="s">
        <v>5684</v>
      </c>
      <c r="C5969" s="8">
        <v>21</v>
      </c>
      <c r="D5969" s="8">
        <v>4</v>
      </c>
      <c r="E5969" s="8">
        <v>2</v>
      </c>
      <c r="F5969" s="27">
        <v>3</v>
      </c>
      <c r="G5969" s="27"/>
      <c r="H5969" s="27"/>
      <c r="I5969" s="69" t="s">
        <v>5275</v>
      </c>
      <c r="J5969" s="79"/>
      <c r="K5969" s="80"/>
      <c r="L5969" s="81"/>
    </row>
    <row r="5970" spans="1:12" s="66" customFormat="1" ht="45">
      <c r="A5970" s="8" t="s">
        <v>5684</v>
      </c>
      <c r="B5970" s="8" t="s">
        <v>5684</v>
      </c>
      <c r="C5970" s="8">
        <v>21</v>
      </c>
      <c r="D5970" s="8">
        <v>4</v>
      </c>
      <c r="E5970" s="8">
        <v>2</v>
      </c>
      <c r="F5970" s="27">
        <v>4</v>
      </c>
      <c r="G5970" s="27"/>
      <c r="H5970" s="27"/>
      <c r="I5970" s="69" t="s">
        <v>5276</v>
      </c>
      <c r="J5970" s="79"/>
      <c r="K5970" s="80"/>
      <c r="L5970" s="81"/>
    </row>
    <row r="5971" spans="1:12" s="66" customFormat="1" ht="22.5">
      <c r="A5971" s="8" t="s">
        <v>5684</v>
      </c>
      <c r="B5971" s="8" t="s">
        <v>5684</v>
      </c>
      <c r="C5971" s="8">
        <v>21</v>
      </c>
      <c r="D5971" s="8">
        <v>4</v>
      </c>
      <c r="E5971" s="8">
        <v>2</v>
      </c>
      <c r="F5971" s="27">
        <v>5</v>
      </c>
      <c r="G5971" s="27"/>
      <c r="H5971" s="27"/>
      <c r="I5971" s="69" t="s">
        <v>5277</v>
      </c>
      <c r="J5971" s="79"/>
      <c r="K5971" s="80"/>
      <c r="L5971" s="81"/>
    </row>
    <row r="5972" spans="1:12" s="66" customFormat="1" ht="22.5">
      <c r="A5972" s="8" t="s">
        <v>5684</v>
      </c>
      <c r="B5972" s="8" t="s">
        <v>5684</v>
      </c>
      <c r="C5972" s="8">
        <v>21</v>
      </c>
      <c r="D5972" s="8">
        <v>4</v>
      </c>
      <c r="E5972" s="8">
        <v>2</v>
      </c>
      <c r="F5972" s="27">
        <v>6</v>
      </c>
      <c r="G5972" s="27"/>
      <c r="H5972" s="27"/>
      <c r="I5972" s="69" t="s">
        <v>5278</v>
      </c>
      <c r="J5972" s="79"/>
      <c r="K5972" s="80"/>
      <c r="L5972" s="81"/>
    </row>
    <row r="5973" spans="1:12" s="66" customFormat="1" ht="22.5">
      <c r="A5973" s="8" t="s">
        <v>5684</v>
      </c>
      <c r="B5973" s="8" t="s">
        <v>5684</v>
      </c>
      <c r="C5973" s="8">
        <v>21</v>
      </c>
      <c r="D5973" s="8">
        <v>4</v>
      </c>
      <c r="E5973" s="8">
        <v>2</v>
      </c>
      <c r="F5973" s="27">
        <v>7</v>
      </c>
      <c r="G5973" s="27"/>
      <c r="H5973" s="27"/>
      <c r="I5973" s="69" t="s">
        <v>5279</v>
      </c>
      <c r="J5973" s="79"/>
      <c r="K5973" s="80"/>
      <c r="L5973" s="81"/>
    </row>
    <row r="5974" spans="1:12" s="66" customFormat="1" ht="45">
      <c r="A5974" s="8" t="s">
        <v>5684</v>
      </c>
      <c r="B5974" s="8" t="s">
        <v>5684</v>
      </c>
      <c r="C5974" s="8">
        <v>21</v>
      </c>
      <c r="D5974" s="8">
        <v>4</v>
      </c>
      <c r="E5974" s="8">
        <v>2</v>
      </c>
      <c r="F5974" s="27">
        <v>8</v>
      </c>
      <c r="G5974" s="27"/>
      <c r="H5974" s="27"/>
      <c r="I5974" s="69" t="s">
        <v>5280</v>
      </c>
      <c r="J5974" s="79"/>
      <c r="K5974" s="80"/>
      <c r="L5974" s="81"/>
    </row>
    <row r="5975" spans="1:12" s="66" customFormat="1" ht="45">
      <c r="A5975" s="8" t="s">
        <v>5684</v>
      </c>
      <c r="B5975" s="8" t="s">
        <v>5684</v>
      </c>
      <c r="C5975" s="8">
        <v>21</v>
      </c>
      <c r="D5975" s="8">
        <v>4</v>
      </c>
      <c r="E5975" s="8">
        <v>2</v>
      </c>
      <c r="F5975" s="27">
        <v>9</v>
      </c>
      <c r="G5975" s="27"/>
      <c r="H5975" s="27"/>
      <c r="I5975" s="69" t="s">
        <v>5281</v>
      </c>
      <c r="J5975" s="79"/>
      <c r="K5975" s="80"/>
      <c r="L5975" s="81"/>
    </row>
    <row r="5976" spans="1:12" s="66" customFormat="1" ht="45">
      <c r="A5976" s="8" t="s">
        <v>5684</v>
      </c>
      <c r="B5976" s="8" t="s">
        <v>5684</v>
      </c>
      <c r="C5976" s="8">
        <v>21</v>
      </c>
      <c r="D5976" s="8">
        <v>4</v>
      </c>
      <c r="E5976" s="8">
        <v>2</v>
      </c>
      <c r="F5976" s="27">
        <v>10</v>
      </c>
      <c r="G5976" s="27"/>
      <c r="H5976" s="27"/>
      <c r="I5976" s="69" t="s">
        <v>5282</v>
      </c>
      <c r="J5976" s="79"/>
      <c r="K5976" s="80"/>
      <c r="L5976" s="81"/>
    </row>
    <row r="5977" spans="1:12" s="66" customFormat="1" ht="45">
      <c r="A5977" s="8" t="s">
        <v>5684</v>
      </c>
      <c r="B5977" s="8" t="s">
        <v>5684</v>
      </c>
      <c r="C5977" s="8">
        <v>21</v>
      </c>
      <c r="D5977" s="8">
        <v>4</v>
      </c>
      <c r="E5977" s="8">
        <v>2</v>
      </c>
      <c r="F5977" s="27">
        <v>11</v>
      </c>
      <c r="G5977" s="27"/>
      <c r="H5977" s="27"/>
      <c r="I5977" s="69" t="s">
        <v>5283</v>
      </c>
      <c r="J5977" s="79"/>
      <c r="K5977" s="80"/>
      <c r="L5977" s="81"/>
    </row>
    <row r="5978" spans="1:12" s="66" customFormat="1" ht="22.5">
      <c r="A5978" s="8" t="s">
        <v>5684</v>
      </c>
      <c r="B5978" s="8" t="s">
        <v>5684</v>
      </c>
      <c r="C5978" s="8">
        <v>21</v>
      </c>
      <c r="D5978" s="8">
        <v>4</v>
      </c>
      <c r="E5978" s="8">
        <v>2</v>
      </c>
      <c r="F5978" s="27">
        <v>12</v>
      </c>
      <c r="G5978" s="27"/>
      <c r="H5978" s="27"/>
      <c r="I5978" s="69" t="s">
        <v>5284</v>
      </c>
      <c r="J5978" s="79"/>
      <c r="K5978" s="80"/>
      <c r="L5978" s="81"/>
    </row>
    <row r="5979" spans="1:12" s="66" customFormat="1" ht="22.5">
      <c r="A5979" s="8" t="s">
        <v>5684</v>
      </c>
      <c r="B5979" s="8" t="s">
        <v>5684</v>
      </c>
      <c r="C5979" s="8">
        <v>21</v>
      </c>
      <c r="D5979" s="8">
        <v>4</v>
      </c>
      <c r="E5979" s="8">
        <v>2</v>
      </c>
      <c r="F5979" s="27">
        <v>13</v>
      </c>
      <c r="G5979" s="27"/>
      <c r="H5979" s="27"/>
      <c r="I5979" s="69" t="s">
        <v>5285</v>
      </c>
      <c r="J5979" s="79"/>
      <c r="K5979" s="80"/>
      <c r="L5979" s="81"/>
    </row>
    <row r="5980" spans="1:12" s="66" customFormat="1" ht="22.5">
      <c r="A5980" s="8" t="s">
        <v>5684</v>
      </c>
      <c r="B5980" s="8" t="s">
        <v>5684</v>
      </c>
      <c r="C5980" s="8">
        <v>21</v>
      </c>
      <c r="D5980" s="8">
        <v>4</v>
      </c>
      <c r="E5980" s="8">
        <v>2</v>
      </c>
      <c r="F5980" s="27">
        <v>14</v>
      </c>
      <c r="G5980" s="27"/>
      <c r="H5980" s="27"/>
      <c r="I5980" s="69" t="s">
        <v>5745</v>
      </c>
      <c r="J5980" s="79"/>
      <c r="K5980" s="80"/>
      <c r="L5980" s="81"/>
    </row>
    <row r="5981" spans="1:12" s="66" customFormat="1" ht="22.5">
      <c r="A5981" s="8" t="s">
        <v>5684</v>
      </c>
      <c r="B5981" s="8" t="s">
        <v>5684</v>
      </c>
      <c r="C5981" s="8">
        <v>21</v>
      </c>
      <c r="D5981" s="8">
        <v>4</v>
      </c>
      <c r="E5981" s="8">
        <v>2</v>
      </c>
      <c r="F5981" s="27">
        <v>15</v>
      </c>
      <c r="G5981" s="27"/>
      <c r="H5981" s="27"/>
      <c r="I5981" s="69" t="s">
        <v>5286</v>
      </c>
      <c r="J5981" s="79"/>
      <c r="K5981" s="80"/>
      <c r="L5981" s="81"/>
    </row>
    <row r="5982" spans="1:12" s="66" customFormat="1" ht="157.5">
      <c r="A5982" s="8" t="s">
        <v>5684</v>
      </c>
      <c r="B5982" s="8" t="s">
        <v>5684</v>
      </c>
      <c r="C5982" s="8">
        <v>21</v>
      </c>
      <c r="D5982" s="8">
        <v>4</v>
      </c>
      <c r="E5982" s="8">
        <v>2</v>
      </c>
      <c r="F5982" s="27">
        <v>16</v>
      </c>
      <c r="G5982" s="27"/>
      <c r="H5982" s="27"/>
      <c r="I5982" s="69" t="s">
        <v>5287</v>
      </c>
      <c r="J5982" s="79"/>
      <c r="K5982" s="80"/>
      <c r="L5982" s="81"/>
    </row>
    <row r="5983" spans="1:12" s="66" customFormat="1" ht="45">
      <c r="A5983" s="8" t="s">
        <v>5684</v>
      </c>
      <c r="B5983" s="8" t="s">
        <v>2</v>
      </c>
      <c r="C5983" s="8">
        <v>21</v>
      </c>
      <c r="D5983" s="8">
        <v>4</v>
      </c>
      <c r="E5983" s="8">
        <v>2</v>
      </c>
      <c r="F5983" s="27">
        <v>17</v>
      </c>
      <c r="G5983" s="27"/>
      <c r="H5983" s="27"/>
      <c r="I5983" s="69" t="s">
        <v>5288</v>
      </c>
      <c r="J5983" s="79"/>
      <c r="K5983" s="80"/>
      <c r="L5983" s="81"/>
    </row>
    <row r="5984" spans="1:12" s="66" customFormat="1" ht="22.5">
      <c r="A5984" s="8" t="s">
        <v>5684</v>
      </c>
      <c r="B5984" s="8" t="s">
        <v>5684</v>
      </c>
      <c r="C5984" s="8">
        <v>21</v>
      </c>
      <c r="D5984" s="8">
        <v>4</v>
      </c>
      <c r="E5984" s="11">
        <v>3</v>
      </c>
      <c r="F5984" s="26"/>
      <c r="G5984" s="26"/>
      <c r="H5984" s="26"/>
      <c r="I5984" s="78" t="s">
        <v>5289</v>
      </c>
      <c r="J5984" s="75"/>
      <c r="K5984" s="76"/>
      <c r="L5984" s="77"/>
    </row>
    <row r="5985" spans="1:12" s="66" customFormat="1" ht="45">
      <c r="A5985" s="8" t="s">
        <v>5684</v>
      </c>
      <c r="B5985" s="8" t="s">
        <v>5684</v>
      </c>
      <c r="C5985" s="8">
        <v>21</v>
      </c>
      <c r="D5985" s="8">
        <v>4</v>
      </c>
      <c r="E5985" s="8">
        <v>3</v>
      </c>
      <c r="F5985" s="27">
        <v>1</v>
      </c>
      <c r="G5985" s="27"/>
      <c r="H5985" s="27"/>
      <c r="I5985" s="69" t="s">
        <v>5290</v>
      </c>
      <c r="J5985" s="79"/>
      <c r="K5985" s="80"/>
      <c r="L5985" s="81"/>
    </row>
    <row r="5986" spans="1:12" s="66" customFormat="1" ht="45">
      <c r="A5986" s="8" t="s">
        <v>5684</v>
      </c>
      <c r="B5986" s="8" t="s">
        <v>5684</v>
      </c>
      <c r="C5986" s="8">
        <v>21</v>
      </c>
      <c r="D5986" s="8">
        <v>4</v>
      </c>
      <c r="E5986" s="8">
        <v>3</v>
      </c>
      <c r="F5986" s="27">
        <v>2</v>
      </c>
      <c r="G5986" s="27"/>
      <c r="H5986" s="27"/>
      <c r="I5986" s="69" t="s">
        <v>5291</v>
      </c>
      <c r="J5986" s="79"/>
      <c r="K5986" s="80"/>
      <c r="L5986" s="81"/>
    </row>
    <row r="5987" spans="1:12" s="66" customFormat="1" ht="45">
      <c r="A5987" s="8" t="s">
        <v>5684</v>
      </c>
      <c r="B5987" s="8" t="s">
        <v>5684</v>
      </c>
      <c r="C5987" s="8">
        <v>21</v>
      </c>
      <c r="D5987" s="8">
        <v>4</v>
      </c>
      <c r="E5987" s="8">
        <v>3</v>
      </c>
      <c r="F5987" s="27">
        <v>3</v>
      </c>
      <c r="G5987" s="27"/>
      <c r="H5987" s="27"/>
      <c r="I5987" s="69" t="s">
        <v>5292</v>
      </c>
      <c r="J5987" s="79"/>
      <c r="K5987" s="80"/>
      <c r="L5987" s="81"/>
    </row>
    <row r="5988" spans="1:12" s="66" customFormat="1" ht="45">
      <c r="A5988" s="8" t="s">
        <v>5684</v>
      </c>
      <c r="B5988" s="8" t="s">
        <v>5684</v>
      </c>
      <c r="C5988" s="8">
        <v>21</v>
      </c>
      <c r="D5988" s="8">
        <v>4</v>
      </c>
      <c r="E5988" s="8">
        <v>3</v>
      </c>
      <c r="F5988" s="27">
        <v>4</v>
      </c>
      <c r="G5988" s="27"/>
      <c r="H5988" s="27"/>
      <c r="I5988" s="69" t="s">
        <v>5293</v>
      </c>
      <c r="J5988" s="79"/>
      <c r="K5988" s="80"/>
      <c r="L5988" s="81"/>
    </row>
    <row r="5989" spans="1:12" s="66" customFormat="1" ht="22.5">
      <c r="A5989" s="8" t="s">
        <v>5684</v>
      </c>
      <c r="B5989" s="8" t="s">
        <v>5684</v>
      </c>
      <c r="C5989" s="8">
        <v>21</v>
      </c>
      <c r="D5989" s="8">
        <v>4</v>
      </c>
      <c r="E5989" s="8">
        <v>3</v>
      </c>
      <c r="F5989" s="27">
        <v>5</v>
      </c>
      <c r="G5989" s="27"/>
      <c r="H5989" s="27"/>
      <c r="I5989" s="69" t="s">
        <v>5294</v>
      </c>
      <c r="J5989" s="79"/>
      <c r="K5989" s="80"/>
      <c r="L5989" s="81"/>
    </row>
    <row r="5990" spans="1:12" s="66" customFormat="1" ht="22.5">
      <c r="A5990" s="8" t="s">
        <v>5684</v>
      </c>
      <c r="B5990" s="8" t="s">
        <v>5684</v>
      </c>
      <c r="C5990" s="8">
        <v>21</v>
      </c>
      <c r="D5990" s="8">
        <v>4</v>
      </c>
      <c r="E5990" s="8">
        <v>3</v>
      </c>
      <c r="F5990" s="27">
        <v>6</v>
      </c>
      <c r="G5990" s="27"/>
      <c r="H5990" s="27"/>
      <c r="I5990" s="69" t="s">
        <v>5295</v>
      </c>
      <c r="J5990" s="79"/>
      <c r="K5990" s="80"/>
      <c r="L5990" s="81"/>
    </row>
    <row r="5991" spans="1:12" s="66" customFormat="1" ht="45">
      <c r="A5991" s="8" t="s">
        <v>5684</v>
      </c>
      <c r="B5991" s="8" t="s">
        <v>2</v>
      </c>
      <c r="C5991" s="8">
        <v>21</v>
      </c>
      <c r="D5991" s="8">
        <v>4</v>
      </c>
      <c r="E5991" s="8">
        <v>3</v>
      </c>
      <c r="F5991" s="27">
        <v>7</v>
      </c>
      <c r="G5991" s="27"/>
      <c r="H5991" s="27"/>
      <c r="I5991" s="69" t="s">
        <v>5296</v>
      </c>
      <c r="J5991" s="79"/>
      <c r="K5991" s="80"/>
      <c r="L5991" s="81"/>
    </row>
    <row r="5992" spans="1:12" s="66" customFormat="1" ht="22.5">
      <c r="A5992" s="8" t="s">
        <v>5684</v>
      </c>
      <c r="B5992" s="8" t="s">
        <v>2</v>
      </c>
      <c r="C5992" s="8">
        <v>21</v>
      </c>
      <c r="D5992" s="8">
        <v>4</v>
      </c>
      <c r="E5992" s="8">
        <v>3</v>
      </c>
      <c r="F5992" s="27">
        <v>8</v>
      </c>
      <c r="G5992" s="27"/>
      <c r="H5992" s="27"/>
      <c r="I5992" s="69" t="s">
        <v>5297</v>
      </c>
      <c r="J5992" s="79"/>
      <c r="K5992" s="80"/>
      <c r="L5992" s="81"/>
    </row>
    <row r="5993" spans="1:12" s="66" customFormat="1" ht="22.5">
      <c r="A5993" s="8" t="s">
        <v>5684</v>
      </c>
      <c r="B5993" s="8" t="s">
        <v>5684</v>
      </c>
      <c r="C5993" s="8">
        <v>21</v>
      </c>
      <c r="D5993" s="8">
        <v>4</v>
      </c>
      <c r="E5993" s="11">
        <v>4</v>
      </c>
      <c r="F5993" s="26"/>
      <c r="G5993" s="26"/>
      <c r="H5993" s="26"/>
      <c r="I5993" s="78" t="s">
        <v>5298</v>
      </c>
      <c r="J5993" s="75"/>
      <c r="K5993" s="76"/>
      <c r="L5993" s="77"/>
    </row>
    <row r="5994" spans="1:12" s="66" customFormat="1" ht="45">
      <c r="A5994" s="8" t="s">
        <v>5684</v>
      </c>
      <c r="B5994" s="8" t="s">
        <v>5684</v>
      </c>
      <c r="C5994" s="8">
        <v>21</v>
      </c>
      <c r="D5994" s="8">
        <v>4</v>
      </c>
      <c r="E5994" s="8">
        <v>4</v>
      </c>
      <c r="F5994" s="27">
        <v>1</v>
      </c>
      <c r="G5994" s="27"/>
      <c r="H5994" s="27"/>
      <c r="I5994" s="69" t="s">
        <v>5299</v>
      </c>
      <c r="J5994" s="79"/>
      <c r="K5994" s="80"/>
      <c r="L5994" s="81"/>
    </row>
    <row r="5995" spans="1:12" s="66" customFormat="1" ht="45">
      <c r="A5995" s="8" t="s">
        <v>5684</v>
      </c>
      <c r="B5995" s="8" t="s">
        <v>5684</v>
      </c>
      <c r="C5995" s="8">
        <v>21</v>
      </c>
      <c r="D5995" s="8">
        <v>4</v>
      </c>
      <c r="E5995" s="8">
        <v>4</v>
      </c>
      <c r="F5995" s="27">
        <v>2</v>
      </c>
      <c r="G5995" s="27"/>
      <c r="H5995" s="27"/>
      <c r="I5995" s="69" t="s">
        <v>5300</v>
      </c>
      <c r="J5995" s="79"/>
      <c r="K5995" s="80"/>
      <c r="L5995" s="81"/>
    </row>
    <row r="5996" spans="1:12" s="66" customFormat="1" ht="45">
      <c r="A5996" s="8" t="s">
        <v>5684</v>
      </c>
      <c r="B5996" s="8" t="s">
        <v>5684</v>
      </c>
      <c r="C5996" s="8">
        <v>21</v>
      </c>
      <c r="D5996" s="8">
        <v>4</v>
      </c>
      <c r="E5996" s="8">
        <v>4</v>
      </c>
      <c r="F5996" s="27">
        <v>3</v>
      </c>
      <c r="G5996" s="27"/>
      <c r="H5996" s="27"/>
      <c r="I5996" s="69" t="s">
        <v>5301</v>
      </c>
      <c r="J5996" s="79"/>
      <c r="K5996" s="80"/>
      <c r="L5996" s="81"/>
    </row>
    <row r="5997" spans="1:12" s="66" customFormat="1" ht="45">
      <c r="A5997" s="8" t="s">
        <v>5684</v>
      </c>
      <c r="B5997" s="8" t="s">
        <v>5684</v>
      </c>
      <c r="C5997" s="8">
        <v>21</v>
      </c>
      <c r="D5997" s="8">
        <v>4</v>
      </c>
      <c r="E5997" s="8">
        <v>4</v>
      </c>
      <c r="F5997" s="27">
        <v>4</v>
      </c>
      <c r="G5997" s="27"/>
      <c r="H5997" s="27"/>
      <c r="I5997" s="69" t="s">
        <v>5302</v>
      </c>
      <c r="J5997" s="79"/>
      <c r="K5997" s="80"/>
      <c r="L5997" s="81"/>
    </row>
    <row r="5998" spans="1:12" s="66" customFormat="1" ht="22.5">
      <c r="A5998" s="8" t="s">
        <v>5684</v>
      </c>
      <c r="B5998" s="8" t="s">
        <v>5684</v>
      </c>
      <c r="C5998" s="8">
        <v>21</v>
      </c>
      <c r="D5998" s="8">
        <v>4</v>
      </c>
      <c r="E5998" s="8">
        <v>4</v>
      </c>
      <c r="F5998" s="27">
        <v>5</v>
      </c>
      <c r="G5998" s="27"/>
      <c r="H5998" s="27"/>
      <c r="I5998" s="69" t="s">
        <v>5303</v>
      </c>
      <c r="J5998" s="79"/>
      <c r="K5998" s="80"/>
      <c r="L5998" s="81"/>
    </row>
    <row r="5999" spans="1:12" s="66" customFormat="1" ht="45">
      <c r="A5999" s="8" t="s">
        <v>5684</v>
      </c>
      <c r="B5999" s="8" t="s">
        <v>5684</v>
      </c>
      <c r="C5999" s="8">
        <v>21</v>
      </c>
      <c r="D5999" s="8">
        <v>4</v>
      </c>
      <c r="E5999" s="8">
        <v>4</v>
      </c>
      <c r="F5999" s="27">
        <v>6</v>
      </c>
      <c r="G5999" s="27"/>
      <c r="H5999" s="27"/>
      <c r="I5999" s="69" t="s">
        <v>5304</v>
      </c>
      <c r="J5999" s="79"/>
      <c r="K5999" s="80"/>
      <c r="L5999" s="81"/>
    </row>
    <row r="6000" spans="1:12" s="66" customFormat="1" ht="22.5">
      <c r="A6000" s="8" t="s">
        <v>5684</v>
      </c>
      <c r="B6000" s="8" t="s">
        <v>5684</v>
      </c>
      <c r="C6000" s="8">
        <v>21</v>
      </c>
      <c r="D6000" s="8">
        <v>4</v>
      </c>
      <c r="E6000" s="8">
        <v>4</v>
      </c>
      <c r="F6000" s="27">
        <v>7</v>
      </c>
      <c r="G6000" s="27"/>
      <c r="H6000" s="27"/>
      <c r="I6000" s="69" t="s">
        <v>5305</v>
      </c>
      <c r="J6000" s="79"/>
      <c r="K6000" s="80"/>
      <c r="L6000" s="81"/>
    </row>
    <row r="6001" spans="1:12" s="66" customFormat="1" ht="22.5">
      <c r="A6001" s="8" t="s">
        <v>5684</v>
      </c>
      <c r="B6001" s="8" t="s">
        <v>5684</v>
      </c>
      <c r="C6001" s="8">
        <v>21</v>
      </c>
      <c r="D6001" s="8">
        <v>4</v>
      </c>
      <c r="E6001" s="8">
        <v>4</v>
      </c>
      <c r="F6001" s="27">
        <v>8</v>
      </c>
      <c r="G6001" s="27"/>
      <c r="H6001" s="27"/>
      <c r="I6001" s="69" t="s">
        <v>5306</v>
      </c>
      <c r="J6001" s="79"/>
      <c r="K6001" s="80"/>
      <c r="L6001" s="81"/>
    </row>
    <row r="6002" spans="1:12" s="66" customFormat="1" ht="22.5">
      <c r="A6002" s="8" t="s">
        <v>5684</v>
      </c>
      <c r="B6002" s="8" t="s">
        <v>5684</v>
      </c>
      <c r="C6002" s="8">
        <v>21</v>
      </c>
      <c r="D6002" s="8">
        <v>4</v>
      </c>
      <c r="E6002" s="8">
        <v>4</v>
      </c>
      <c r="F6002" s="27">
        <v>9</v>
      </c>
      <c r="G6002" s="27"/>
      <c r="H6002" s="27"/>
      <c r="I6002" s="69" t="s">
        <v>5307</v>
      </c>
      <c r="J6002" s="79"/>
      <c r="K6002" s="80"/>
      <c r="L6002" s="81"/>
    </row>
    <row r="6003" spans="1:12" s="66" customFormat="1" ht="22.5">
      <c r="A6003" s="8" t="s">
        <v>5684</v>
      </c>
      <c r="B6003" s="8" t="s">
        <v>5684</v>
      </c>
      <c r="C6003" s="8">
        <v>21</v>
      </c>
      <c r="D6003" s="8">
        <v>4</v>
      </c>
      <c r="E6003" s="8">
        <v>4</v>
      </c>
      <c r="F6003" s="27">
        <v>10</v>
      </c>
      <c r="G6003" s="27"/>
      <c r="H6003" s="27"/>
      <c r="I6003" s="69" t="s">
        <v>5308</v>
      </c>
      <c r="J6003" s="79"/>
      <c r="K6003" s="80"/>
      <c r="L6003" s="81"/>
    </row>
    <row r="6004" spans="1:12" s="66" customFormat="1" ht="22.5">
      <c r="A6004" s="8" t="s">
        <v>5684</v>
      </c>
      <c r="B6004" s="8" t="s">
        <v>2</v>
      </c>
      <c r="C6004" s="8">
        <v>21</v>
      </c>
      <c r="D6004" s="8">
        <v>4</v>
      </c>
      <c r="E6004" s="8">
        <v>4</v>
      </c>
      <c r="F6004" s="27">
        <v>11</v>
      </c>
      <c r="G6004" s="27"/>
      <c r="H6004" s="27"/>
      <c r="I6004" s="69" t="s">
        <v>5309</v>
      </c>
      <c r="J6004" s="79"/>
      <c r="K6004" s="80"/>
      <c r="L6004" s="81"/>
    </row>
    <row r="6005" spans="1:12" s="66" customFormat="1" ht="22.5">
      <c r="A6005" s="8" t="s">
        <v>5684</v>
      </c>
      <c r="B6005" s="8" t="s">
        <v>5684</v>
      </c>
      <c r="C6005" s="8">
        <v>21</v>
      </c>
      <c r="D6005" s="8">
        <v>4</v>
      </c>
      <c r="E6005" s="11">
        <v>5</v>
      </c>
      <c r="F6005" s="26"/>
      <c r="G6005" s="26"/>
      <c r="H6005" s="26"/>
      <c r="I6005" s="78" t="s">
        <v>5310</v>
      </c>
      <c r="J6005" s="75"/>
      <c r="K6005" s="76"/>
      <c r="L6005" s="77"/>
    </row>
    <row r="6006" spans="1:12" s="66" customFormat="1" ht="67.5">
      <c r="A6006" s="8" t="s">
        <v>5684</v>
      </c>
      <c r="B6006" s="8" t="s">
        <v>5684</v>
      </c>
      <c r="C6006" s="8">
        <v>21</v>
      </c>
      <c r="D6006" s="8">
        <v>4</v>
      </c>
      <c r="E6006" s="8">
        <v>5</v>
      </c>
      <c r="F6006" s="27">
        <v>1</v>
      </c>
      <c r="G6006" s="27"/>
      <c r="H6006" s="27"/>
      <c r="I6006" s="69" t="s">
        <v>5311</v>
      </c>
      <c r="J6006" s="79"/>
      <c r="K6006" s="80"/>
      <c r="L6006" s="81"/>
    </row>
    <row r="6007" spans="1:12" s="66" customFormat="1" ht="45">
      <c r="A6007" s="8" t="s">
        <v>5684</v>
      </c>
      <c r="B6007" s="8" t="s">
        <v>5684</v>
      </c>
      <c r="C6007" s="8">
        <v>21</v>
      </c>
      <c r="D6007" s="8">
        <v>4</v>
      </c>
      <c r="E6007" s="8">
        <v>5</v>
      </c>
      <c r="F6007" s="27">
        <v>2</v>
      </c>
      <c r="G6007" s="27"/>
      <c r="H6007" s="27"/>
      <c r="I6007" s="69" t="s">
        <v>5312</v>
      </c>
      <c r="J6007" s="79"/>
      <c r="K6007" s="80"/>
      <c r="L6007" s="81"/>
    </row>
    <row r="6008" spans="1:12" s="66" customFormat="1" ht="67.5">
      <c r="A6008" s="8" t="s">
        <v>5684</v>
      </c>
      <c r="B6008" s="8" t="s">
        <v>5684</v>
      </c>
      <c r="C6008" s="8">
        <v>21</v>
      </c>
      <c r="D6008" s="8">
        <v>4</v>
      </c>
      <c r="E6008" s="8">
        <v>5</v>
      </c>
      <c r="F6008" s="27">
        <v>3</v>
      </c>
      <c r="G6008" s="27"/>
      <c r="H6008" s="27"/>
      <c r="I6008" s="69" t="s">
        <v>5313</v>
      </c>
      <c r="J6008" s="79"/>
      <c r="K6008" s="80"/>
      <c r="L6008" s="81"/>
    </row>
    <row r="6009" spans="1:12" s="66" customFormat="1" ht="45">
      <c r="A6009" s="8" t="s">
        <v>5684</v>
      </c>
      <c r="B6009" s="8" t="s">
        <v>5684</v>
      </c>
      <c r="C6009" s="8">
        <v>21</v>
      </c>
      <c r="D6009" s="8">
        <v>4</v>
      </c>
      <c r="E6009" s="8">
        <v>5</v>
      </c>
      <c r="F6009" s="27">
        <v>4</v>
      </c>
      <c r="G6009" s="27"/>
      <c r="H6009" s="27"/>
      <c r="I6009" s="69" t="s">
        <v>5314</v>
      </c>
      <c r="J6009" s="79"/>
      <c r="K6009" s="80"/>
      <c r="L6009" s="81"/>
    </row>
    <row r="6010" spans="1:12" s="66" customFormat="1" ht="45">
      <c r="A6010" s="8" t="s">
        <v>5684</v>
      </c>
      <c r="B6010" s="8" t="s">
        <v>5684</v>
      </c>
      <c r="C6010" s="8">
        <v>21</v>
      </c>
      <c r="D6010" s="8">
        <v>4</v>
      </c>
      <c r="E6010" s="8">
        <v>5</v>
      </c>
      <c r="F6010" s="27">
        <v>5</v>
      </c>
      <c r="G6010" s="27"/>
      <c r="H6010" s="27"/>
      <c r="I6010" s="69" t="s">
        <v>5315</v>
      </c>
      <c r="J6010" s="79"/>
      <c r="K6010" s="80"/>
      <c r="L6010" s="81"/>
    </row>
    <row r="6011" spans="1:12" s="66" customFormat="1" ht="67.5">
      <c r="A6011" s="8" t="s">
        <v>5684</v>
      </c>
      <c r="B6011" s="8" t="s">
        <v>5684</v>
      </c>
      <c r="C6011" s="8">
        <v>21</v>
      </c>
      <c r="D6011" s="8">
        <v>4</v>
      </c>
      <c r="E6011" s="8">
        <v>5</v>
      </c>
      <c r="F6011" s="27">
        <v>6</v>
      </c>
      <c r="G6011" s="27"/>
      <c r="H6011" s="27"/>
      <c r="I6011" s="69" t="s">
        <v>5316</v>
      </c>
      <c r="J6011" s="79"/>
      <c r="K6011" s="80"/>
      <c r="L6011" s="81"/>
    </row>
    <row r="6012" spans="1:12" s="66" customFormat="1" ht="45">
      <c r="A6012" s="8" t="s">
        <v>5684</v>
      </c>
      <c r="B6012" s="8" t="s">
        <v>5684</v>
      </c>
      <c r="C6012" s="8">
        <v>21</v>
      </c>
      <c r="D6012" s="8">
        <v>4</v>
      </c>
      <c r="E6012" s="8">
        <v>5</v>
      </c>
      <c r="F6012" s="27">
        <v>7</v>
      </c>
      <c r="G6012" s="27"/>
      <c r="H6012" s="27"/>
      <c r="I6012" s="69" t="s">
        <v>5317</v>
      </c>
      <c r="J6012" s="79"/>
      <c r="K6012" s="80"/>
      <c r="L6012" s="81"/>
    </row>
    <row r="6013" spans="1:12" s="66" customFormat="1" ht="22.5">
      <c r="A6013" s="8" t="s">
        <v>5684</v>
      </c>
      <c r="B6013" s="8" t="s">
        <v>5684</v>
      </c>
      <c r="C6013" s="8">
        <v>21</v>
      </c>
      <c r="D6013" s="8">
        <v>4</v>
      </c>
      <c r="E6013" s="8">
        <v>5</v>
      </c>
      <c r="F6013" s="27">
        <v>8</v>
      </c>
      <c r="G6013" s="27"/>
      <c r="H6013" s="27"/>
      <c r="I6013" s="69" t="s">
        <v>5318</v>
      </c>
      <c r="J6013" s="79"/>
      <c r="K6013" s="80"/>
      <c r="L6013" s="81"/>
    </row>
    <row r="6014" spans="1:12" s="66" customFormat="1" ht="22.5">
      <c r="A6014" s="8" t="s">
        <v>5684</v>
      </c>
      <c r="B6014" s="8" t="s">
        <v>5684</v>
      </c>
      <c r="C6014" s="8">
        <v>21</v>
      </c>
      <c r="D6014" s="8">
        <v>4</v>
      </c>
      <c r="E6014" s="8">
        <v>5</v>
      </c>
      <c r="F6014" s="27">
        <v>9</v>
      </c>
      <c r="G6014" s="27"/>
      <c r="H6014" s="27"/>
      <c r="I6014" s="69" t="s">
        <v>5319</v>
      </c>
      <c r="J6014" s="79"/>
      <c r="K6014" s="80"/>
      <c r="L6014" s="81"/>
    </row>
    <row r="6015" spans="1:12" s="66" customFormat="1" ht="45">
      <c r="A6015" s="8" t="s">
        <v>5684</v>
      </c>
      <c r="B6015" s="8" t="s">
        <v>5684</v>
      </c>
      <c r="C6015" s="8">
        <v>21</v>
      </c>
      <c r="D6015" s="8">
        <v>4</v>
      </c>
      <c r="E6015" s="8">
        <v>5</v>
      </c>
      <c r="F6015" s="27">
        <v>10</v>
      </c>
      <c r="G6015" s="27"/>
      <c r="H6015" s="27"/>
      <c r="I6015" s="69" t="s">
        <v>5320</v>
      </c>
      <c r="J6015" s="79"/>
      <c r="K6015" s="80"/>
      <c r="L6015" s="81"/>
    </row>
    <row r="6016" spans="1:12" s="66" customFormat="1" ht="45">
      <c r="A6016" s="8" t="s">
        <v>5684</v>
      </c>
      <c r="B6016" s="8" t="s">
        <v>5684</v>
      </c>
      <c r="C6016" s="8">
        <v>21</v>
      </c>
      <c r="D6016" s="8">
        <v>4</v>
      </c>
      <c r="E6016" s="8">
        <v>5</v>
      </c>
      <c r="F6016" s="27">
        <v>11</v>
      </c>
      <c r="G6016" s="27"/>
      <c r="H6016" s="27"/>
      <c r="I6016" s="69" t="s">
        <v>5321</v>
      </c>
      <c r="J6016" s="79"/>
      <c r="K6016" s="80"/>
      <c r="L6016" s="81"/>
    </row>
    <row r="6017" spans="1:12" s="66" customFormat="1" ht="22.5">
      <c r="A6017" s="8" t="s">
        <v>5684</v>
      </c>
      <c r="B6017" s="8" t="s">
        <v>5684</v>
      </c>
      <c r="C6017" s="8">
        <v>21</v>
      </c>
      <c r="D6017" s="8">
        <v>4</v>
      </c>
      <c r="E6017" s="8">
        <v>5</v>
      </c>
      <c r="F6017" s="27">
        <v>12</v>
      </c>
      <c r="G6017" s="27"/>
      <c r="H6017" s="27"/>
      <c r="I6017" s="69" t="s">
        <v>5322</v>
      </c>
      <c r="J6017" s="79"/>
      <c r="K6017" s="80"/>
      <c r="L6017" s="81"/>
    </row>
    <row r="6018" spans="1:12" s="66" customFormat="1" ht="22.5">
      <c r="A6018" s="8" t="s">
        <v>5684</v>
      </c>
      <c r="B6018" s="8" t="s">
        <v>5684</v>
      </c>
      <c r="C6018" s="8">
        <v>21</v>
      </c>
      <c r="D6018" s="8">
        <v>4</v>
      </c>
      <c r="E6018" s="11">
        <v>6</v>
      </c>
      <c r="F6018" s="26"/>
      <c r="G6018" s="26"/>
      <c r="H6018" s="26"/>
      <c r="I6018" s="78" t="s">
        <v>5323</v>
      </c>
      <c r="J6018" s="75"/>
      <c r="K6018" s="76"/>
      <c r="L6018" s="77"/>
    </row>
    <row r="6019" spans="1:12" s="66" customFormat="1" ht="45">
      <c r="A6019" s="8" t="s">
        <v>5684</v>
      </c>
      <c r="B6019" s="8" t="s">
        <v>5684</v>
      </c>
      <c r="C6019" s="8">
        <v>21</v>
      </c>
      <c r="D6019" s="8">
        <v>4</v>
      </c>
      <c r="E6019" s="8">
        <v>6</v>
      </c>
      <c r="F6019" s="27">
        <v>1</v>
      </c>
      <c r="G6019" s="27"/>
      <c r="H6019" s="27"/>
      <c r="I6019" s="69" t="s">
        <v>5324</v>
      </c>
      <c r="J6019" s="79"/>
      <c r="K6019" s="80"/>
      <c r="L6019" s="81"/>
    </row>
    <row r="6020" spans="1:12" s="66" customFormat="1" ht="22.5">
      <c r="A6020" s="8" t="s">
        <v>5684</v>
      </c>
      <c r="B6020" s="8" t="s">
        <v>5684</v>
      </c>
      <c r="C6020" s="8">
        <v>21</v>
      </c>
      <c r="D6020" s="8">
        <v>4</v>
      </c>
      <c r="E6020" s="8">
        <v>6</v>
      </c>
      <c r="F6020" s="27">
        <v>2</v>
      </c>
      <c r="G6020" s="27"/>
      <c r="H6020" s="27"/>
      <c r="I6020" s="69" t="s">
        <v>5325</v>
      </c>
      <c r="J6020" s="79"/>
      <c r="K6020" s="80"/>
      <c r="L6020" s="81"/>
    </row>
    <row r="6021" spans="1:12" s="66" customFormat="1" ht="45">
      <c r="A6021" s="8" t="s">
        <v>5684</v>
      </c>
      <c r="B6021" s="8" t="s">
        <v>5684</v>
      </c>
      <c r="C6021" s="8">
        <v>21</v>
      </c>
      <c r="D6021" s="8">
        <v>4</v>
      </c>
      <c r="E6021" s="8">
        <v>6</v>
      </c>
      <c r="F6021" s="27">
        <v>3</v>
      </c>
      <c r="G6021" s="27"/>
      <c r="H6021" s="27"/>
      <c r="I6021" s="69" t="s">
        <v>5326</v>
      </c>
      <c r="J6021" s="79"/>
      <c r="K6021" s="80"/>
      <c r="L6021" s="81"/>
    </row>
    <row r="6022" spans="1:12" s="66" customFormat="1" ht="45">
      <c r="A6022" s="8" t="s">
        <v>5684</v>
      </c>
      <c r="B6022" s="8" t="s">
        <v>5684</v>
      </c>
      <c r="C6022" s="8">
        <v>21</v>
      </c>
      <c r="D6022" s="8">
        <v>4</v>
      </c>
      <c r="E6022" s="8">
        <v>6</v>
      </c>
      <c r="F6022" s="27">
        <v>4</v>
      </c>
      <c r="G6022" s="27"/>
      <c r="H6022" s="27"/>
      <c r="I6022" s="69" t="s">
        <v>5327</v>
      </c>
      <c r="J6022" s="79"/>
      <c r="K6022" s="80"/>
      <c r="L6022" s="81"/>
    </row>
    <row r="6023" spans="1:12" s="66" customFormat="1" ht="22.5">
      <c r="A6023" s="8" t="s">
        <v>5684</v>
      </c>
      <c r="B6023" s="8" t="s">
        <v>5684</v>
      </c>
      <c r="C6023" s="8">
        <v>21</v>
      </c>
      <c r="D6023" s="8">
        <v>4</v>
      </c>
      <c r="E6023" s="8">
        <v>6</v>
      </c>
      <c r="F6023" s="27">
        <v>5</v>
      </c>
      <c r="G6023" s="27"/>
      <c r="H6023" s="27"/>
      <c r="I6023" s="69" t="s">
        <v>5328</v>
      </c>
      <c r="J6023" s="79"/>
      <c r="K6023" s="80"/>
      <c r="L6023" s="81"/>
    </row>
    <row r="6024" spans="1:12" s="66" customFormat="1" ht="22.5">
      <c r="A6024" s="8" t="s">
        <v>5684</v>
      </c>
      <c r="B6024" s="8" t="s">
        <v>5684</v>
      </c>
      <c r="C6024" s="8">
        <v>21</v>
      </c>
      <c r="D6024" s="8">
        <v>4</v>
      </c>
      <c r="E6024" s="8">
        <v>6</v>
      </c>
      <c r="F6024" s="27">
        <v>6</v>
      </c>
      <c r="G6024" s="27"/>
      <c r="H6024" s="27"/>
      <c r="I6024" s="69" t="s">
        <v>5329</v>
      </c>
      <c r="J6024" s="79"/>
      <c r="K6024" s="80"/>
      <c r="L6024" s="81"/>
    </row>
    <row r="6025" spans="1:12" s="66" customFormat="1" ht="22.5">
      <c r="A6025" s="8" t="s">
        <v>5684</v>
      </c>
      <c r="B6025" s="8" t="s">
        <v>5684</v>
      </c>
      <c r="C6025" s="8">
        <v>21</v>
      </c>
      <c r="D6025" s="8">
        <v>4</v>
      </c>
      <c r="E6025" s="8">
        <v>6</v>
      </c>
      <c r="F6025" s="27">
        <v>7</v>
      </c>
      <c r="G6025" s="27"/>
      <c r="H6025" s="27"/>
      <c r="I6025" s="69" t="s">
        <v>5330</v>
      </c>
      <c r="J6025" s="79"/>
      <c r="K6025" s="80"/>
      <c r="L6025" s="81"/>
    </row>
    <row r="6026" spans="1:12" s="66" customFormat="1" ht="22.5">
      <c r="A6026" s="8" t="s">
        <v>5684</v>
      </c>
      <c r="B6026" s="8" t="s">
        <v>5684</v>
      </c>
      <c r="C6026" s="8">
        <v>21</v>
      </c>
      <c r="D6026" s="8">
        <v>4</v>
      </c>
      <c r="E6026" s="8">
        <v>6</v>
      </c>
      <c r="F6026" s="27">
        <v>8</v>
      </c>
      <c r="G6026" s="27"/>
      <c r="H6026" s="27"/>
      <c r="I6026" s="69" t="s">
        <v>5331</v>
      </c>
      <c r="J6026" s="79"/>
      <c r="K6026" s="80"/>
      <c r="L6026" s="81"/>
    </row>
    <row r="6027" spans="1:12" s="66" customFormat="1" ht="22.5">
      <c r="A6027" s="8" t="s">
        <v>5684</v>
      </c>
      <c r="B6027" s="8" t="s">
        <v>5684</v>
      </c>
      <c r="C6027" s="8">
        <v>21</v>
      </c>
      <c r="D6027" s="8">
        <v>4</v>
      </c>
      <c r="E6027" s="11">
        <v>7</v>
      </c>
      <c r="F6027" s="26"/>
      <c r="G6027" s="26"/>
      <c r="H6027" s="26"/>
      <c r="I6027" s="78" t="s">
        <v>5332</v>
      </c>
      <c r="J6027" s="75"/>
      <c r="K6027" s="76"/>
      <c r="L6027" s="77"/>
    </row>
    <row r="6028" spans="1:12" s="66" customFormat="1" ht="45">
      <c r="A6028" s="8" t="s">
        <v>5684</v>
      </c>
      <c r="B6028" s="8" t="s">
        <v>5684</v>
      </c>
      <c r="C6028" s="8">
        <v>21</v>
      </c>
      <c r="D6028" s="8">
        <v>4</v>
      </c>
      <c r="E6028" s="8">
        <v>7</v>
      </c>
      <c r="F6028" s="27">
        <v>1</v>
      </c>
      <c r="G6028" s="27"/>
      <c r="H6028" s="27"/>
      <c r="I6028" s="69" t="s">
        <v>5333</v>
      </c>
      <c r="J6028" s="79"/>
      <c r="K6028" s="80"/>
      <c r="L6028" s="81"/>
    </row>
    <row r="6029" spans="1:12" s="66" customFormat="1" ht="45">
      <c r="A6029" s="8" t="s">
        <v>5684</v>
      </c>
      <c r="B6029" s="8" t="s">
        <v>5684</v>
      </c>
      <c r="C6029" s="8">
        <v>21</v>
      </c>
      <c r="D6029" s="8">
        <v>4</v>
      </c>
      <c r="E6029" s="8">
        <v>7</v>
      </c>
      <c r="F6029" s="27">
        <v>2</v>
      </c>
      <c r="G6029" s="27"/>
      <c r="H6029" s="27"/>
      <c r="I6029" s="69" t="s">
        <v>5334</v>
      </c>
      <c r="J6029" s="79"/>
      <c r="K6029" s="80"/>
      <c r="L6029" s="81"/>
    </row>
    <row r="6030" spans="1:12" s="66" customFormat="1" ht="22.5">
      <c r="A6030" s="8" t="s">
        <v>5684</v>
      </c>
      <c r="B6030" s="8" t="s">
        <v>5684</v>
      </c>
      <c r="C6030" s="8">
        <v>21</v>
      </c>
      <c r="D6030" s="8">
        <v>4</v>
      </c>
      <c r="E6030" s="8">
        <v>7</v>
      </c>
      <c r="F6030" s="27">
        <v>3</v>
      </c>
      <c r="G6030" s="27"/>
      <c r="H6030" s="27"/>
      <c r="I6030" s="69" t="s">
        <v>5335</v>
      </c>
      <c r="J6030" s="79"/>
      <c r="K6030" s="80"/>
      <c r="L6030" s="81"/>
    </row>
    <row r="6031" spans="1:12" s="66" customFormat="1" ht="22.5">
      <c r="A6031" s="8" t="s">
        <v>5684</v>
      </c>
      <c r="B6031" s="8" t="s">
        <v>5684</v>
      </c>
      <c r="C6031" s="8">
        <v>21</v>
      </c>
      <c r="D6031" s="8">
        <v>4</v>
      </c>
      <c r="E6031" s="8">
        <v>7</v>
      </c>
      <c r="F6031" s="27">
        <v>4</v>
      </c>
      <c r="G6031" s="27"/>
      <c r="H6031" s="27"/>
      <c r="I6031" s="69" t="s">
        <v>5336</v>
      </c>
      <c r="J6031" s="79"/>
      <c r="K6031" s="80"/>
      <c r="L6031" s="81"/>
    </row>
    <row r="6032" spans="1:12" s="66" customFormat="1" ht="22.5">
      <c r="A6032" s="8" t="s">
        <v>5684</v>
      </c>
      <c r="B6032" s="8" t="s">
        <v>5684</v>
      </c>
      <c r="C6032" s="8">
        <v>21</v>
      </c>
      <c r="D6032" s="8">
        <v>4</v>
      </c>
      <c r="E6032" s="11">
        <v>8</v>
      </c>
      <c r="F6032" s="26"/>
      <c r="G6032" s="26"/>
      <c r="H6032" s="26"/>
      <c r="I6032" s="78" t="s">
        <v>5337</v>
      </c>
      <c r="J6032" s="75"/>
      <c r="K6032" s="76"/>
      <c r="L6032" s="77"/>
    </row>
    <row r="6033" spans="1:12" s="66" customFormat="1" ht="22.5">
      <c r="A6033" s="8" t="s">
        <v>5684</v>
      </c>
      <c r="B6033" s="8" t="s">
        <v>5684</v>
      </c>
      <c r="C6033" s="8">
        <v>21</v>
      </c>
      <c r="D6033" s="8">
        <v>4</v>
      </c>
      <c r="E6033" s="8">
        <v>8</v>
      </c>
      <c r="F6033" s="27">
        <v>1</v>
      </c>
      <c r="G6033" s="27"/>
      <c r="H6033" s="27"/>
      <c r="I6033" s="69" t="s">
        <v>5338</v>
      </c>
      <c r="J6033" s="79"/>
      <c r="K6033" s="80"/>
      <c r="L6033" s="81"/>
    </row>
    <row r="6034" spans="1:12" s="66" customFormat="1" ht="22.5">
      <c r="A6034" s="8" t="s">
        <v>5684</v>
      </c>
      <c r="B6034" s="8" t="s">
        <v>5684</v>
      </c>
      <c r="C6034" s="8">
        <v>21</v>
      </c>
      <c r="D6034" s="8">
        <v>4</v>
      </c>
      <c r="E6034" s="8">
        <v>8</v>
      </c>
      <c r="F6034" s="27">
        <v>2</v>
      </c>
      <c r="G6034" s="27"/>
      <c r="H6034" s="27"/>
      <c r="I6034" s="69" t="s">
        <v>5339</v>
      </c>
      <c r="J6034" s="79"/>
      <c r="K6034" s="80"/>
      <c r="L6034" s="81"/>
    </row>
    <row r="6035" spans="1:12" s="66" customFormat="1" ht="45">
      <c r="A6035" s="8" t="s">
        <v>5684</v>
      </c>
      <c r="B6035" s="8" t="s">
        <v>5684</v>
      </c>
      <c r="C6035" s="8">
        <v>21</v>
      </c>
      <c r="D6035" s="8">
        <v>4</v>
      </c>
      <c r="E6035" s="8">
        <v>8</v>
      </c>
      <c r="F6035" s="27">
        <v>3</v>
      </c>
      <c r="G6035" s="27"/>
      <c r="H6035" s="27"/>
      <c r="I6035" s="69" t="s">
        <v>5340</v>
      </c>
      <c r="J6035" s="79"/>
      <c r="K6035" s="80"/>
      <c r="L6035" s="81"/>
    </row>
    <row r="6036" spans="1:12" s="66" customFormat="1" ht="45">
      <c r="A6036" s="8" t="s">
        <v>5684</v>
      </c>
      <c r="B6036" s="8" t="s">
        <v>5684</v>
      </c>
      <c r="C6036" s="8">
        <v>21</v>
      </c>
      <c r="D6036" s="8">
        <v>4</v>
      </c>
      <c r="E6036" s="8">
        <v>8</v>
      </c>
      <c r="F6036" s="27">
        <v>4</v>
      </c>
      <c r="G6036" s="27"/>
      <c r="H6036" s="27"/>
      <c r="I6036" s="69" t="s">
        <v>5341</v>
      </c>
      <c r="J6036" s="79"/>
      <c r="K6036" s="80"/>
      <c r="L6036" s="81"/>
    </row>
    <row r="6037" spans="1:12" s="66" customFormat="1" ht="45">
      <c r="A6037" s="8" t="s">
        <v>5684</v>
      </c>
      <c r="B6037" s="8" t="s">
        <v>5684</v>
      </c>
      <c r="C6037" s="8">
        <v>21</v>
      </c>
      <c r="D6037" s="8">
        <v>4</v>
      </c>
      <c r="E6037" s="8">
        <v>8</v>
      </c>
      <c r="F6037" s="27">
        <v>5</v>
      </c>
      <c r="G6037" s="27"/>
      <c r="H6037" s="27"/>
      <c r="I6037" s="69" t="s">
        <v>5342</v>
      </c>
      <c r="J6037" s="79"/>
      <c r="K6037" s="80"/>
      <c r="L6037" s="81"/>
    </row>
    <row r="6038" spans="1:12" s="66" customFormat="1" ht="45">
      <c r="A6038" s="8" t="s">
        <v>5684</v>
      </c>
      <c r="B6038" s="8" t="s">
        <v>5684</v>
      </c>
      <c r="C6038" s="8">
        <v>21</v>
      </c>
      <c r="D6038" s="8">
        <v>4</v>
      </c>
      <c r="E6038" s="8">
        <v>8</v>
      </c>
      <c r="F6038" s="27">
        <v>6</v>
      </c>
      <c r="G6038" s="27"/>
      <c r="H6038" s="27"/>
      <c r="I6038" s="69" t="s">
        <v>5343</v>
      </c>
      <c r="J6038" s="79"/>
      <c r="K6038" s="80"/>
      <c r="L6038" s="81"/>
    </row>
    <row r="6039" spans="1:12" s="66" customFormat="1" ht="45">
      <c r="A6039" s="8" t="s">
        <v>5684</v>
      </c>
      <c r="B6039" s="8" t="s">
        <v>5684</v>
      </c>
      <c r="C6039" s="8">
        <v>21</v>
      </c>
      <c r="D6039" s="8">
        <v>4</v>
      </c>
      <c r="E6039" s="8">
        <v>8</v>
      </c>
      <c r="F6039" s="27">
        <v>7</v>
      </c>
      <c r="G6039" s="27"/>
      <c r="H6039" s="27"/>
      <c r="I6039" s="69" t="s">
        <v>5344</v>
      </c>
      <c r="J6039" s="79"/>
      <c r="K6039" s="80"/>
      <c r="L6039" s="81"/>
    </row>
    <row r="6040" spans="1:12" s="66" customFormat="1" ht="67.5">
      <c r="A6040" s="8" t="s">
        <v>5684</v>
      </c>
      <c r="B6040" s="8" t="s">
        <v>2</v>
      </c>
      <c r="C6040" s="8">
        <v>21</v>
      </c>
      <c r="D6040" s="8">
        <v>4</v>
      </c>
      <c r="E6040" s="8">
        <v>8</v>
      </c>
      <c r="F6040" s="27">
        <v>8</v>
      </c>
      <c r="G6040" s="27"/>
      <c r="H6040" s="27"/>
      <c r="I6040" s="69" t="s">
        <v>5345</v>
      </c>
      <c r="J6040" s="79"/>
      <c r="K6040" s="80"/>
      <c r="L6040" s="81"/>
    </row>
    <row r="6041" spans="1:12" s="66" customFormat="1" ht="45">
      <c r="A6041" s="8" t="s">
        <v>5684</v>
      </c>
      <c r="B6041" s="8" t="s">
        <v>2</v>
      </c>
      <c r="C6041" s="8">
        <v>21</v>
      </c>
      <c r="D6041" s="8">
        <v>4</v>
      </c>
      <c r="E6041" s="8">
        <v>8</v>
      </c>
      <c r="F6041" s="27">
        <v>9</v>
      </c>
      <c r="G6041" s="27"/>
      <c r="H6041" s="27"/>
      <c r="I6041" s="69" t="s">
        <v>5065</v>
      </c>
      <c r="J6041" s="79"/>
      <c r="K6041" s="80"/>
      <c r="L6041" s="81"/>
    </row>
    <row r="6042" spans="1:12" s="66" customFormat="1" ht="45">
      <c r="A6042" s="8" t="s">
        <v>5684</v>
      </c>
      <c r="B6042" s="8" t="s">
        <v>2</v>
      </c>
      <c r="C6042" s="8">
        <v>21</v>
      </c>
      <c r="D6042" s="8">
        <v>4</v>
      </c>
      <c r="E6042" s="8">
        <v>8</v>
      </c>
      <c r="F6042" s="27">
        <v>10</v>
      </c>
      <c r="G6042" s="27"/>
      <c r="H6042" s="27"/>
      <c r="I6042" s="69" t="s">
        <v>5066</v>
      </c>
      <c r="J6042" s="79"/>
      <c r="K6042" s="80"/>
      <c r="L6042" s="81"/>
    </row>
    <row r="6043" spans="1:12" s="66" customFormat="1" ht="45">
      <c r="A6043" s="8" t="s">
        <v>5684</v>
      </c>
      <c r="B6043" s="8" t="s">
        <v>2</v>
      </c>
      <c r="C6043" s="8">
        <v>21</v>
      </c>
      <c r="D6043" s="8">
        <v>4</v>
      </c>
      <c r="E6043" s="8">
        <v>8</v>
      </c>
      <c r="F6043" s="27">
        <v>11</v>
      </c>
      <c r="G6043" s="27"/>
      <c r="H6043" s="27"/>
      <c r="I6043" s="69" t="s">
        <v>5346</v>
      </c>
      <c r="J6043" s="79"/>
      <c r="K6043" s="80"/>
      <c r="L6043" s="81"/>
    </row>
    <row r="6044" spans="1:12" s="66" customFormat="1" ht="22.5">
      <c r="A6044" s="8" t="s">
        <v>5684</v>
      </c>
      <c r="B6044" s="8" t="s">
        <v>2</v>
      </c>
      <c r="C6044" s="8">
        <v>21</v>
      </c>
      <c r="D6044" s="8">
        <v>4</v>
      </c>
      <c r="E6044" s="8">
        <v>8</v>
      </c>
      <c r="F6044" s="27">
        <v>12</v>
      </c>
      <c r="G6044" s="27"/>
      <c r="H6044" s="27"/>
      <c r="I6044" s="69" t="s">
        <v>5347</v>
      </c>
      <c r="J6044" s="79"/>
      <c r="K6044" s="80"/>
      <c r="L6044" s="81"/>
    </row>
    <row r="6045" spans="1:12" s="66" customFormat="1" ht="22.5">
      <c r="A6045" s="8" t="s">
        <v>5684</v>
      </c>
      <c r="B6045" s="8" t="s">
        <v>2</v>
      </c>
      <c r="C6045" s="8">
        <v>21</v>
      </c>
      <c r="D6045" s="8">
        <v>4</v>
      </c>
      <c r="E6045" s="8">
        <v>8</v>
      </c>
      <c r="F6045" s="27">
        <v>13</v>
      </c>
      <c r="G6045" s="27"/>
      <c r="H6045" s="27"/>
      <c r="I6045" s="69" t="s">
        <v>5070</v>
      </c>
      <c r="J6045" s="79"/>
      <c r="K6045" s="80"/>
      <c r="L6045" s="81"/>
    </row>
    <row r="6046" spans="1:12" s="66" customFormat="1" ht="22.5">
      <c r="A6046" s="8" t="s">
        <v>5684</v>
      </c>
      <c r="B6046" s="8" t="s">
        <v>2</v>
      </c>
      <c r="C6046" s="8">
        <v>21</v>
      </c>
      <c r="D6046" s="8">
        <v>4</v>
      </c>
      <c r="E6046" s="8">
        <v>8</v>
      </c>
      <c r="F6046" s="27">
        <v>14</v>
      </c>
      <c r="G6046" s="27"/>
      <c r="H6046" s="27"/>
      <c r="I6046" s="69" t="s">
        <v>5071</v>
      </c>
      <c r="J6046" s="79"/>
      <c r="K6046" s="80"/>
      <c r="L6046" s="81"/>
    </row>
    <row r="6047" spans="1:12" s="66" customFormat="1" ht="22.5">
      <c r="A6047" s="8" t="s">
        <v>5684</v>
      </c>
      <c r="B6047" s="8" t="s">
        <v>2</v>
      </c>
      <c r="C6047" s="8">
        <v>21</v>
      </c>
      <c r="D6047" s="8">
        <v>4</v>
      </c>
      <c r="E6047" s="8">
        <v>8</v>
      </c>
      <c r="F6047" s="27">
        <v>15</v>
      </c>
      <c r="G6047" s="27"/>
      <c r="H6047" s="27"/>
      <c r="I6047" s="69" t="s">
        <v>5348</v>
      </c>
      <c r="J6047" s="79"/>
      <c r="K6047" s="80"/>
      <c r="L6047" s="81"/>
    </row>
    <row r="6048" spans="1:12" s="66" customFormat="1" ht="22.5">
      <c r="A6048" s="8" t="s">
        <v>5684</v>
      </c>
      <c r="B6048" s="8" t="s">
        <v>2</v>
      </c>
      <c r="C6048" s="8">
        <v>21</v>
      </c>
      <c r="D6048" s="8">
        <v>4</v>
      </c>
      <c r="E6048" s="8">
        <v>8</v>
      </c>
      <c r="F6048" s="27">
        <v>16</v>
      </c>
      <c r="G6048" s="27"/>
      <c r="H6048" s="27"/>
      <c r="I6048" s="69" t="s">
        <v>5349</v>
      </c>
      <c r="J6048" s="79"/>
      <c r="K6048" s="80"/>
      <c r="L6048" s="81"/>
    </row>
    <row r="6049" spans="1:12" s="66" customFormat="1" ht="22.5">
      <c r="A6049" s="8" t="s">
        <v>5684</v>
      </c>
      <c r="B6049" s="8" t="s">
        <v>5684</v>
      </c>
      <c r="C6049" s="8">
        <v>21</v>
      </c>
      <c r="D6049" s="10">
        <v>5</v>
      </c>
      <c r="E6049" s="10"/>
      <c r="F6049" s="25"/>
      <c r="G6049" s="25"/>
      <c r="H6049" s="25"/>
      <c r="I6049" s="74" t="s">
        <v>155</v>
      </c>
      <c r="J6049" s="75"/>
      <c r="K6049" s="76"/>
      <c r="L6049" s="77"/>
    </row>
    <row r="6050" spans="1:12" s="66" customFormat="1" ht="45">
      <c r="A6050" s="8" t="s">
        <v>5684</v>
      </c>
      <c r="B6050" s="8" t="s">
        <v>5684</v>
      </c>
      <c r="C6050" s="8">
        <v>21</v>
      </c>
      <c r="D6050" s="8">
        <v>5</v>
      </c>
      <c r="E6050" s="8">
        <v>1</v>
      </c>
      <c r="F6050" s="27"/>
      <c r="G6050" s="27"/>
      <c r="H6050" s="27"/>
      <c r="I6050" s="69" t="s">
        <v>5350</v>
      </c>
      <c r="J6050" s="79"/>
      <c r="K6050" s="80"/>
      <c r="L6050" s="81"/>
    </row>
    <row r="6051" spans="1:12" s="66" customFormat="1" ht="45">
      <c r="A6051" s="8" t="s">
        <v>5684</v>
      </c>
      <c r="B6051" s="8" t="s">
        <v>5684</v>
      </c>
      <c r="C6051" s="8">
        <v>21</v>
      </c>
      <c r="D6051" s="8">
        <v>5</v>
      </c>
      <c r="E6051" s="8">
        <v>2</v>
      </c>
      <c r="F6051" s="27"/>
      <c r="G6051" s="27"/>
      <c r="H6051" s="27"/>
      <c r="I6051" s="69" t="s">
        <v>5351</v>
      </c>
      <c r="J6051" s="79"/>
      <c r="K6051" s="80"/>
      <c r="L6051" s="81"/>
    </row>
    <row r="6052" spans="1:12" s="66" customFormat="1" ht="22.5">
      <c r="A6052" s="8" t="s">
        <v>5684</v>
      </c>
      <c r="B6052" s="8" t="s">
        <v>5684</v>
      </c>
      <c r="C6052" s="8">
        <v>21</v>
      </c>
      <c r="D6052" s="8">
        <v>5</v>
      </c>
      <c r="E6052" s="8">
        <v>3</v>
      </c>
      <c r="F6052" s="27"/>
      <c r="G6052" s="27"/>
      <c r="H6052" s="27"/>
      <c r="I6052" s="69" t="s">
        <v>5352</v>
      </c>
      <c r="J6052" s="79"/>
      <c r="K6052" s="80"/>
      <c r="L6052" s="81"/>
    </row>
    <row r="6053" spans="1:12" s="66" customFormat="1" ht="45">
      <c r="A6053" s="8" t="s">
        <v>5684</v>
      </c>
      <c r="B6053" s="8" t="s">
        <v>5684</v>
      </c>
      <c r="C6053" s="8">
        <v>21</v>
      </c>
      <c r="D6053" s="8">
        <v>5</v>
      </c>
      <c r="E6053" s="8">
        <v>4</v>
      </c>
      <c r="F6053" s="27"/>
      <c r="G6053" s="27"/>
      <c r="H6053" s="27"/>
      <c r="I6053" s="69" t="s">
        <v>5353</v>
      </c>
      <c r="J6053" s="79"/>
      <c r="K6053" s="80"/>
      <c r="L6053" s="81"/>
    </row>
    <row r="6054" spans="1:12" s="66" customFormat="1" ht="45">
      <c r="A6054" s="8" t="s">
        <v>5684</v>
      </c>
      <c r="B6054" s="8" t="s">
        <v>5684</v>
      </c>
      <c r="C6054" s="8">
        <v>21</v>
      </c>
      <c r="D6054" s="8">
        <v>5</v>
      </c>
      <c r="E6054" s="8">
        <v>5</v>
      </c>
      <c r="F6054" s="27"/>
      <c r="G6054" s="27"/>
      <c r="H6054" s="27"/>
      <c r="I6054" s="69" t="s">
        <v>5354</v>
      </c>
      <c r="J6054" s="79"/>
      <c r="K6054" s="80"/>
      <c r="L6054" s="81"/>
    </row>
    <row r="6055" spans="1:12" s="66" customFormat="1" ht="45">
      <c r="A6055" s="8" t="s">
        <v>5684</v>
      </c>
      <c r="B6055" s="8" t="s">
        <v>5684</v>
      </c>
      <c r="C6055" s="8">
        <v>21</v>
      </c>
      <c r="D6055" s="8">
        <v>5</v>
      </c>
      <c r="E6055" s="8">
        <v>6</v>
      </c>
      <c r="F6055" s="27"/>
      <c r="G6055" s="27"/>
      <c r="H6055" s="27"/>
      <c r="I6055" s="69" t="s">
        <v>5355</v>
      </c>
      <c r="J6055" s="79"/>
      <c r="K6055" s="80"/>
      <c r="L6055" s="81"/>
    </row>
    <row r="6056" spans="1:12" s="66" customFormat="1" ht="45">
      <c r="A6056" s="8" t="s">
        <v>5684</v>
      </c>
      <c r="B6056" s="8" t="s">
        <v>5684</v>
      </c>
      <c r="C6056" s="8">
        <v>21</v>
      </c>
      <c r="D6056" s="8">
        <v>5</v>
      </c>
      <c r="E6056" s="8">
        <v>7</v>
      </c>
      <c r="F6056" s="27"/>
      <c r="G6056" s="27"/>
      <c r="H6056" s="27"/>
      <c r="I6056" s="69" t="s">
        <v>5356</v>
      </c>
      <c r="J6056" s="79"/>
      <c r="K6056" s="80"/>
      <c r="L6056" s="81"/>
    </row>
    <row r="6057" spans="1:12" s="66" customFormat="1" ht="45">
      <c r="A6057" s="8" t="s">
        <v>5684</v>
      </c>
      <c r="B6057" s="8" t="s">
        <v>5684</v>
      </c>
      <c r="C6057" s="8">
        <v>21</v>
      </c>
      <c r="D6057" s="8">
        <v>5</v>
      </c>
      <c r="E6057" s="8">
        <v>8</v>
      </c>
      <c r="F6057" s="27"/>
      <c r="G6057" s="27"/>
      <c r="H6057" s="27"/>
      <c r="I6057" s="69" t="s">
        <v>5357</v>
      </c>
      <c r="J6057" s="79"/>
      <c r="K6057" s="80"/>
      <c r="L6057" s="81"/>
    </row>
    <row r="6058" spans="1:12" s="66" customFormat="1" ht="67.5">
      <c r="A6058" s="8" t="s">
        <v>5684</v>
      </c>
      <c r="B6058" s="8" t="s">
        <v>5684</v>
      </c>
      <c r="C6058" s="8">
        <v>21</v>
      </c>
      <c r="D6058" s="8">
        <v>5</v>
      </c>
      <c r="E6058" s="8">
        <v>9</v>
      </c>
      <c r="F6058" s="27"/>
      <c r="G6058" s="27"/>
      <c r="H6058" s="27"/>
      <c r="I6058" s="69" t="s">
        <v>5358</v>
      </c>
      <c r="J6058" s="79"/>
      <c r="K6058" s="80"/>
      <c r="L6058" s="81"/>
    </row>
    <row r="6059" spans="1:12" s="66" customFormat="1" ht="67.5">
      <c r="A6059" s="8" t="s">
        <v>5684</v>
      </c>
      <c r="B6059" s="8" t="s">
        <v>5684</v>
      </c>
      <c r="C6059" s="8">
        <v>21</v>
      </c>
      <c r="D6059" s="8">
        <v>5</v>
      </c>
      <c r="E6059" s="8">
        <v>10</v>
      </c>
      <c r="F6059" s="27"/>
      <c r="G6059" s="27"/>
      <c r="H6059" s="27"/>
      <c r="I6059" s="69" t="s">
        <v>5359</v>
      </c>
      <c r="J6059" s="79"/>
      <c r="K6059" s="80"/>
      <c r="L6059" s="81"/>
    </row>
    <row r="6060" spans="1:12" s="66" customFormat="1" ht="22.5">
      <c r="A6060" s="8" t="s">
        <v>5684</v>
      </c>
      <c r="B6060" s="8" t="s">
        <v>2</v>
      </c>
      <c r="C6060" s="8">
        <v>21</v>
      </c>
      <c r="D6060" s="8">
        <v>5</v>
      </c>
      <c r="E6060" s="11">
        <v>11</v>
      </c>
      <c r="F6060" s="26"/>
      <c r="G6060" s="26"/>
      <c r="H6060" s="26"/>
      <c r="I6060" s="78" t="s">
        <v>5360</v>
      </c>
      <c r="J6060" s="75"/>
      <c r="K6060" s="76"/>
      <c r="L6060" s="77"/>
    </row>
    <row r="6061" spans="1:12" s="66" customFormat="1" ht="22.5">
      <c r="A6061" s="8" t="s">
        <v>5684</v>
      </c>
      <c r="B6061" s="8" t="s">
        <v>2</v>
      </c>
      <c r="C6061" s="8">
        <v>21</v>
      </c>
      <c r="D6061" s="8">
        <v>5</v>
      </c>
      <c r="E6061" s="8">
        <v>11</v>
      </c>
      <c r="F6061" s="27">
        <v>1</v>
      </c>
      <c r="G6061" s="27"/>
      <c r="H6061" s="27"/>
      <c r="I6061" s="69" t="s">
        <v>5361</v>
      </c>
      <c r="J6061" s="79"/>
      <c r="K6061" s="80"/>
      <c r="L6061" s="81"/>
    </row>
    <row r="6062" spans="1:12" s="66" customFormat="1" ht="22.5">
      <c r="A6062" s="8" t="s">
        <v>5684</v>
      </c>
      <c r="B6062" s="8" t="s">
        <v>2</v>
      </c>
      <c r="C6062" s="8">
        <v>21</v>
      </c>
      <c r="D6062" s="8">
        <v>5</v>
      </c>
      <c r="E6062" s="8">
        <v>11</v>
      </c>
      <c r="F6062" s="27">
        <v>2</v>
      </c>
      <c r="G6062" s="27"/>
      <c r="H6062" s="27"/>
      <c r="I6062" s="69" t="s">
        <v>5362</v>
      </c>
      <c r="J6062" s="79"/>
      <c r="K6062" s="80"/>
      <c r="L6062" s="81"/>
    </row>
    <row r="6063" spans="1:12" s="66" customFormat="1" ht="22.5">
      <c r="A6063" s="8" t="s">
        <v>5684</v>
      </c>
      <c r="B6063" s="8" t="s">
        <v>2</v>
      </c>
      <c r="C6063" s="8">
        <v>21</v>
      </c>
      <c r="D6063" s="8">
        <v>5</v>
      </c>
      <c r="E6063" s="8">
        <v>11</v>
      </c>
      <c r="F6063" s="27">
        <v>3</v>
      </c>
      <c r="G6063" s="27"/>
      <c r="H6063" s="27"/>
      <c r="I6063" s="69" t="s">
        <v>5363</v>
      </c>
      <c r="J6063" s="79"/>
      <c r="K6063" s="80"/>
      <c r="L6063" s="81"/>
    </row>
    <row r="6064" spans="1:12" s="66" customFormat="1" ht="22.5">
      <c r="A6064" s="8" t="s">
        <v>5684</v>
      </c>
      <c r="B6064" s="8" t="s">
        <v>2</v>
      </c>
      <c r="C6064" s="8">
        <v>21</v>
      </c>
      <c r="D6064" s="8">
        <v>5</v>
      </c>
      <c r="E6064" s="8">
        <v>11</v>
      </c>
      <c r="F6064" s="27">
        <v>4</v>
      </c>
      <c r="G6064" s="27"/>
      <c r="H6064" s="27"/>
      <c r="I6064" s="69" t="s">
        <v>5364</v>
      </c>
      <c r="J6064" s="79"/>
      <c r="K6064" s="80"/>
      <c r="L6064" s="81"/>
    </row>
    <row r="6065" spans="1:12" s="66" customFormat="1" ht="22.5">
      <c r="A6065" s="8" t="s">
        <v>5684</v>
      </c>
      <c r="B6065" s="8" t="s">
        <v>2</v>
      </c>
      <c r="C6065" s="8">
        <v>21</v>
      </c>
      <c r="D6065" s="8">
        <v>5</v>
      </c>
      <c r="E6065" s="8">
        <v>11</v>
      </c>
      <c r="F6065" s="27">
        <v>5</v>
      </c>
      <c r="G6065" s="27"/>
      <c r="H6065" s="27"/>
      <c r="I6065" s="69" t="s">
        <v>5365</v>
      </c>
      <c r="J6065" s="79"/>
      <c r="K6065" s="80"/>
      <c r="L6065" s="81"/>
    </row>
    <row r="6066" spans="1:12" s="66" customFormat="1" ht="22.5">
      <c r="A6066" s="8" t="s">
        <v>5684</v>
      </c>
      <c r="B6066" s="8" t="s">
        <v>2</v>
      </c>
      <c r="C6066" s="8">
        <v>21</v>
      </c>
      <c r="D6066" s="8">
        <v>5</v>
      </c>
      <c r="E6066" s="8">
        <v>11</v>
      </c>
      <c r="F6066" s="27">
        <v>6</v>
      </c>
      <c r="G6066" s="27"/>
      <c r="H6066" s="27"/>
      <c r="I6066" s="69" t="s">
        <v>5366</v>
      </c>
      <c r="J6066" s="79"/>
      <c r="K6066" s="80"/>
      <c r="L6066" s="81"/>
    </row>
    <row r="6067" spans="1:12" s="66" customFormat="1" ht="22.5">
      <c r="A6067" s="8" t="s">
        <v>5684</v>
      </c>
      <c r="B6067" s="8" t="s">
        <v>2</v>
      </c>
      <c r="C6067" s="8">
        <v>21</v>
      </c>
      <c r="D6067" s="8">
        <v>5</v>
      </c>
      <c r="E6067" s="8">
        <v>11</v>
      </c>
      <c r="F6067" s="27">
        <v>7</v>
      </c>
      <c r="G6067" s="27"/>
      <c r="H6067" s="27"/>
      <c r="I6067" s="69" t="s">
        <v>5367</v>
      </c>
      <c r="J6067" s="79"/>
      <c r="K6067" s="80"/>
      <c r="L6067" s="81"/>
    </row>
    <row r="6068" spans="1:12" s="66" customFormat="1" ht="22.5">
      <c r="A6068" s="8" t="s">
        <v>5684</v>
      </c>
      <c r="B6068" s="8" t="s">
        <v>2</v>
      </c>
      <c r="C6068" s="8">
        <v>21</v>
      </c>
      <c r="D6068" s="8">
        <v>5</v>
      </c>
      <c r="E6068" s="8">
        <v>11</v>
      </c>
      <c r="F6068" s="27">
        <v>8</v>
      </c>
      <c r="G6068" s="27"/>
      <c r="H6068" s="27"/>
      <c r="I6068" s="69" t="s">
        <v>5368</v>
      </c>
      <c r="J6068" s="79"/>
      <c r="K6068" s="80"/>
      <c r="L6068" s="81"/>
    </row>
    <row r="6069" spans="1:12" s="66" customFormat="1" ht="22.5">
      <c r="A6069" s="8" t="s">
        <v>5684</v>
      </c>
      <c r="B6069" s="8" t="s">
        <v>2</v>
      </c>
      <c r="C6069" s="8">
        <v>21</v>
      </c>
      <c r="D6069" s="8">
        <v>5</v>
      </c>
      <c r="E6069" s="8">
        <v>11</v>
      </c>
      <c r="F6069" s="27">
        <v>9</v>
      </c>
      <c r="G6069" s="27"/>
      <c r="H6069" s="27"/>
      <c r="I6069" s="69" t="s">
        <v>5369</v>
      </c>
      <c r="J6069" s="79"/>
      <c r="K6069" s="80"/>
      <c r="L6069" s="81"/>
    </row>
    <row r="6070" spans="1:12" s="66" customFormat="1" ht="22.5">
      <c r="A6070" s="8" t="s">
        <v>5684</v>
      </c>
      <c r="B6070" s="8" t="s">
        <v>2</v>
      </c>
      <c r="C6070" s="8">
        <v>21</v>
      </c>
      <c r="D6070" s="8">
        <v>5</v>
      </c>
      <c r="E6070" s="8">
        <v>11</v>
      </c>
      <c r="F6070" s="27">
        <v>10</v>
      </c>
      <c r="G6070" s="27"/>
      <c r="H6070" s="27"/>
      <c r="I6070" s="69" t="s">
        <v>5370</v>
      </c>
      <c r="J6070" s="79"/>
      <c r="K6070" s="80"/>
      <c r="L6070" s="81"/>
    </row>
    <row r="6071" spans="1:12" s="66" customFormat="1" ht="22.5">
      <c r="A6071" s="8" t="s">
        <v>5684</v>
      </c>
      <c r="B6071" s="8" t="s">
        <v>2</v>
      </c>
      <c r="C6071" s="8">
        <v>21</v>
      </c>
      <c r="D6071" s="8">
        <v>5</v>
      </c>
      <c r="E6071" s="8">
        <v>11</v>
      </c>
      <c r="F6071" s="27">
        <v>11</v>
      </c>
      <c r="G6071" s="27"/>
      <c r="H6071" s="27"/>
      <c r="I6071" s="69" t="s">
        <v>5371</v>
      </c>
      <c r="J6071" s="79"/>
      <c r="K6071" s="80"/>
      <c r="L6071" s="81"/>
    </row>
    <row r="6072" spans="1:12" s="66" customFormat="1" ht="22.5">
      <c r="A6072" s="8" t="s">
        <v>5684</v>
      </c>
      <c r="B6072" s="8" t="s">
        <v>2</v>
      </c>
      <c r="C6072" s="8">
        <v>21</v>
      </c>
      <c r="D6072" s="8">
        <v>5</v>
      </c>
      <c r="E6072" s="8">
        <v>11</v>
      </c>
      <c r="F6072" s="27">
        <v>12</v>
      </c>
      <c r="G6072" s="27"/>
      <c r="H6072" s="27"/>
      <c r="I6072" s="69" t="s">
        <v>5372</v>
      </c>
      <c r="J6072" s="79"/>
      <c r="K6072" s="80"/>
      <c r="L6072" s="81"/>
    </row>
    <row r="6073" spans="1:12" s="66" customFormat="1" ht="22.5">
      <c r="A6073" s="8" t="s">
        <v>5684</v>
      </c>
      <c r="B6073" s="8" t="s">
        <v>2</v>
      </c>
      <c r="C6073" s="8">
        <v>21</v>
      </c>
      <c r="D6073" s="8">
        <v>5</v>
      </c>
      <c r="E6073" s="8">
        <v>11</v>
      </c>
      <c r="F6073" s="27">
        <v>13</v>
      </c>
      <c r="G6073" s="27"/>
      <c r="H6073" s="27"/>
      <c r="I6073" s="69" t="s">
        <v>5373</v>
      </c>
      <c r="J6073" s="79"/>
      <c r="K6073" s="80"/>
      <c r="L6073" s="81"/>
    </row>
    <row r="6074" spans="1:12" s="66" customFormat="1" ht="22.5">
      <c r="A6074" s="8" t="s">
        <v>5684</v>
      </c>
      <c r="B6074" s="8" t="s">
        <v>2</v>
      </c>
      <c r="C6074" s="8">
        <v>21</v>
      </c>
      <c r="D6074" s="8">
        <v>5</v>
      </c>
      <c r="E6074" s="8">
        <v>11</v>
      </c>
      <c r="F6074" s="27">
        <v>14</v>
      </c>
      <c r="G6074" s="27"/>
      <c r="H6074" s="27"/>
      <c r="I6074" s="69" t="s">
        <v>5374</v>
      </c>
      <c r="J6074" s="79"/>
      <c r="K6074" s="80"/>
      <c r="L6074" s="81"/>
    </row>
    <row r="6075" spans="1:12" s="66" customFormat="1" ht="22.5">
      <c r="A6075" s="8" t="s">
        <v>5684</v>
      </c>
      <c r="B6075" s="8" t="s">
        <v>2</v>
      </c>
      <c r="C6075" s="8">
        <v>21</v>
      </c>
      <c r="D6075" s="8">
        <v>5</v>
      </c>
      <c r="E6075" s="8">
        <v>11</v>
      </c>
      <c r="F6075" s="27">
        <v>15</v>
      </c>
      <c r="G6075" s="27"/>
      <c r="H6075" s="27"/>
      <c r="I6075" s="69" t="s">
        <v>5375</v>
      </c>
      <c r="J6075" s="79"/>
      <c r="K6075" s="80"/>
      <c r="L6075" s="81"/>
    </row>
    <row r="6076" spans="1:12" s="66" customFormat="1" ht="22.5">
      <c r="A6076" s="8" t="s">
        <v>5684</v>
      </c>
      <c r="B6076" s="8" t="s">
        <v>2</v>
      </c>
      <c r="C6076" s="8">
        <v>21</v>
      </c>
      <c r="D6076" s="8">
        <v>5</v>
      </c>
      <c r="E6076" s="8">
        <v>11</v>
      </c>
      <c r="F6076" s="27">
        <v>16</v>
      </c>
      <c r="G6076" s="27"/>
      <c r="H6076" s="27"/>
      <c r="I6076" s="69" t="s">
        <v>5376</v>
      </c>
      <c r="J6076" s="79"/>
      <c r="K6076" s="80"/>
      <c r="L6076" s="81"/>
    </row>
    <row r="6077" spans="1:12" s="66" customFormat="1" ht="22.5">
      <c r="A6077" s="8" t="s">
        <v>5684</v>
      </c>
      <c r="B6077" s="8" t="s">
        <v>2</v>
      </c>
      <c r="C6077" s="8">
        <v>21</v>
      </c>
      <c r="D6077" s="8">
        <v>5</v>
      </c>
      <c r="E6077" s="8">
        <v>11</v>
      </c>
      <c r="F6077" s="27">
        <v>17</v>
      </c>
      <c r="G6077" s="27"/>
      <c r="H6077" s="27"/>
      <c r="I6077" s="69" t="s">
        <v>5377</v>
      </c>
      <c r="J6077" s="79"/>
      <c r="K6077" s="80"/>
      <c r="L6077" s="81"/>
    </row>
    <row r="6078" spans="1:12" s="66" customFormat="1" ht="22.5">
      <c r="A6078" s="8" t="s">
        <v>5684</v>
      </c>
      <c r="B6078" s="8" t="s">
        <v>2</v>
      </c>
      <c r="C6078" s="8">
        <v>21</v>
      </c>
      <c r="D6078" s="8">
        <v>5</v>
      </c>
      <c r="E6078" s="8">
        <v>11</v>
      </c>
      <c r="F6078" s="27">
        <v>18</v>
      </c>
      <c r="G6078" s="27"/>
      <c r="H6078" s="27"/>
      <c r="I6078" s="69" t="s">
        <v>5378</v>
      </c>
      <c r="J6078" s="79"/>
      <c r="K6078" s="80"/>
      <c r="L6078" s="81"/>
    </row>
    <row r="6079" spans="1:12" s="66" customFormat="1" ht="22.5">
      <c r="A6079" s="8" t="s">
        <v>5684</v>
      </c>
      <c r="B6079" s="8" t="s">
        <v>2</v>
      </c>
      <c r="C6079" s="8">
        <v>21</v>
      </c>
      <c r="D6079" s="8">
        <v>5</v>
      </c>
      <c r="E6079" s="8">
        <v>11</v>
      </c>
      <c r="F6079" s="27">
        <v>19</v>
      </c>
      <c r="G6079" s="27"/>
      <c r="H6079" s="27"/>
      <c r="I6079" s="69" t="s">
        <v>5379</v>
      </c>
      <c r="J6079" s="79"/>
      <c r="K6079" s="80"/>
      <c r="L6079" s="81"/>
    </row>
    <row r="6080" spans="1:12" s="66" customFormat="1" ht="22.5">
      <c r="A6080" s="8" t="s">
        <v>5684</v>
      </c>
      <c r="B6080" s="8" t="s">
        <v>2</v>
      </c>
      <c r="C6080" s="8">
        <v>21</v>
      </c>
      <c r="D6080" s="8">
        <v>5</v>
      </c>
      <c r="E6080" s="8">
        <v>11</v>
      </c>
      <c r="F6080" s="27">
        <v>20</v>
      </c>
      <c r="G6080" s="27"/>
      <c r="H6080" s="27"/>
      <c r="I6080" s="69" t="s">
        <v>5380</v>
      </c>
      <c r="J6080" s="79"/>
      <c r="K6080" s="80"/>
      <c r="L6080" s="81"/>
    </row>
    <row r="6081" spans="1:12" s="66" customFormat="1" ht="22.5">
      <c r="A6081" s="8" t="s">
        <v>5684</v>
      </c>
      <c r="B6081" s="8" t="s">
        <v>2</v>
      </c>
      <c r="C6081" s="8">
        <v>21</v>
      </c>
      <c r="D6081" s="8">
        <v>5</v>
      </c>
      <c r="E6081" s="8">
        <v>11</v>
      </c>
      <c r="F6081" s="27">
        <v>21</v>
      </c>
      <c r="G6081" s="27"/>
      <c r="H6081" s="27"/>
      <c r="I6081" s="69" t="s">
        <v>5381</v>
      </c>
      <c r="J6081" s="79"/>
      <c r="K6081" s="80"/>
      <c r="L6081" s="81"/>
    </row>
    <row r="6082" spans="1:12" s="66" customFormat="1" ht="22.5">
      <c r="A6082" s="8" t="s">
        <v>5684</v>
      </c>
      <c r="B6082" s="8" t="s">
        <v>2</v>
      </c>
      <c r="C6082" s="8">
        <v>21</v>
      </c>
      <c r="D6082" s="8">
        <v>5</v>
      </c>
      <c r="E6082" s="8">
        <v>11</v>
      </c>
      <c r="F6082" s="27">
        <v>22</v>
      </c>
      <c r="G6082" s="27"/>
      <c r="H6082" s="27"/>
      <c r="I6082" s="69" t="s">
        <v>5382</v>
      </c>
      <c r="J6082" s="79"/>
      <c r="K6082" s="80"/>
      <c r="L6082" s="81"/>
    </row>
    <row r="6083" spans="1:12" s="66" customFormat="1" ht="22.5">
      <c r="A6083" s="8" t="s">
        <v>5684</v>
      </c>
      <c r="B6083" s="8" t="s">
        <v>2</v>
      </c>
      <c r="C6083" s="8">
        <v>21</v>
      </c>
      <c r="D6083" s="8">
        <v>5</v>
      </c>
      <c r="E6083" s="8">
        <v>11</v>
      </c>
      <c r="F6083" s="27">
        <v>23</v>
      </c>
      <c r="G6083" s="27"/>
      <c r="H6083" s="27"/>
      <c r="I6083" s="69" t="s">
        <v>5383</v>
      </c>
      <c r="J6083" s="79"/>
      <c r="K6083" s="80"/>
      <c r="L6083" s="81"/>
    </row>
    <row r="6084" spans="1:12" s="66" customFormat="1" ht="22.5">
      <c r="A6084" s="8" t="s">
        <v>5684</v>
      </c>
      <c r="B6084" s="8" t="s">
        <v>2</v>
      </c>
      <c r="C6084" s="8">
        <v>21</v>
      </c>
      <c r="D6084" s="8">
        <v>5</v>
      </c>
      <c r="E6084" s="8">
        <v>11</v>
      </c>
      <c r="F6084" s="27">
        <v>24</v>
      </c>
      <c r="G6084" s="27"/>
      <c r="H6084" s="27"/>
      <c r="I6084" s="69" t="s">
        <v>5384</v>
      </c>
      <c r="J6084" s="79"/>
      <c r="K6084" s="80"/>
      <c r="L6084" s="81"/>
    </row>
    <row r="6085" spans="1:12" s="66" customFormat="1" ht="22.5">
      <c r="A6085" s="8" t="s">
        <v>5684</v>
      </c>
      <c r="B6085" s="8" t="s">
        <v>2</v>
      </c>
      <c r="C6085" s="8">
        <v>21</v>
      </c>
      <c r="D6085" s="8">
        <v>5</v>
      </c>
      <c r="E6085" s="8">
        <v>11</v>
      </c>
      <c r="F6085" s="27">
        <v>25</v>
      </c>
      <c r="G6085" s="27"/>
      <c r="H6085" s="27"/>
      <c r="I6085" s="69" t="s">
        <v>5385</v>
      </c>
      <c r="J6085" s="79"/>
      <c r="K6085" s="80"/>
      <c r="L6085" s="81"/>
    </row>
    <row r="6086" spans="1:12" s="66" customFormat="1" ht="22.5">
      <c r="A6086" s="8" t="s">
        <v>5684</v>
      </c>
      <c r="B6086" s="8" t="s">
        <v>2</v>
      </c>
      <c r="C6086" s="8">
        <v>21</v>
      </c>
      <c r="D6086" s="8">
        <v>5</v>
      </c>
      <c r="E6086" s="8">
        <v>11</v>
      </c>
      <c r="F6086" s="27">
        <v>26</v>
      </c>
      <c r="G6086" s="27"/>
      <c r="H6086" s="27"/>
      <c r="I6086" s="69" t="s">
        <v>5386</v>
      </c>
      <c r="J6086" s="79"/>
      <c r="K6086" s="80"/>
      <c r="L6086" s="81"/>
    </row>
    <row r="6087" spans="1:12" s="66" customFormat="1" ht="22.5">
      <c r="A6087" s="8" t="s">
        <v>5684</v>
      </c>
      <c r="B6087" s="8" t="s">
        <v>2</v>
      </c>
      <c r="C6087" s="8">
        <v>21</v>
      </c>
      <c r="D6087" s="8">
        <v>5</v>
      </c>
      <c r="E6087" s="8">
        <v>11</v>
      </c>
      <c r="F6087" s="27">
        <v>27</v>
      </c>
      <c r="G6087" s="27"/>
      <c r="H6087" s="27"/>
      <c r="I6087" s="69" t="s">
        <v>5387</v>
      </c>
      <c r="J6087" s="79"/>
      <c r="K6087" s="80"/>
      <c r="L6087" s="81"/>
    </row>
    <row r="6088" spans="1:12" s="66" customFormat="1" ht="22.5">
      <c r="A6088" s="8" t="s">
        <v>2</v>
      </c>
      <c r="B6088" s="8" t="s">
        <v>5684</v>
      </c>
      <c r="C6088" s="8">
        <v>21</v>
      </c>
      <c r="D6088" s="10">
        <v>6</v>
      </c>
      <c r="E6088" s="10"/>
      <c r="F6088" s="25"/>
      <c r="G6088" s="25"/>
      <c r="H6088" s="25"/>
      <c r="I6088" s="74" t="s">
        <v>156</v>
      </c>
      <c r="J6088" s="75"/>
      <c r="K6088" s="76"/>
      <c r="L6088" s="77"/>
    </row>
    <row r="6089" spans="1:12" s="66" customFormat="1" ht="45">
      <c r="A6089" s="8" t="s">
        <v>2</v>
      </c>
      <c r="B6089" s="8" t="s">
        <v>5684</v>
      </c>
      <c r="C6089" s="8">
        <v>21</v>
      </c>
      <c r="D6089" s="8">
        <v>6</v>
      </c>
      <c r="E6089" s="8">
        <v>1</v>
      </c>
      <c r="F6089" s="27"/>
      <c r="G6089" s="27"/>
      <c r="H6089" s="27"/>
      <c r="I6089" s="69" t="s">
        <v>5388</v>
      </c>
      <c r="J6089" s="79"/>
      <c r="K6089" s="80"/>
      <c r="L6089" s="81"/>
    </row>
    <row r="6090" spans="1:12" s="66" customFormat="1" ht="45">
      <c r="A6090" s="8" t="s">
        <v>2</v>
      </c>
      <c r="B6090" s="8" t="s">
        <v>5684</v>
      </c>
      <c r="C6090" s="8">
        <v>21</v>
      </c>
      <c r="D6090" s="8">
        <v>6</v>
      </c>
      <c r="E6090" s="8">
        <v>2</v>
      </c>
      <c r="F6090" s="27"/>
      <c r="G6090" s="27"/>
      <c r="H6090" s="27"/>
      <c r="I6090" s="69" t="s">
        <v>5389</v>
      </c>
      <c r="J6090" s="79"/>
      <c r="K6090" s="80"/>
      <c r="L6090" s="81"/>
    </row>
    <row r="6091" spans="1:12" s="66" customFormat="1" ht="45">
      <c r="A6091" s="8" t="s">
        <v>2</v>
      </c>
      <c r="B6091" s="8" t="s">
        <v>5684</v>
      </c>
      <c r="C6091" s="8">
        <v>21</v>
      </c>
      <c r="D6091" s="8">
        <v>6</v>
      </c>
      <c r="E6091" s="8">
        <v>3</v>
      </c>
      <c r="F6091" s="27"/>
      <c r="G6091" s="27"/>
      <c r="H6091" s="27"/>
      <c r="I6091" s="69" t="s">
        <v>5390</v>
      </c>
      <c r="J6091" s="79"/>
      <c r="K6091" s="80"/>
      <c r="L6091" s="81"/>
    </row>
    <row r="6092" spans="1:12" s="66" customFormat="1" ht="45">
      <c r="A6092" s="8" t="s">
        <v>2</v>
      </c>
      <c r="B6092" s="8" t="s">
        <v>5684</v>
      </c>
      <c r="C6092" s="8">
        <v>21</v>
      </c>
      <c r="D6092" s="8">
        <v>6</v>
      </c>
      <c r="E6092" s="8">
        <v>4</v>
      </c>
      <c r="F6092" s="27"/>
      <c r="G6092" s="27"/>
      <c r="H6092" s="27"/>
      <c r="I6092" s="69" t="s">
        <v>5391</v>
      </c>
      <c r="J6092" s="79"/>
      <c r="K6092" s="80"/>
      <c r="L6092" s="81"/>
    </row>
    <row r="6093" spans="1:12" s="66" customFormat="1" ht="45">
      <c r="A6093" s="8" t="s">
        <v>2</v>
      </c>
      <c r="B6093" s="8" t="s">
        <v>5684</v>
      </c>
      <c r="C6093" s="8">
        <v>21</v>
      </c>
      <c r="D6093" s="8">
        <v>6</v>
      </c>
      <c r="E6093" s="8">
        <v>5</v>
      </c>
      <c r="F6093" s="27"/>
      <c r="G6093" s="27"/>
      <c r="H6093" s="27"/>
      <c r="I6093" s="69" t="s">
        <v>5392</v>
      </c>
      <c r="J6093" s="79"/>
      <c r="K6093" s="80"/>
      <c r="L6093" s="81"/>
    </row>
    <row r="6094" spans="1:12" s="66" customFormat="1" ht="67.5">
      <c r="A6094" s="8" t="s">
        <v>2</v>
      </c>
      <c r="B6094" s="8" t="s">
        <v>5684</v>
      </c>
      <c r="C6094" s="8">
        <v>21</v>
      </c>
      <c r="D6094" s="8">
        <v>6</v>
      </c>
      <c r="E6094" s="8">
        <v>6</v>
      </c>
      <c r="F6094" s="27"/>
      <c r="G6094" s="27"/>
      <c r="H6094" s="27"/>
      <c r="I6094" s="69" t="s">
        <v>5393</v>
      </c>
      <c r="J6094" s="79"/>
      <c r="K6094" s="80"/>
      <c r="L6094" s="81"/>
    </row>
    <row r="6095" spans="1:12" s="66" customFormat="1" ht="45">
      <c r="A6095" s="8" t="s">
        <v>2</v>
      </c>
      <c r="B6095" s="8" t="s">
        <v>5684</v>
      </c>
      <c r="C6095" s="8">
        <v>21</v>
      </c>
      <c r="D6095" s="8">
        <v>6</v>
      </c>
      <c r="E6095" s="8">
        <v>7</v>
      </c>
      <c r="F6095" s="27"/>
      <c r="G6095" s="27"/>
      <c r="H6095" s="27"/>
      <c r="I6095" s="69" t="s">
        <v>5394</v>
      </c>
      <c r="J6095" s="79"/>
      <c r="K6095" s="80"/>
      <c r="L6095" s="81"/>
    </row>
    <row r="6096" spans="1:12" s="66" customFormat="1" ht="45">
      <c r="A6096" s="8" t="s">
        <v>2</v>
      </c>
      <c r="B6096" s="8" t="s">
        <v>5684</v>
      </c>
      <c r="C6096" s="8">
        <v>21</v>
      </c>
      <c r="D6096" s="8">
        <v>6</v>
      </c>
      <c r="E6096" s="8">
        <v>8</v>
      </c>
      <c r="F6096" s="27"/>
      <c r="G6096" s="27"/>
      <c r="H6096" s="27"/>
      <c r="I6096" s="69" t="s">
        <v>5395</v>
      </c>
      <c r="J6096" s="79"/>
      <c r="K6096" s="80"/>
      <c r="L6096" s="81"/>
    </row>
    <row r="6097" spans="1:12" s="66" customFormat="1" ht="22.5">
      <c r="A6097" s="8" t="s">
        <v>2</v>
      </c>
      <c r="B6097" s="8" t="s">
        <v>5684</v>
      </c>
      <c r="C6097" s="8">
        <v>21</v>
      </c>
      <c r="D6097" s="8">
        <v>6</v>
      </c>
      <c r="E6097" s="8">
        <v>9</v>
      </c>
      <c r="F6097" s="27"/>
      <c r="G6097" s="27"/>
      <c r="H6097" s="27"/>
      <c r="I6097" s="69" t="s">
        <v>5396</v>
      </c>
      <c r="J6097" s="79"/>
      <c r="K6097" s="80"/>
      <c r="L6097" s="81"/>
    </row>
    <row r="6098" spans="1:12" s="66" customFormat="1" ht="45">
      <c r="A6098" s="8" t="s">
        <v>2</v>
      </c>
      <c r="B6098" s="8" t="s">
        <v>5684</v>
      </c>
      <c r="C6098" s="8">
        <v>21</v>
      </c>
      <c r="D6098" s="8">
        <v>6</v>
      </c>
      <c r="E6098" s="8">
        <v>10</v>
      </c>
      <c r="F6098" s="27"/>
      <c r="G6098" s="27"/>
      <c r="H6098" s="27"/>
      <c r="I6098" s="69" t="s">
        <v>5188</v>
      </c>
      <c r="J6098" s="79"/>
      <c r="K6098" s="80"/>
      <c r="L6098" s="81"/>
    </row>
    <row r="6099" spans="1:12" s="66" customFormat="1" ht="22.5">
      <c r="A6099" s="8" t="s">
        <v>2</v>
      </c>
      <c r="B6099" s="8" t="s">
        <v>5684</v>
      </c>
      <c r="C6099" s="8">
        <v>21</v>
      </c>
      <c r="D6099" s="8">
        <v>6</v>
      </c>
      <c r="E6099" s="8">
        <v>11</v>
      </c>
      <c r="F6099" s="27"/>
      <c r="G6099" s="27"/>
      <c r="H6099" s="27"/>
      <c r="I6099" s="69" t="s">
        <v>5189</v>
      </c>
      <c r="J6099" s="79"/>
      <c r="K6099" s="80"/>
      <c r="L6099" s="81"/>
    </row>
    <row r="6100" spans="1:12" s="66" customFormat="1" ht="22.5">
      <c r="A6100" s="8" t="s">
        <v>2</v>
      </c>
      <c r="B6100" s="8" t="s">
        <v>5684</v>
      </c>
      <c r="C6100" s="8">
        <v>21</v>
      </c>
      <c r="D6100" s="8">
        <v>6</v>
      </c>
      <c r="E6100" s="8">
        <v>12</v>
      </c>
      <c r="F6100" s="27"/>
      <c r="G6100" s="27"/>
      <c r="H6100" s="27"/>
      <c r="I6100" s="69" t="s">
        <v>5190</v>
      </c>
      <c r="J6100" s="79"/>
      <c r="K6100" s="80"/>
      <c r="L6100" s="81"/>
    </row>
    <row r="6101" spans="1:12" s="66" customFormat="1" ht="45">
      <c r="A6101" s="8" t="s">
        <v>2</v>
      </c>
      <c r="B6101" s="8" t="s">
        <v>5684</v>
      </c>
      <c r="C6101" s="8">
        <v>21</v>
      </c>
      <c r="D6101" s="8">
        <v>6</v>
      </c>
      <c r="E6101" s="8">
        <v>13</v>
      </c>
      <c r="F6101" s="27"/>
      <c r="G6101" s="27"/>
      <c r="H6101" s="27"/>
      <c r="I6101" s="69" t="s">
        <v>5191</v>
      </c>
      <c r="J6101" s="79"/>
      <c r="K6101" s="80"/>
      <c r="L6101" s="81"/>
    </row>
    <row r="6102" spans="1:12" s="66" customFormat="1" ht="67.5">
      <c r="A6102" s="8" t="s">
        <v>2</v>
      </c>
      <c r="B6102" s="8" t="s">
        <v>5684</v>
      </c>
      <c r="C6102" s="8">
        <v>21</v>
      </c>
      <c r="D6102" s="8">
        <v>6</v>
      </c>
      <c r="E6102" s="8">
        <v>14</v>
      </c>
      <c r="F6102" s="27"/>
      <c r="G6102" s="27"/>
      <c r="H6102" s="27"/>
      <c r="I6102" s="69" t="s">
        <v>5192</v>
      </c>
      <c r="J6102" s="79"/>
      <c r="K6102" s="80"/>
      <c r="L6102" s="81"/>
    </row>
    <row r="6103" spans="1:12" s="66" customFormat="1" ht="67.5">
      <c r="A6103" s="8" t="s">
        <v>2</v>
      </c>
      <c r="B6103" s="8" t="s">
        <v>5684</v>
      </c>
      <c r="C6103" s="8">
        <v>21</v>
      </c>
      <c r="D6103" s="8">
        <v>6</v>
      </c>
      <c r="E6103" s="8">
        <v>15</v>
      </c>
      <c r="F6103" s="27"/>
      <c r="G6103" s="27"/>
      <c r="H6103" s="27"/>
      <c r="I6103" s="69" t="s">
        <v>5397</v>
      </c>
      <c r="J6103" s="79"/>
      <c r="K6103" s="80"/>
      <c r="L6103" s="81"/>
    </row>
    <row r="6104" spans="1:12" s="66" customFormat="1" ht="22.5">
      <c r="A6104" s="8" t="s">
        <v>2</v>
      </c>
      <c r="B6104" s="8" t="s">
        <v>5684</v>
      </c>
      <c r="C6104" s="8">
        <v>21</v>
      </c>
      <c r="D6104" s="10">
        <v>7</v>
      </c>
      <c r="E6104" s="10"/>
      <c r="F6104" s="25"/>
      <c r="G6104" s="25"/>
      <c r="H6104" s="25"/>
      <c r="I6104" s="74" t="s">
        <v>157</v>
      </c>
      <c r="J6104" s="75"/>
      <c r="K6104" s="76"/>
      <c r="L6104" s="77"/>
    </row>
    <row r="6105" spans="1:12" s="66" customFormat="1" ht="67.5">
      <c r="A6105" s="8" t="s">
        <v>2</v>
      </c>
      <c r="B6105" s="8" t="s">
        <v>5684</v>
      </c>
      <c r="C6105" s="8">
        <v>21</v>
      </c>
      <c r="D6105" s="8">
        <v>7</v>
      </c>
      <c r="E6105" s="8">
        <v>1</v>
      </c>
      <c r="F6105" s="27"/>
      <c r="G6105" s="27"/>
      <c r="H6105" s="27"/>
      <c r="I6105" s="69" t="s">
        <v>5398</v>
      </c>
      <c r="J6105" s="79"/>
      <c r="K6105" s="80"/>
      <c r="L6105" s="81"/>
    </row>
    <row r="6106" spans="1:12" s="66" customFormat="1" ht="22.5">
      <c r="A6106" s="8" t="s">
        <v>2</v>
      </c>
      <c r="B6106" s="8" t="s">
        <v>5684</v>
      </c>
      <c r="C6106" s="8">
        <v>21</v>
      </c>
      <c r="D6106" s="8">
        <v>7</v>
      </c>
      <c r="E6106" s="8">
        <v>2</v>
      </c>
      <c r="F6106" s="27"/>
      <c r="G6106" s="27"/>
      <c r="H6106" s="27"/>
      <c r="I6106" s="69" t="s">
        <v>5399</v>
      </c>
      <c r="J6106" s="79"/>
      <c r="K6106" s="80"/>
      <c r="L6106" s="81"/>
    </row>
    <row r="6107" spans="1:12" s="66" customFormat="1" ht="45">
      <c r="A6107" s="8" t="s">
        <v>2</v>
      </c>
      <c r="B6107" s="8" t="s">
        <v>5684</v>
      </c>
      <c r="C6107" s="8">
        <v>21</v>
      </c>
      <c r="D6107" s="8">
        <v>7</v>
      </c>
      <c r="E6107" s="8">
        <v>3</v>
      </c>
      <c r="F6107" s="27"/>
      <c r="G6107" s="27"/>
      <c r="H6107" s="27"/>
      <c r="I6107" s="69" t="s">
        <v>5400</v>
      </c>
      <c r="J6107" s="79"/>
      <c r="K6107" s="80"/>
      <c r="L6107" s="81"/>
    </row>
    <row r="6108" spans="1:12" s="66" customFormat="1" ht="22.5">
      <c r="A6108" s="8" t="s">
        <v>2</v>
      </c>
      <c r="B6108" s="8" t="s">
        <v>5684</v>
      </c>
      <c r="C6108" s="8">
        <v>21</v>
      </c>
      <c r="D6108" s="8">
        <v>7</v>
      </c>
      <c r="E6108" s="8">
        <v>4</v>
      </c>
      <c r="F6108" s="27"/>
      <c r="G6108" s="27"/>
      <c r="H6108" s="27"/>
      <c r="I6108" s="69" t="s">
        <v>5401</v>
      </c>
      <c r="J6108" s="79"/>
      <c r="K6108" s="80"/>
      <c r="L6108" s="81"/>
    </row>
    <row r="6109" spans="1:12" s="66" customFormat="1" ht="45">
      <c r="A6109" s="8" t="s">
        <v>2</v>
      </c>
      <c r="B6109" s="8" t="s">
        <v>5684</v>
      </c>
      <c r="C6109" s="8">
        <v>21</v>
      </c>
      <c r="D6109" s="8">
        <v>7</v>
      </c>
      <c r="E6109" s="8">
        <v>5</v>
      </c>
      <c r="F6109" s="27"/>
      <c r="G6109" s="27"/>
      <c r="H6109" s="27"/>
      <c r="I6109" s="69" t="s">
        <v>5402</v>
      </c>
      <c r="J6109" s="79"/>
      <c r="K6109" s="80"/>
      <c r="L6109" s="81"/>
    </row>
    <row r="6110" spans="1:12" s="66" customFormat="1" ht="67.5">
      <c r="A6110" s="8" t="s">
        <v>2</v>
      </c>
      <c r="B6110" s="8" t="s">
        <v>5684</v>
      </c>
      <c r="C6110" s="8">
        <v>21</v>
      </c>
      <c r="D6110" s="8">
        <v>7</v>
      </c>
      <c r="E6110" s="8">
        <v>6</v>
      </c>
      <c r="F6110" s="27"/>
      <c r="G6110" s="27"/>
      <c r="H6110" s="27"/>
      <c r="I6110" s="69" t="s">
        <v>5403</v>
      </c>
      <c r="J6110" s="79"/>
      <c r="K6110" s="80"/>
      <c r="L6110" s="81"/>
    </row>
    <row r="6111" spans="1:12" s="66" customFormat="1" ht="45">
      <c r="A6111" s="8" t="s">
        <v>2</v>
      </c>
      <c r="B6111" s="8" t="s">
        <v>5684</v>
      </c>
      <c r="C6111" s="8">
        <v>21</v>
      </c>
      <c r="D6111" s="8">
        <v>7</v>
      </c>
      <c r="E6111" s="8">
        <v>7</v>
      </c>
      <c r="F6111" s="27"/>
      <c r="G6111" s="27"/>
      <c r="H6111" s="27"/>
      <c r="I6111" s="69" t="s">
        <v>5404</v>
      </c>
      <c r="J6111" s="79"/>
      <c r="K6111" s="80"/>
      <c r="L6111" s="81"/>
    </row>
    <row r="6112" spans="1:12" s="66" customFormat="1" ht="45">
      <c r="A6112" s="8" t="s">
        <v>2</v>
      </c>
      <c r="B6112" s="8" t="s">
        <v>5684</v>
      </c>
      <c r="C6112" s="8">
        <v>21</v>
      </c>
      <c r="D6112" s="8">
        <v>7</v>
      </c>
      <c r="E6112" s="8">
        <v>8</v>
      </c>
      <c r="F6112" s="27"/>
      <c r="G6112" s="27"/>
      <c r="H6112" s="27"/>
      <c r="I6112" s="69" t="s">
        <v>5405</v>
      </c>
      <c r="J6112" s="79"/>
      <c r="K6112" s="80"/>
      <c r="L6112" s="81"/>
    </row>
    <row r="6113" spans="1:12" s="66" customFormat="1" ht="67.5">
      <c r="A6113" s="8" t="s">
        <v>2</v>
      </c>
      <c r="B6113" s="8" t="s">
        <v>5684</v>
      </c>
      <c r="C6113" s="8">
        <v>21</v>
      </c>
      <c r="D6113" s="8">
        <v>7</v>
      </c>
      <c r="E6113" s="8">
        <v>9</v>
      </c>
      <c r="F6113" s="27"/>
      <c r="G6113" s="27"/>
      <c r="H6113" s="27"/>
      <c r="I6113" s="69" t="s">
        <v>5406</v>
      </c>
      <c r="J6113" s="79"/>
      <c r="K6113" s="80"/>
      <c r="L6113" s="81"/>
    </row>
    <row r="6114" spans="1:12" s="66" customFormat="1" ht="22.5">
      <c r="A6114" s="8" t="s">
        <v>2</v>
      </c>
      <c r="B6114" s="8" t="s">
        <v>5684</v>
      </c>
      <c r="C6114" s="9">
        <v>22</v>
      </c>
      <c r="D6114" s="24"/>
      <c r="E6114" s="24"/>
      <c r="F6114" s="24"/>
      <c r="G6114" s="24"/>
      <c r="H6114" s="24"/>
      <c r="I6114" s="70" t="s">
        <v>5407</v>
      </c>
      <c r="J6114" s="71"/>
      <c r="K6114" s="72"/>
      <c r="L6114" s="73"/>
    </row>
    <row r="6115" spans="1:12" s="66" customFormat="1" ht="22.5">
      <c r="A6115" s="8" t="s">
        <v>2</v>
      </c>
      <c r="B6115" s="8" t="s">
        <v>5684</v>
      </c>
      <c r="C6115" s="8">
        <v>22</v>
      </c>
      <c r="D6115" s="10">
        <v>1</v>
      </c>
      <c r="E6115" s="10"/>
      <c r="F6115" s="25"/>
      <c r="G6115" s="25"/>
      <c r="H6115" s="25"/>
      <c r="I6115" s="74" t="s">
        <v>151</v>
      </c>
      <c r="J6115" s="75"/>
      <c r="K6115" s="76"/>
      <c r="L6115" s="77"/>
    </row>
    <row r="6116" spans="1:12" s="66" customFormat="1" ht="67.5">
      <c r="A6116" s="8" t="s">
        <v>2</v>
      </c>
      <c r="B6116" s="8" t="s">
        <v>5684</v>
      </c>
      <c r="C6116" s="8">
        <v>22</v>
      </c>
      <c r="D6116" s="8">
        <v>1</v>
      </c>
      <c r="E6116" s="8">
        <v>1</v>
      </c>
      <c r="F6116" s="27"/>
      <c r="G6116" s="27"/>
      <c r="H6116" s="27"/>
      <c r="I6116" s="69" t="s">
        <v>5408</v>
      </c>
      <c r="J6116" s="79"/>
      <c r="K6116" s="80"/>
      <c r="L6116" s="81"/>
    </row>
    <row r="6117" spans="1:12" s="66" customFormat="1" ht="45">
      <c r="A6117" s="8" t="s">
        <v>2</v>
      </c>
      <c r="B6117" s="8" t="s">
        <v>5684</v>
      </c>
      <c r="C6117" s="8">
        <v>22</v>
      </c>
      <c r="D6117" s="8">
        <v>1</v>
      </c>
      <c r="E6117" s="8">
        <v>2</v>
      </c>
      <c r="F6117" s="27"/>
      <c r="G6117" s="27"/>
      <c r="H6117" s="27"/>
      <c r="I6117" s="69" t="s">
        <v>5409</v>
      </c>
      <c r="J6117" s="79"/>
      <c r="K6117" s="80"/>
      <c r="L6117" s="81"/>
    </row>
    <row r="6118" spans="1:12" s="66" customFormat="1" ht="45">
      <c r="A6118" s="8" t="s">
        <v>2</v>
      </c>
      <c r="B6118" s="8" t="s">
        <v>5684</v>
      </c>
      <c r="C6118" s="8">
        <v>22</v>
      </c>
      <c r="D6118" s="8">
        <v>1</v>
      </c>
      <c r="E6118" s="8">
        <v>3</v>
      </c>
      <c r="F6118" s="27"/>
      <c r="G6118" s="27"/>
      <c r="H6118" s="27"/>
      <c r="I6118" s="69" t="s">
        <v>5410</v>
      </c>
      <c r="J6118" s="79"/>
      <c r="K6118" s="80"/>
      <c r="L6118" s="81"/>
    </row>
    <row r="6119" spans="1:12" s="66" customFormat="1" ht="67.5">
      <c r="A6119" s="8" t="s">
        <v>2</v>
      </c>
      <c r="B6119" s="8" t="s">
        <v>5684</v>
      </c>
      <c r="C6119" s="8">
        <v>22</v>
      </c>
      <c r="D6119" s="8">
        <v>1</v>
      </c>
      <c r="E6119" s="8">
        <v>4</v>
      </c>
      <c r="F6119" s="27"/>
      <c r="G6119" s="27"/>
      <c r="H6119" s="27"/>
      <c r="I6119" s="69" t="s">
        <v>5411</v>
      </c>
      <c r="J6119" s="79"/>
      <c r="K6119" s="80"/>
      <c r="L6119" s="81"/>
    </row>
    <row r="6120" spans="1:12" s="66" customFormat="1" ht="22.5">
      <c r="A6120" s="8" t="s">
        <v>2</v>
      </c>
      <c r="B6120" s="8" t="s">
        <v>5684</v>
      </c>
      <c r="C6120" s="8">
        <v>22</v>
      </c>
      <c r="D6120" s="8">
        <v>1</v>
      </c>
      <c r="E6120" s="8">
        <v>5</v>
      </c>
      <c r="F6120" s="27"/>
      <c r="G6120" s="27"/>
      <c r="H6120" s="27"/>
      <c r="I6120" s="69" t="s">
        <v>5412</v>
      </c>
      <c r="J6120" s="79"/>
      <c r="K6120" s="80"/>
      <c r="L6120" s="81"/>
    </row>
    <row r="6121" spans="1:12" s="66" customFormat="1" ht="45">
      <c r="A6121" s="8" t="s">
        <v>2</v>
      </c>
      <c r="B6121" s="8" t="s">
        <v>5684</v>
      </c>
      <c r="C6121" s="8">
        <v>22</v>
      </c>
      <c r="D6121" s="8">
        <v>1</v>
      </c>
      <c r="E6121" s="8">
        <v>6</v>
      </c>
      <c r="F6121" s="27"/>
      <c r="G6121" s="27"/>
      <c r="H6121" s="27"/>
      <c r="I6121" s="69" t="s">
        <v>5413</v>
      </c>
      <c r="J6121" s="79"/>
      <c r="K6121" s="80"/>
      <c r="L6121" s="81"/>
    </row>
    <row r="6122" spans="1:12" s="66" customFormat="1" ht="22.5">
      <c r="A6122" s="8" t="s">
        <v>2</v>
      </c>
      <c r="B6122" s="8" t="s">
        <v>5684</v>
      </c>
      <c r="C6122" s="8">
        <v>22</v>
      </c>
      <c r="D6122" s="8">
        <v>1</v>
      </c>
      <c r="E6122" s="8">
        <v>7</v>
      </c>
      <c r="F6122" s="27"/>
      <c r="G6122" s="27"/>
      <c r="H6122" s="27"/>
      <c r="I6122" s="69" t="s">
        <v>5414</v>
      </c>
      <c r="J6122" s="79"/>
      <c r="K6122" s="80"/>
      <c r="L6122" s="81"/>
    </row>
    <row r="6123" spans="1:12" s="66" customFormat="1" ht="22.5">
      <c r="A6123" s="8" t="s">
        <v>2</v>
      </c>
      <c r="B6123" s="8" t="s">
        <v>5684</v>
      </c>
      <c r="C6123" s="8">
        <v>22</v>
      </c>
      <c r="D6123" s="8">
        <v>1</v>
      </c>
      <c r="E6123" s="8">
        <v>8</v>
      </c>
      <c r="F6123" s="27"/>
      <c r="G6123" s="27"/>
      <c r="H6123" s="27"/>
      <c r="I6123" s="69" t="s">
        <v>5415</v>
      </c>
      <c r="J6123" s="79"/>
      <c r="K6123" s="80"/>
      <c r="L6123" s="81"/>
    </row>
    <row r="6124" spans="1:12" s="66" customFormat="1" ht="45">
      <c r="A6124" s="8" t="s">
        <v>2</v>
      </c>
      <c r="B6124" s="8" t="s">
        <v>5684</v>
      </c>
      <c r="C6124" s="8">
        <v>22</v>
      </c>
      <c r="D6124" s="8">
        <v>1</v>
      </c>
      <c r="E6124" s="8">
        <v>9</v>
      </c>
      <c r="F6124" s="27"/>
      <c r="G6124" s="27"/>
      <c r="H6124" s="27"/>
      <c r="I6124" s="69" t="s">
        <v>5416</v>
      </c>
      <c r="J6124" s="79"/>
      <c r="K6124" s="80"/>
      <c r="L6124" s="81"/>
    </row>
    <row r="6125" spans="1:12" s="66" customFormat="1" ht="22.5">
      <c r="A6125" s="8" t="s">
        <v>2</v>
      </c>
      <c r="B6125" s="8" t="s">
        <v>5684</v>
      </c>
      <c r="C6125" s="8">
        <v>22</v>
      </c>
      <c r="D6125" s="8">
        <v>1</v>
      </c>
      <c r="E6125" s="8">
        <v>10</v>
      </c>
      <c r="F6125" s="27"/>
      <c r="G6125" s="27"/>
      <c r="H6125" s="27"/>
      <c r="I6125" s="69" t="s">
        <v>5417</v>
      </c>
      <c r="J6125" s="79"/>
      <c r="K6125" s="80"/>
      <c r="L6125" s="81"/>
    </row>
    <row r="6126" spans="1:12" s="66" customFormat="1" ht="22.5">
      <c r="A6126" s="8" t="s">
        <v>2</v>
      </c>
      <c r="B6126" s="8" t="s">
        <v>5684</v>
      </c>
      <c r="C6126" s="8">
        <v>22</v>
      </c>
      <c r="D6126" s="8">
        <v>1</v>
      </c>
      <c r="E6126" s="8">
        <v>11</v>
      </c>
      <c r="F6126" s="27"/>
      <c r="G6126" s="27"/>
      <c r="H6126" s="27"/>
      <c r="I6126" s="69" t="s">
        <v>5418</v>
      </c>
      <c r="J6126" s="79"/>
      <c r="K6126" s="80"/>
      <c r="L6126" s="81"/>
    </row>
    <row r="6127" spans="1:12" s="66" customFormat="1" ht="22.5">
      <c r="A6127" s="8" t="s">
        <v>2</v>
      </c>
      <c r="B6127" s="8" t="s">
        <v>5684</v>
      </c>
      <c r="C6127" s="8">
        <v>22</v>
      </c>
      <c r="D6127" s="8">
        <v>1</v>
      </c>
      <c r="E6127" s="8">
        <v>12</v>
      </c>
      <c r="F6127" s="27"/>
      <c r="G6127" s="27"/>
      <c r="H6127" s="27"/>
      <c r="I6127" s="69" t="s">
        <v>5419</v>
      </c>
      <c r="J6127" s="79"/>
      <c r="K6127" s="80"/>
      <c r="L6127" s="81"/>
    </row>
    <row r="6128" spans="1:12" s="66" customFormat="1" ht="22.5">
      <c r="A6128" s="8" t="s">
        <v>2</v>
      </c>
      <c r="B6128" s="8" t="s">
        <v>5684</v>
      </c>
      <c r="C6128" s="8">
        <v>22</v>
      </c>
      <c r="D6128" s="8">
        <v>1</v>
      </c>
      <c r="E6128" s="8">
        <v>13</v>
      </c>
      <c r="F6128" s="27"/>
      <c r="G6128" s="27"/>
      <c r="H6128" s="27"/>
      <c r="I6128" s="69" t="s">
        <v>5420</v>
      </c>
      <c r="J6128" s="79"/>
      <c r="K6128" s="80"/>
      <c r="L6128" s="81"/>
    </row>
    <row r="6129" spans="1:12" s="66" customFormat="1" ht="22.5">
      <c r="A6129" s="8" t="s">
        <v>2</v>
      </c>
      <c r="B6129" s="8" t="s">
        <v>5684</v>
      </c>
      <c r="C6129" s="8">
        <v>22</v>
      </c>
      <c r="D6129" s="8">
        <v>1</v>
      </c>
      <c r="E6129" s="8">
        <v>14</v>
      </c>
      <c r="F6129" s="27"/>
      <c r="G6129" s="27"/>
      <c r="H6129" s="27"/>
      <c r="I6129" s="69" t="s">
        <v>5421</v>
      </c>
      <c r="J6129" s="79"/>
      <c r="K6129" s="80"/>
      <c r="L6129" s="81"/>
    </row>
    <row r="6130" spans="1:12" s="66" customFormat="1" ht="22.5">
      <c r="A6130" s="8" t="s">
        <v>5684</v>
      </c>
      <c r="B6130" s="8" t="s">
        <v>5684</v>
      </c>
      <c r="C6130" s="9">
        <v>23</v>
      </c>
      <c r="D6130" s="24"/>
      <c r="E6130" s="24"/>
      <c r="F6130" s="24"/>
      <c r="G6130" s="24"/>
      <c r="H6130" s="24"/>
      <c r="I6130" s="70" t="s">
        <v>5422</v>
      </c>
      <c r="J6130" s="71"/>
      <c r="K6130" s="72"/>
      <c r="L6130" s="73"/>
    </row>
    <row r="6131" spans="1:12" s="66" customFormat="1" ht="22.5">
      <c r="A6131" s="8" t="s">
        <v>5684</v>
      </c>
      <c r="B6131" s="8" t="s">
        <v>5684</v>
      </c>
      <c r="C6131" s="8">
        <v>23</v>
      </c>
      <c r="D6131" s="10">
        <v>1</v>
      </c>
      <c r="E6131" s="10"/>
      <c r="F6131" s="25"/>
      <c r="G6131" s="25"/>
      <c r="H6131" s="25"/>
      <c r="I6131" s="74" t="s">
        <v>151</v>
      </c>
      <c r="J6131" s="75"/>
      <c r="K6131" s="76"/>
      <c r="L6131" s="77"/>
    </row>
    <row r="6132" spans="1:12" s="66" customFormat="1" ht="45">
      <c r="A6132" s="8" t="s">
        <v>5684</v>
      </c>
      <c r="B6132" s="8" t="s">
        <v>5684</v>
      </c>
      <c r="C6132" s="8">
        <v>23</v>
      </c>
      <c r="D6132" s="8">
        <v>1</v>
      </c>
      <c r="E6132" s="8">
        <v>1</v>
      </c>
      <c r="F6132" s="27"/>
      <c r="G6132" s="27"/>
      <c r="H6132" s="27"/>
      <c r="I6132" s="69" t="s">
        <v>5423</v>
      </c>
      <c r="J6132" s="79"/>
      <c r="K6132" s="80"/>
      <c r="L6132" s="81"/>
    </row>
    <row r="6133" spans="1:12" s="66" customFormat="1" ht="22.5">
      <c r="A6133" s="8" t="s">
        <v>5684</v>
      </c>
      <c r="B6133" s="8" t="s">
        <v>5684</v>
      </c>
      <c r="C6133" s="8">
        <v>23</v>
      </c>
      <c r="D6133" s="8">
        <v>1</v>
      </c>
      <c r="E6133" s="8">
        <v>2</v>
      </c>
      <c r="F6133" s="27"/>
      <c r="G6133" s="27"/>
      <c r="H6133" s="27"/>
      <c r="I6133" s="69" t="s">
        <v>5424</v>
      </c>
      <c r="J6133" s="79"/>
      <c r="K6133" s="80"/>
      <c r="L6133" s="81"/>
    </row>
    <row r="6134" spans="1:12" s="66" customFormat="1" ht="22.5">
      <c r="A6134" s="8" t="s">
        <v>5684</v>
      </c>
      <c r="B6134" s="8" t="s">
        <v>5684</v>
      </c>
      <c r="C6134" s="8">
        <v>23</v>
      </c>
      <c r="D6134" s="8">
        <v>1</v>
      </c>
      <c r="E6134" s="8">
        <v>3</v>
      </c>
      <c r="F6134" s="27"/>
      <c r="G6134" s="27"/>
      <c r="H6134" s="27"/>
      <c r="I6134" s="69" t="s">
        <v>5425</v>
      </c>
      <c r="J6134" s="79"/>
      <c r="K6134" s="80"/>
      <c r="L6134" s="81"/>
    </row>
    <row r="6135" spans="1:12" s="66" customFormat="1" ht="22.5">
      <c r="A6135" s="8" t="s">
        <v>5684</v>
      </c>
      <c r="B6135" s="8" t="s">
        <v>5684</v>
      </c>
      <c r="C6135" s="8">
        <v>23</v>
      </c>
      <c r="D6135" s="8">
        <v>1</v>
      </c>
      <c r="E6135" s="8">
        <v>4</v>
      </c>
      <c r="F6135" s="27"/>
      <c r="G6135" s="27"/>
      <c r="H6135" s="27"/>
      <c r="I6135" s="69" t="s">
        <v>5426</v>
      </c>
      <c r="J6135" s="79"/>
      <c r="K6135" s="80"/>
      <c r="L6135" s="81"/>
    </row>
    <row r="6136" spans="1:12" s="66" customFormat="1" ht="22.5">
      <c r="A6136" s="8" t="s">
        <v>5684</v>
      </c>
      <c r="B6136" s="8" t="s">
        <v>5684</v>
      </c>
      <c r="C6136" s="8">
        <v>23</v>
      </c>
      <c r="D6136" s="8">
        <v>1</v>
      </c>
      <c r="E6136" s="8">
        <v>5</v>
      </c>
      <c r="F6136" s="27"/>
      <c r="G6136" s="27"/>
      <c r="H6136" s="27"/>
      <c r="I6136" s="69" t="s">
        <v>5427</v>
      </c>
      <c r="J6136" s="79"/>
      <c r="K6136" s="80"/>
      <c r="L6136" s="81"/>
    </row>
    <row r="6137" spans="1:12" s="66" customFormat="1" ht="22.5">
      <c r="A6137" s="8" t="s">
        <v>5684</v>
      </c>
      <c r="B6137" s="8" t="s">
        <v>5684</v>
      </c>
      <c r="C6137" s="8">
        <v>23</v>
      </c>
      <c r="D6137" s="8">
        <v>1</v>
      </c>
      <c r="E6137" s="8">
        <v>6</v>
      </c>
      <c r="F6137" s="27"/>
      <c r="G6137" s="27"/>
      <c r="H6137" s="27"/>
      <c r="I6137" s="69" t="s">
        <v>5428</v>
      </c>
      <c r="J6137" s="79"/>
      <c r="K6137" s="80"/>
      <c r="L6137" s="81"/>
    </row>
    <row r="6138" spans="1:12" s="66" customFormat="1" ht="22.5">
      <c r="A6138" s="8" t="s">
        <v>5684</v>
      </c>
      <c r="B6138" s="8" t="s">
        <v>5684</v>
      </c>
      <c r="C6138" s="8">
        <v>23</v>
      </c>
      <c r="D6138" s="8">
        <v>1</v>
      </c>
      <c r="E6138" s="8">
        <v>7</v>
      </c>
      <c r="F6138" s="27"/>
      <c r="G6138" s="27"/>
      <c r="H6138" s="27"/>
      <c r="I6138" s="69" t="s">
        <v>5429</v>
      </c>
      <c r="J6138" s="79"/>
      <c r="K6138" s="80"/>
      <c r="L6138" s="81"/>
    </row>
    <row r="6139" spans="1:12" s="66" customFormat="1" ht="22.5">
      <c r="A6139" s="8" t="s">
        <v>5684</v>
      </c>
      <c r="B6139" s="8" t="s">
        <v>5684</v>
      </c>
      <c r="C6139" s="8">
        <v>23</v>
      </c>
      <c r="D6139" s="8">
        <v>1</v>
      </c>
      <c r="E6139" s="8">
        <v>8</v>
      </c>
      <c r="F6139" s="27"/>
      <c r="G6139" s="27"/>
      <c r="H6139" s="27"/>
      <c r="I6139" s="69" t="s">
        <v>5430</v>
      </c>
      <c r="J6139" s="79"/>
      <c r="K6139" s="80"/>
      <c r="L6139" s="81"/>
    </row>
    <row r="6140" spans="1:12" s="66" customFormat="1" ht="45">
      <c r="A6140" s="8" t="s">
        <v>5684</v>
      </c>
      <c r="B6140" s="8" t="s">
        <v>5684</v>
      </c>
      <c r="C6140" s="8">
        <v>23</v>
      </c>
      <c r="D6140" s="8">
        <v>1</v>
      </c>
      <c r="E6140" s="8">
        <v>9</v>
      </c>
      <c r="F6140" s="27"/>
      <c r="G6140" s="27"/>
      <c r="H6140" s="27"/>
      <c r="I6140" s="69" t="s">
        <v>5431</v>
      </c>
      <c r="J6140" s="79"/>
      <c r="K6140" s="80"/>
      <c r="L6140" s="81"/>
    </row>
    <row r="6141" spans="1:12" s="66" customFormat="1" ht="45">
      <c r="A6141" s="8" t="s">
        <v>5684</v>
      </c>
      <c r="B6141" s="8" t="s">
        <v>5684</v>
      </c>
      <c r="C6141" s="8">
        <v>23</v>
      </c>
      <c r="D6141" s="8">
        <v>1</v>
      </c>
      <c r="E6141" s="8">
        <v>10</v>
      </c>
      <c r="F6141" s="27"/>
      <c r="G6141" s="27"/>
      <c r="H6141" s="27"/>
      <c r="I6141" s="69" t="s">
        <v>5432</v>
      </c>
      <c r="J6141" s="79"/>
      <c r="K6141" s="80"/>
      <c r="L6141" s="81"/>
    </row>
    <row r="6142" spans="1:12" s="66" customFormat="1" ht="22.5">
      <c r="A6142" s="8" t="s">
        <v>5684</v>
      </c>
      <c r="B6142" s="8" t="s">
        <v>5684</v>
      </c>
      <c r="C6142" s="8">
        <v>23</v>
      </c>
      <c r="D6142" s="8">
        <v>1</v>
      </c>
      <c r="E6142" s="8">
        <v>11</v>
      </c>
      <c r="F6142" s="27"/>
      <c r="G6142" s="27"/>
      <c r="H6142" s="27"/>
      <c r="I6142" s="69" t="s">
        <v>5433</v>
      </c>
      <c r="J6142" s="79"/>
      <c r="K6142" s="80"/>
      <c r="L6142" s="81"/>
    </row>
    <row r="6143" spans="1:12" s="66" customFormat="1" ht="22.5">
      <c r="A6143" s="8" t="s">
        <v>5684</v>
      </c>
      <c r="B6143" s="8" t="s">
        <v>5684</v>
      </c>
      <c r="C6143" s="8">
        <v>23</v>
      </c>
      <c r="D6143" s="8">
        <v>1</v>
      </c>
      <c r="E6143" s="8">
        <v>12</v>
      </c>
      <c r="F6143" s="27"/>
      <c r="G6143" s="27"/>
      <c r="H6143" s="27"/>
      <c r="I6143" s="69" t="s">
        <v>5434</v>
      </c>
      <c r="J6143" s="79"/>
      <c r="K6143" s="80"/>
      <c r="L6143" s="81"/>
    </row>
    <row r="6144" spans="1:12" s="66" customFormat="1" ht="22.5">
      <c r="A6144" s="8" t="s">
        <v>5684</v>
      </c>
      <c r="B6144" s="8" t="s">
        <v>5684</v>
      </c>
      <c r="C6144" s="8">
        <v>23</v>
      </c>
      <c r="D6144" s="8">
        <v>1</v>
      </c>
      <c r="E6144" s="8">
        <v>13</v>
      </c>
      <c r="F6144" s="27"/>
      <c r="G6144" s="27"/>
      <c r="H6144" s="27"/>
      <c r="I6144" s="69" t="s">
        <v>5435</v>
      </c>
      <c r="J6144" s="79"/>
      <c r="K6144" s="80"/>
      <c r="L6144" s="81"/>
    </row>
    <row r="6145" spans="1:12" s="66" customFormat="1" ht="45">
      <c r="A6145" s="8" t="s">
        <v>5684</v>
      </c>
      <c r="B6145" s="8" t="s">
        <v>5684</v>
      </c>
      <c r="C6145" s="8">
        <v>23</v>
      </c>
      <c r="D6145" s="8">
        <v>1</v>
      </c>
      <c r="E6145" s="8">
        <v>14</v>
      </c>
      <c r="F6145" s="27"/>
      <c r="G6145" s="27"/>
      <c r="H6145" s="27"/>
      <c r="I6145" s="69" t="s">
        <v>5436</v>
      </c>
      <c r="J6145" s="79"/>
      <c r="K6145" s="80"/>
      <c r="L6145" s="81"/>
    </row>
    <row r="6146" spans="1:12" s="66" customFormat="1" ht="45">
      <c r="A6146" s="8" t="s">
        <v>5684</v>
      </c>
      <c r="B6146" s="8" t="s">
        <v>5684</v>
      </c>
      <c r="C6146" s="8">
        <v>23</v>
      </c>
      <c r="D6146" s="8">
        <v>1</v>
      </c>
      <c r="E6146" s="8">
        <v>15</v>
      </c>
      <c r="F6146" s="27"/>
      <c r="G6146" s="27"/>
      <c r="H6146" s="27"/>
      <c r="I6146" s="69" t="s">
        <v>3313</v>
      </c>
      <c r="J6146" s="79"/>
      <c r="K6146" s="80"/>
      <c r="L6146" s="81"/>
    </row>
    <row r="6147" spans="1:12" s="66" customFormat="1" ht="22.5">
      <c r="A6147" s="8" t="s">
        <v>5684</v>
      </c>
      <c r="B6147" s="8" t="s">
        <v>5684</v>
      </c>
      <c r="C6147" s="9">
        <v>24</v>
      </c>
      <c r="D6147" s="24"/>
      <c r="E6147" s="24"/>
      <c r="F6147" s="24"/>
      <c r="G6147" s="24"/>
      <c r="H6147" s="24"/>
      <c r="I6147" s="70" t="s">
        <v>5437</v>
      </c>
      <c r="J6147" s="71"/>
      <c r="K6147" s="72"/>
      <c r="L6147" s="73"/>
    </row>
    <row r="6148" spans="1:12" s="66" customFormat="1" ht="22.5">
      <c r="A6148" s="8" t="s">
        <v>5684</v>
      </c>
      <c r="B6148" s="8" t="s">
        <v>5684</v>
      </c>
      <c r="C6148" s="8">
        <v>24</v>
      </c>
      <c r="D6148" s="10">
        <v>1</v>
      </c>
      <c r="E6148" s="10"/>
      <c r="F6148" s="25"/>
      <c r="G6148" s="25"/>
      <c r="H6148" s="25"/>
      <c r="I6148" s="74" t="s">
        <v>3</v>
      </c>
      <c r="J6148" s="75"/>
      <c r="K6148" s="76"/>
      <c r="L6148" s="77"/>
    </row>
    <row r="6149" spans="1:12" s="66" customFormat="1" ht="67.5">
      <c r="A6149" s="8" t="s">
        <v>5684</v>
      </c>
      <c r="B6149" s="8" t="s">
        <v>2</v>
      </c>
      <c r="C6149" s="8">
        <v>24</v>
      </c>
      <c r="D6149" s="8">
        <v>1</v>
      </c>
      <c r="E6149" s="8">
        <v>1</v>
      </c>
      <c r="F6149" s="27"/>
      <c r="G6149" s="27"/>
      <c r="H6149" s="27"/>
      <c r="I6149" s="69" t="s">
        <v>5438</v>
      </c>
      <c r="J6149" s="79"/>
      <c r="K6149" s="80"/>
      <c r="L6149" s="81"/>
    </row>
    <row r="6150" spans="1:12" s="66" customFormat="1" ht="45">
      <c r="A6150" s="8" t="s">
        <v>5684</v>
      </c>
      <c r="B6150" s="8" t="s">
        <v>5684</v>
      </c>
      <c r="C6150" s="8">
        <v>24</v>
      </c>
      <c r="D6150" s="8">
        <v>1</v>
      </c>
      <c r="E6150" s="8">
        <v>2</v>
      </c>
      <c r="F6150" s="27"/>
      <c r="G6150" s="27"/>
      <c r="H6150" s="27"/>
      <c r="I6150" s="69" t="s">
        <v>5781</v>
      </c>
      <c r="J6150" s="79"/>
      <c r="K6150" s="80"/>
      <c r="L6150" s="81"/>
    </row>
    <row r="6151" spans="1:12" s="66" customFormat="1" ht="45">
      <c r="A6151" s="8" t="s">
        <v>5684</v>
      </c>
      <c r="B6151" s="8" t="s">
        <v>5684</v>
      </c>
      <c r="C6151" s="8">
        <v>24</v>
      </c>
      <c r="D6151" s="8">
        <v>1</v>
      </c>
      <c r="E6151" s="8">
        <v>3</v>
      </c>
      <c r="F6151" s="27"/>
      <c r="G6151" s="27"/>
      <c r="H6151" s="27"/>
      <c r="I6151" s="69" t="s">
        <v>5439</v>
      </c>
      <c r="J6151" s="79"/>
      <c r="K6151" s="80"/>
      <c r="L6151" s="81"/>
    </row>
    <row r="6152" spans="1:12" s="66" customFormat="1" ht="45">
      <c r="A6152" s="8" t="s">
        <v>5684</v>
      </c>
      <c r="B6152" s="8" t="s">
        <v>5684</v>
      </c>
      <c r="C6152" s="8">
        <v>24</v>
      </c>
      <c r="D6152" s="8">
        <v>1</v>
      </c>
      <c r="E6152" s="8">
        <v>4</v>
      </c>
      <c r="F6152" s="27"/>
      <c r="G6152" s="27"/>
      <c r="H6152" s="27"/>
      <c r="I6152" s="69" t="s">
        <v>5440</v>
      </c>
      <c r="J6152" s="79"/>
      <c r="K6152" s="80"/>
      <c r="L6152" s="81"/>
    </row>
    <row r="6153" spans="1:12" s="66" customFormat="1" ht="22.5">
      <c r="A6153" s="8" t="s">
        <v>5684</v>
      </c>
      <c r="B6153" s="8" t="s">
        <v>5684</v>
      </c>
      <c r="C6153" s="8">
        <v>24</v>
      </c>
      <c r="D6153" s="8">
        <v>1</v>
      </c>
      <c r="E6153" s="8">
        <v>5</v>
      </c>
      <c r="F6153" s="27"/>
      <c r="G6153" s="27"/>
      <c r="H6153" s="27"/>
      <c r="I6153" s="69" t="s">
        <v>5441</v>
      </c>
      <c r="J6153" s="79"/>
      <c r="K6153" s="80"/>
      <c r="L6153" s="81"/>
    </row>
    <row r="6154" spans="1:12" s="66" customFormat="1" ht="45">
      <c r="A6154" s="8" t="s">
        <v>5684</v>
      </c>
      <c r="B6154" s="8" t="s">
        <v>5684</v>
      </c>
      <c r="C6154" s="8">
        <v>24</v>
      </c>
      <c r="D6154" s="8">
        <v>1</v>
      </c>
      <c r="E6154" s="8">
        <v>6</v>
      </c>
      <c r="F6154" s="27"/>
      <c r="G6154" s="27"/>
      <c r="H6154" s="27"/>
      <c r="I6154" s="69" t="s">
        <v>5442</v>
      </c>
      <c r="J6154" s="79"/>
      <c r="K6154" s="80"/>
      <c r="L6154" s="81"/>
    </row>
    <row r="6155" spans="1:12" s="66" customFormat="1" ht="45">
      <c r="A6155" s="8" t="s">
        <v>5684</v>
      </c>
      <c r="B6155" s="8" t="s">
        <v>5684</v>
      </c>
      <c r="C6155" s="8">
        <v>24</v>
      </c>
      <c r="D6155" s="8">
        <v>1</v>
      </c>
      <c r="E6155" s="8">
        <v>7</v>
      </c>
      <c r="F6155" s="27"/>
      <c r="G6155" s="27"/>
      <c r="H6155" s="27"/>
      <c r="I6155" s="69" t="s">
        <v>5443</v>
      </c>
      <c r="J6155" s="79"/>
      <c r="K6155" s="80"/>
      <c r="L6155" s="81"/>
    </row>
    <row r="6156" spans="1:12" s="66" customFormat="1" ht="22.5">
      <c r="A6156" s="8" t="s">
        <v>5684</v>
      </c>
      <c r="B6156" s="8" t="s">
        <v>5684</v>
      </c>
      <c r="C6156" s="8">
        <v>24</v>
      </c>
      <c r="D6156" s="8">
        <v>1</v>
      </c>
      <c r="E6156" s="8">
        <v>8</v>
      </c>
      <c r="F6156" s="27"/>
      <c r="G6156" s="27"/>
      <c r="H6156" s="27"/>
      <c r="I6156" s="69" t="s">
        <v>5444</v>
      </c>
      <c r="J6156" s="79"/>
      <c r="K6156" s="80"/>
      <c r="L6156" s="81"/>
    </row>
    <row r="6157" spans="1:12" s="66" customFormat="1" ht="45">
      <c r="A6157" s="8" t="s">
        <v>5684</v>
      </c>
      <c r="B6157" s="8" t="s">
        <v>5684</v>
      </c>
      <c r="C6157" s="8">
        <v>24</v>
      </c>
      <c r="D6157" s="8">
        <v>1</v>
      </c>
      <c r="E6157" s="8">
        <v>9</v>
      </c>
      <c r="F6157" s="27"/>
      <c r="G6157" s="27"/>
      <c r="H6157" s="27"/>
      <c r="I6157" s="69" t="s">
        <v>5445</v>
      </c>
      <c r="J6157" s="79"/>
      <c r="K6157" s="80"/>
      <c r="L6157" s="81"/>
    </row>
    <row r="6158" spans="1:12" s="66" customFormat="1" ht="22.5">
      <c r="A6158" s="8" t="s">
        <v>5684</v>
      </c>
      <c r="B6158" s="8" t="s">
        <v>5684</v>
      </c>
      <c r="C6158" s="8">
        <v>24</v>
      </c>
      <c r="D6158" s="8">
        <v>1</v>
      </c>
      <c r="E6158" s="8">
        <v>10</v>
      </c>
      <c r="F6158" s="27"/>
      <c r="G6158" s="27"/>
      <c r="H6158" s="27"/>
      <c r="I6158" s="69" t="s">
        <v>5446</v>
      </c>
      <c r="J6158" s="79"/>
      <c r="K6158" s="80"/>
      <c r="L6158" s="81"/>
    </row>
    <row r="6159" spans="1:12" s="66" customFormat="1" ht="45">
      <c r="A6159" s="8" t="s">
        <v>5684</v>
      </c>
      <c r="B6159" s="8" t="s">
        <v>5684</v>
      </c>
      <c r="C6159" s="8">
        <v>24</v>
      </c>
      <c r="D6159" s="8">
        <v>1</v>
      </c>
      <c r="E6159" s="8">
        <v>11</v>
      </c>
      <c r="F6159" s="27"/>
      <c r="G6159" s="27"/>
      <c r="H6159" s="27"/>
      <c r="I6159" s="69" t="s">
        <v>5447</v>
      </c>
      <c r="J6159" s="79"/>
      <c r="K6159" s="80"/>
      <c r="L6159" s="81"/>
    </row>
    <row r="6160" spans="1:12" s="66" customFormat="1" ht="22.5">
      <c r="A6160" s="8" t="s">
        <v>5684</v>
      </c>
      <c r="B6160" s="8" t="s">
        <v>5684</v>
      </c>
      <c r="C6160" s="8">
        <v>24</v>
      </c>
      <c r="D6160" s="8">
        <v>1</v>
      </c>
      <c r="E6160" s="8">
        <v>12</v>
      </c>
      <c r="F6160" s="27"/>
      <c r="G6160" s="27"/>
      <c r="H6160" s="27"/>
      <c r="I6160" s="69" t="s">
        <v>5448</v>
      </c>
      <c r="J6160" s="79"/>
      <c r="K6160" s="80"/>
      <c r="L6160" s="81"/>
    </row>
    <row r="6161" spans="1:12" s="66" customFormat="1" ht="45">
      <c r="A6161" s="8" t="s">
        <v>5684</v>
      </c>
      <c r="B6161" s="8" t="s">
        <v>5684</v>
      </c>
      <c r="C6161" s="8">
        <v>24</v>
      </c>
      <c r="D6161" s="8">
        <v>1</v>
      </c>
      <c r="E6161" s="8">
        <v>13</v>
      </c>
      <c r="F6161" s="27"/>
      <c r="G6161" s="27"/>
      <c r="H6161" s="27"/>
      <c r="I6161" s="69" t="s">
        <v>5449</v>
      </c>
      <c r="J6161" s="79"/>
      <c r="K6161" s="80"/>
      <c r="L6161" s="81"/>
    </row>
    <row r="6162" spans="1:12" s="66" customFormat="1" ht="22.5">
      <c r="A6162" s="8" t="s">
        <v>5684</v>
      </c>
      <c r="B6162" s="8" t="s">
        <v>5684</v>
      </c>
      <c r="C6162" s="8">
        <v>24</v>
      </c>
      <c r="D6162" s="8">
        <v>1</v>
      </c>
      <c r="E6162" s="8">
        <v>14</v>
      </c>
      <c r="F6162" s="27"/>
      <c r="G6162" s="27"/>
      <c r="H6162" s="27"/>
      <c r="I6162" s="69" t="s">
        <v>5450</v>
      </c>
      <c r="J6162" s="79"/>
      <c r="K6162" s="80"/>
      <c r="L6162" s="81"/>
    </row>
    <row r="6163" spans="1:12" s="66" customFormat="1" ht="22.5">
      <c r="A6163" s="8" t="s">
        <v>5684</v>
      </c>
      <c r="B6163" s="8" t="s">
        <v>5684</v>
      </c>
      <c r="C6163" s="8">
        <v>24</v>
      </c>
      <c r="D6163" s="8">
        <v>1</v>
      </c>
      <c r="E6163" s="8">
        <v>15</v>
      </c>
      <c r="F6163" s="27"/>
      <c r="G6163" s="27"/>
      <c r="H6163" s="27"/>
      <c r="I6163" s="69" t="s">
        <v>5451</v>
      </c>
      <c r="J6163" s="79"/>
      <c r="K6163" s="80"/>
      <c r="L6163" s="81"/>
    </row>
    <row r="6164" spans="1:12" s="66" customFormat="1" ht="22.5">
      <c r="A6164" s="8" t="s">
        <v>5684</v>
      </c>
      <c r="B6164" s="8" t="s">
        <v>5684</v>
      </c>
      <c r="C6164" s="8">
        <v>24</v>
      </c>
      <c r="D6164" s="8">
        <v>1</v>
      </c>
      <c r="E6164" s="8">
        <v>16</v>
      </c>
      <c r="F6164" s="27"/>
      <c r="G6164" s="27"/>
      <c r="H6164" s="27"/>
      <c r="I6164" s="69" t="s">
        <v>5452</v>
      </c>
      <c r="J6164" s="79"/>
      <c r="K6164" s="80"/>
      <c r="L6164" s="81"/>
    </row>
    <row r="6165" spans="1:12" s="66" customFormat="1" ht="22.5">
      <c r="A6165" s="8" t="s">
        <v>5684</v>
      </c>
      <c r="B6165" s="8" t="s">
        <v>5684</v>
      </c>
      <c r="C6165" s="8">
        <v>24</v>
      </c>
      <c r="D6165" s="8">
        <v>1</v>
      </c>
      <c r="E6165" s="8">
        <v>17</v>
      </c>
      <c r="F6165" s="27"/>
      <c r="G6165" s="27"/>
      <c r="H6165" s="27"/>
      <c r="I6165" s="69" t="s">
        <v>5453</v>
      </c>
      <c r="J6165" s="79"/>
      <c r="K6165" s="80"/>
      <c r="L6165" s="81"/>
    </row>
    <row r="6166" spans="1:12" s="66" customFormat="1" ht="45">
      <c r="A6166" s="8" t="s">
        <v>5684</v>
      </c>
      <c r="B6166" s="8" t="s">
        <v>5684</v>
      </c>
      <c r="C6166" s="8">
        <v>24</v>
      </c>
      <c r="D6166" s="8">
        <v>1</v>
      </c>
      <c r="E6166" s="8">
        <v>18</v>
      </c>
      <c r="F6166" s="27"/>
      <c r="G6166" s="27"/>
      <c r="H6166" s="27"/>
      <c r="I6166" s="69" t="s">
        <v>5454</v>
      </c>
      <c r="J6166" s="79"/>
      <c r="K6166" s="80"/>
      <c r="L6166" s="81"/>
    </row>
    <row r="6167" spans="1:12" s="66" customFormat="1" ht="22.5">
      <c r="A6167" s="8" t="s">
        <v>5684</v>
      </c>
      <c r="B6167" s="8" t="s">
        <v>2</v>
      </c>
      <c r="C6167" s="8">
        <v>24</v>
      </c>
      <c r="D6167" s="8">
        <v>1</v>
      </c>
      <c r="E6167" s="8">
        <v>19</v>
      </c>
      <c r="F6167" s="27"/>
      <c r="G6167" s="27"/>
      <c r="H6167" s="27"/>
      <c r="I6167" s="69" t="s">
        <v>5455</v>
      </c>
      <c r="J6167" s="79"/>
      <c r="K6167" s="80"/>
      <c r="L6167" s="81"/>
    </row>
    <row r="6168" spans="1:12" s="66" customFormat="1" ht="22.5">
      <c r="A6168" s="8" t="s">
        <v>5684</v>
      </c>
      <c r="B6168" s="8" t="s">
        <v>2</v>
      </c>
      <c r="C6168" s="8">
        <v>24</v>
      </c>
      <c r="D6168" s="8">
        <v>1</v>
      </c>
      <c r="E6168" s="8">
        <v>20</v>
      </c>
      <c r="F6168" s="27"/>
      <c r="G6168" s="27"/>
      <c r="H6168" s="27"/>
      <c r="I6168" s="69" t="s">
        <v>5456</v>
      </c>
      <c r="J6168" s="79"/>
      <c r="K6168" s="80"/>
      <c r="L6168" s="81"/>
    </row>
    <row r="6169" spans="1:12" s="66" customFormat="1" ht="22.5">
      <c r="A6169" s="8" t="s">
        <v>5684</v>
      </c>
      <c r="B6169" s="8" t="s">
        <v>2</v>
      </c>
      <c r="C6169" s="8">
        <v>24</v>
      </c>
      <c r="D6169" s="8">
        <v>1</v>
      </c>
      <c r="E6169" s="8">
        <v>21</v>
      </c>
      <c r="F6169" s="27"/>
      <c r="G6169" s="27"/>
      <c r="H6169" s="27"/>
      <c r="I6169" s="69" t="s">
        <v>5457</v>
      </c>
      <c r="J6169" s="79"/>
      <c r="K6169" s="80"/>
      <c r="L6169" s="81"/>
    </row>
    <row r="6170" spans="1:12" s="66" customFormat="1" ht="45">
      <c r="A6170" s="8" t="s">
        <v>5684</v>
      </c>
      <c r="B6170" s="8" t="s">
        <v>2</v>
      </c>
      <c r="C6170" s="8">
        <v>24</v>
      </c>
      <c r="D6170" s="8">
        <v>1</v>
      </c>
      <c r="E6170" s="8">
        <v>22</v>
      </c>
      <c r="F6170" s="27"/>
      <c r="G6170" s="27"/>
      <c r="H6170" s="27"/>
      <c r="I6170" s="69" t="s">
        <v>5458</v>
      </c>
      <c r="J6170" s="79"/>
      <c r="K6170" s="80"/>
      <c r="L6170" s="81"/>
    </row>
    <row r="6171" spans="1:12" s="66" customFormat="1" ht="22.5">
      <c r="A6171" s="8" t="s">
        <v>5684</v>
      </c>
      <c r="B6171" s="8" t="s">
        <v>2</v>
      </c>
      <c r="C6171" s="8">
        <v>24</v>
      </c>
      <c r="D6171" s="10">
        <v>2</v>
      </c>
      <c r="E6171" s="10"/>
      <c r="F6171" s="25"/>
      <c r="G6171" s="25"/>
      <c r="H6171" s="25"/>
      <c r="I6171" s="74" t="s">
        <v>5459</v>
      </c>
      <c r="J6171" s="75"/>
      <c r="K6171" s="76"/>
      <c r="L6171" s="77"/>
    </row>
    <row r="6172" spans="1:12" s="66" customFormat="1" ht="22.5">
      <c r="A6172" s="8" t="s">
        <v>5684</v>
      </c>
      <c r="B6172" s="8" t="s">
        <v>2</v>
      </c>
      <c r="C6172" s="8">
        <v>24</v>
      </c>
      <c r="D6172" s="8">
        <v>2</v>
      </c>
      <c r="E6172" s="8">
        <v>1</v>
      </c>
      <c r="F6172" s="27"/>
      <c r="G6172" s="27"/>
      <c r="H6172" s="27"/>
      <c r="I6172" s="69" t="s">
        <v>18</v>
      </c>
      <c r="J6172" s="79"/>
      <c r="K6172" s="80"/>
      <c r="L6172" s="81"/>
    </row>
    <row r="6173" spans="1:12" s="66" customFormat="1" ht="22.5">
      <c r="A6173" s="8" t="s">
        <v>5684</v>
      </c>
      <c r="B6173" s="8" t="s">
        <v>2</v>
      </c>
      <c r="C6173" s="8">
        <v>24</v>
      </c>
      <c r="D6173" s="8">
        <v>2</v>
      </c>
      <c r="E6173" s="8">
        <v>2</v>
      </c>
      <c r="F6173" s="27"/>
      <c r="G6173" s="27"/>
      <c r="H6173" s="27"/>
      <c r="I6173" s="69" t="s">
        <v>5460</v>
      </c>
      <c r="J6173" s="79"/>
      <c r="K6173" s="80"/>
      <c r="L6173" s="81"/>
    </row>
    <row r="6174" spans="1:12" s="66" customFormat="1" ht="22.5">
      <c r="A6174" s="8" t="s">
        <v>5684</v>
      </c>
      <c r="B6174" s="8" t="s">
        <v>2</v>
      </c>
      <c r="C6174" s="8">
        <v>24</v>
      </c>
      <c r="D6174" s="8">
        <v>2</v>
      </c>
      <c r="E6174" s="8">
        <v>3</v>
      </c>
      <c r="F6174" s="27"/>
      <c r="G6174" s="27"/>
      <c r="H6174" s="27"/>
      <c r="I6174" s="69" t="s">
        <v>5461</v>
      </c>
      <c r="J6174" s="79"/>
      <c r="K6174" s="80"/>
      <c r="L6174" s="81"/>
    </row>
    <row r="6175" spans="1:12" s="66" customFormat="1" ht="22.5">
      <c r="A6175" s="8" t="s">
        <v>5684</v>
      </c>
      <c r="B6175" s="8" t="s">
        <v>2</v>
      </c>
      <c r="C6175" s="8">
        <v>24</v>
      </c>
      <c r="D6175" s="8">
        <v>2</v>
      </c>
      <c r="E6175" s="8">
        <v>4</v>
      </c>
      <c r="F6175" s="27"/>
      <c r="G6175" s="27"/>
      <c r="H6175" s="27"/>
      <c r="I6175" s="69" t="s">
        <v>5462</v>
      </c>
      <c r="J6175" s="79"/>
      <c r="K6175" s="80"/>
      <c r="L6175" s="81"/>
    </row>
    <row r="6176" spans="1:12" s="66" customFormat="1" ht="22.5">
      <c r="A6176" s="8" t="s">
        <v>5684</v>
      </c>
      <c r="B6176" s="8" t="s">
        <v>2</v>
      </c>
      <c r="C6176" s="8">
        <v>24</v>
      </c>
      <c r="D6176" s="8">
        <v>2</v>
      </c>
      <c r="E6176" s="8">
        <v>5</v>
      </c>
      <c r="F6176" s="27"/>
      <c r="G6176" s="27"/>
      <c r="H6176" s="27"/>
      <c r="I6176" s="69" t="s">
        <v>1282</v>
      </c>
      <c r="J6176" s="79"/>
      <c r="K6176" s="80"/>
      <c r="L6176" s="81"/>
    </row>
    <row r="6177" spans="1:12" s="66" customFormat="1" ht="22.5">
      <c r="A6177" s="8" t="s">
        <v>5684</v>
      </c>
      <c r="B6177" s="8" t="s">
        <v>2</v>
      </c>
      <c r="C6177" s="8">
        <v>24</v>
      </c>
      <c r="D6177" s="8">
        <v>2</v>
      </c>
      <c r="E6177" s="8">
        <v>6</v>
      </c>
      <c r="F6177" s="27"/>
      <c r="G6177" s="27"/>
      <c r="H6177" s="27"/>
      <c r="I6177" s="69" t="s">
        <v>1283</v>
      </c>
      <c r="J6177" s="79"/>
      <c r="K6177" s="80"/>
      <c r="L6177" s="81"/>
    </row>
    <row r="6178" spans="1:12" s="66" customFormat="1" ht="22.5">
      <c r="A6178" s="8" t="s">
        <v>5684</v>
      </c>
      <c r="B6178" s="8" t="s">
        <v>2</v>
      </c>
      <c r="C6178" s="8">
        <v>24</v>
      </c>
      <c r="D6178" s="8">
        <v>2</v>
      </c>
      <c r="E6178" s="8">
        <v>7</v>
      </c>
      <c r="F6178" s="27"/>
      <c r="G6178" s="27"/>
      <c r="H6178" s="27"/>
      <c r="I6178" s="69" t="s">
        <v>5463</v>
      </c>
      <c r="J6178" s="79"/>
      <c r="K6178" s="80"/>
      <c r="L6178" s="81"/>
    </row>
    <row r="6179" spans="1:12" s="66" customFormat="1" ht="22.5">
      <c r="A6179" s="8" t="s">
        <v>5684</v>
      </c>
      <c r="B6179" s="8" t="s">
        <v>2</v>
      </c>
      <c r="C6179" s="8">
        <v>24</v>
      </c>
      <c r="D6179" s="8">
        <v>2</v>
      </c>
      <c r="E6179" s="8">
        <v>8</v>
      </c>
      <c r="F6179" s="27"/>
      <c r="G6179" s="27"/>
      <c r="H6179" s="27"/>
      <c r="I6179" s="69" t="s">
        <v>5464</v>
      </c>
      <c r="J6179" s="79"/>
      <c r="K6179" s="80"/>
      <c r="L6179" s="81"/>
    </row>
    <row r="6180" spans="1:12" s="66" customFormat="1" ht="22.5">
      <c r="A6180" s="8" t="s">
        <v>5684</v>
      </c>
      <c r="B6180" s="8" t="s">
        <v>2</v>
      </c>
      <c r="C6180" s="8">
        <v>24</v>
      </c>
      <c r="D6180" s="8">
        <v>2</v>
      </c>
      <c r="E6180" s="8">
        <v>9</v>
      </c>
      <c r="F6180" s="27"/>
      <c r="G6180" s="27"/>
      <c r="H6180" s="27"/>
      <c r="I6180" s="69" t="s">
        <v>5465</v>
      </c>
      <c r="J6180" s="79"/>
      <c r="K6180" s="80"/>
      <c r="L6180" s="81"/>
    </row>
    <row r="6181" spans="1:12" s="66" customFormat="1" ht="22.5">
      <c r="A6181" s="8" t="s">
        <v>5684</v>
      </c>
      <c r="B6181" s="8" t="s">
        <v>2</v>
      </c>
      <c r="C6181" s="8">
        <v>24</v>
      </c>
      <c r="D6181" s="8">
        <v>2</v>
      </c>
      <c r="E6181" s="8">
        <v>10</v>
      </c>
      <c r="F6181" s="27"/>
      <c r="G6181" s="27"/>
      <c r="H6181" s="27"/>
      <c r="I6181" s="69" t="s">
        <v>5466</v>
      </c>
      <c r="J6181" s="79"/>
      <c r="K6181" s="80"/>
      <c r="L6181" s="81"/>
    </row>
    <row r="6182" spans="1:12" s="66" customFormat="1" ht="22.5">
      <c r="A6182" s="8" t="s">
        <v>5684</v>
      </c>
      <c r="B6182" s="8" t="s">
        <v>2</v>
      </c>
      <c r="C6182" s="8">
        <v>24</v>
      </c>
      <c r="D6182" s="8">
        <v>2</v>
      </c>
      <c r="E6182" s="8">
        <v>11</v>
      </c>
      <c r="F6182" s="27"/>
      <c r="G6182" s="27"/>
      <c r="H6182" s="27"/>
      <c r="I6182" s="69" t="s">
        <v>1544</v>
      </c>
      <c r="J6182" s="79"/>
      <c r="K6182" s="80"/>
      <c r="L6182" s="81"/>
    </row>
    <row r="6183" spans="1:12" s="66" customFormat="1" ht="22.5">
      <c r="A6183" s="8" t="s">
        <v>5684</v>
      </c>
      <c r="B6183" s="8" t="s">
        <v>2</v>
      </c>
      <c r="C6183" s="8">
        <v>24</v>
      </c>
      <c r="D6183" s="8">
        <v>2</v>
      </c>
      <c r="E6183" s="8">
        <v>12</v>
      </c>
      <c r="F6183" s="27"/>
      <c r="G6183" s="27"/>
      <c r="H6183" s="27"/>
      <c r="I6183" s="69" t="s">
        <v>5467</v>
      </c>
      <c r="J6183" s="79"/>
      <c r="K6183" s="80"/>
      <c r="L6183" s="81"/>
    </row>
    <row r="6184" spans="1:12" s="66" customFormat="1" ht="22.5">
      <c r="A6184" s="8" t="s">
        <v>5684</v>
      </c>
      <c r="B6184" s="8" t="s">
        <v>2</v>
      </c>
      <c r="C6184" s="8">
        <v>24</v>
      </c>
      <c r="D6184" s="8">
        <v>2</v>
      </c>
      <c r="E6184" s="8">
        <v>13</v>
      </c>
      <c r="F6184" s="27"/>
      <c r="G6184" s="27"/>
      <c r="H6184" s="27"/>
      <c r="I6184" s="69" t="s">
        <v>5468</v>
      </c>
      <c r="J6184" s="79"/>
      <c r="K6184" s="80"/>
      <c r="L6184" s="81"/>
    </row>
    <row r="6185" spans="1:12" s="66" customFormat="1" ht="22.5">
      <c r="A6185" s="8" t="s">
        <v>5684</v>
      </c>
      <c r="B6185" s="8" t="s">
        <v>2</v>
      </c>
      <c r="C6185" s="8">
        <v>24</v>
      </c>
      <c r="D6185" s="8">
        <v>2</v>
      </c>
      <c r="E6185" s="8">
        <v>14</v>
      </c>
      <c r="F6185" s="27"/>
      <c r="G6185" s="27"/>
      <c r="H6185" s="27"/>
      <c r="I6185" s="69" t="s">
        <v>1169</v>
      </c>
      <c r="J6185" s="79"/>
      <c r="K6185" s="80"/>
      <c r="L6185" s="81"/>
    </row>
    <row r="6186" spans="1:12" s="66" customFormat="1" ht="22.5">
      <c r="A6186" s="8" t="s">
        <v>5684</v>
      </c>
      <c r="B6186" s="8" t="s">
        <v>2</v>
      </c>
      <c r="C6186" s="8">
        <v>24</v>
      </c>
      <c r="D6186" s="8">
        <v>2</v>
      </c>
      <c r="E6186" s="8">
        <v>15</v>
      </c>
      <c r="F6186" s="27"/>
      <c r="G6186" s="27"/>
      <c r="H6186" s="27"/>
      <c r="I6186" s="69" t="s">
        <v>5469</v>
      </c>
      <c r="J6186" s="79"/>
      <c r="K6186" s="80"/>
      <c r="L6186" s="81"/>
    </row>
    <row r="6187" spans="1:12" s="66" customFormat="1" ht="22.5">
      <c r="A6187" s="8" t="s">
        <v>5684</v>
      </c>
      <c r="B6187" s="8" t="s">
        <v>2</v>
      </c>
      <c r="C6187" s="8">
        <v>24</v>
      </c>
      <c r="D6187" s="8">
        <v>2</v>
      </c>
      <c r="E6187" s="8">
        <v>16</v>
      </c>
      <c r="F6187" s="27"/>
      <c r="G6187" s="27"/>
      <c r="H6187" s="27"/>
      <c r="I6187" s="69" t="s">
        <v>5470</v>
      </c>
      <c r="J6187" s="79"/>
      <c r="K6187" s="80"/>
      <c r="L6187" s="81"/>
    </row>
    <row r="6188" spans="1:12" s="66" customFormat="1" ht="22.5">
      <c r="A6188" s="8" t="s">
        <v>5684</v>
      </c>
      <c r="B6188" s="8" t="s">
        <v>2</v>
      </c>
      <c r="C6188" s="8">
        <v>24</v>
      </c>
      <c r="D6188" s="8">
        <v>2</v>
      </c>
      <c r="E6188" s="8">
        <v>17</v>
      </c>
      <c r="F6188" s="27"/>
      <c r="G6188" s="27"/>
      <c r="H6188" s="27"/>
      <c r="I6188" s="69" t="s">
        <v>3756</v>
      </c>
      <c r="J6188" s="79"/>
      <c r="K6188" s="80"/>
      <c r="L6188" s="81"/>
    </row>
    <row r="6189" spans="1:12" s="66" customFormat="1" ht="22.5">
      <c r="A6189" s="8" t="s">
        <v>5684</v>
      </c>
      <c r="B6189" s="8" t="s">
        <v>2</v>
      </c>
      <c r="C6189" s="8">
        <v>24</v>
      </c>
      <c r="D6189" s="8">
        <v>2</v>
      </c>
      <c r="E6189" s="8">
        <v>18</v>
      </c>
      <c r="F6189" s="27"/>
      <c r="G6189" s="27"/>
      <c r="H6189" s="27"/>
      <c r="I6189" s="69" t="s">
        <v>5471</v>
      </c>
      <c r="J6189" s="79"/>
      <c r="K6189" s="80"/>
      <c r="L6189" s="81"/>
    </row>
    <row r="6190" spans="1:12" s="66" customFormat="1" ht="22.5">
      <c r="A6190" s="8" t="s">
        <v>5684</v>
      </c>
      <c r="B6190" s="8" t="s">
        <v>2</v>
      </c>
      <c r="C6190" s="8">
        <v>24</v>
      </c>
      <c r="D6190" s="8">
        <v>2</v>
      </c>
      <c r="E6190" s="8">
        <v>19</v>
      </c>
      <c r="F6190" s="27"/>
      <c r="G6190" s="27"/>
      <c r="H6190" s="27"/>
      <c r="I6190" s="69" t="s">
        <v>5472</v>
      </c>
      <c r="J6190" s="79"/>
      <c r="K6190" s="80"/>
      <c r="L6190" s="81"/>
    </row>
    <row r="6191" spans="1:12" s="66" customFormat="1" ht="22.5">
      <c r="A6191" s="8" t="s">
        <v>5684</v>
      </c>
      <c r="B6191" s="8" t="s">
        <v>5684</v>
      </c>
      <c r="C6191" s="9">
        <v>25</v>
      </c>
      <c r="D6191" s="24"/>
      <c r="E6191" s="24"/>
      <c r="F6191" s="24"/>
      <c r="G6191" s="24"/>
      <c r="H6191" s="24"/>
      <c r="I6191" s="70" t="s">
        <v>5473</v>
      </c>
      <c r="J6191" s="71"/>
      <c r="K6191" s="72"/>
      <c r="L6191" s="73"/>
    </row>
    <row r="6192" spans="1:12" s="66" customFormat="1" ht="22.5">
      <c r="A6192" s="8" t="s">
        <v>5684</v>
      </c>
      <c r="B6192" s="8" t="s">
        <v>2</v>
      </c>
      <c r="C6192" s="8">
        <v>25</v>
      </c>
      <c r="D6192" s="10">
        <v>1</v>
      </c>
      <c r="E6192" s="10"/>
      <c r="F6192" s="25"/>
      <c r="G6192" s="25"/>
      <c r="H6192" s="25"/>
      <c r="I6192" s="74" t="s">
        <v>3</v>
      </c>
      <c r="J6192" s="75"/>
      <c r="K6192" s="76"/>
      <c r="L6192" s="77"/>
    </row>
    <row r="6193" spans="1:12" s="66" customFormat="1" ht="90">
      <c r="A6193" s="8" t="s">
        <v>5684</v>
      </c>
      <c r="B6193" s="8" t="s">
        <v>2</v>
      </c>
      <c r="C6193" s="8">
        <v>25</v>
      </c>
      <c r="D6193" s="8">
        <v>1</v>
      </c>
      <c r="E6193" s="8">
        <v>1</v>
      </c>
      <c r="F6193" s="27"/>
      <c r="G6193" s="27"/>
      <c r="H6193" s="27"/>
      <c r="I6193" s="69" t="s">
        <v>5474</v>
      </c>
      <c r="J6193" s="79"/>
      <c r="K6193" s="80"/>
      <c r="L6193" s="81"/>
    </row>
    <row r="6194" spans="1:12" s="66" customFormat="1" ht="22.5">
      <c r="A6194" s="8" t="s">
        <v>5684</v>
      </c>
      <c r="B6194" s="8" t="s">
        <v>2</v>
      </c>
      <c r="C6194" s="8">
        <v>25</v>
      </c>
      <c r="D6194" s="8">
        <v>1</v>
      </c>
      <c r="E6194" s="8">
        <v>2</v>
      </c>
      <c r="F6194" s="27"/>
      <c r="G6194" s="27"/>
      <c r="H6194" s="27"/>
      <c r="I6194" s="69" t="s">
        <v>5475</v>
      </c>
      <c r="J6194" s="79"/>
      <c r="K6194" s="80"/>
      <c r="L6194" s="81"/>
    </row>
    <row r="6195" spans="1:12" s="66" customFormat="1" ht="22.5">
      <c r="A6195" s="8" t="s">
        <v>5684</v>
      </c>
      <c r="B6195" s="8" t="s">
        <v>2</v>
      </c>
      <c r="C6195" s="8">
        <v>25</v>
      </c>
      <c r="D6195" s="8">
        <v>1</v>
      </c>
      <c r="E6195" s="8">
        <v>3</v>
      </c>
      <c r="F6195" s="27"/>
      <c r="G6195" s="27"/>
      <c r="H6195" s="27"/>
      <c r="I6195" s="69" t="s">
        <v>5476</v>
      </c>
      <c r="J6195" s="79"/>
      <c r="K6195" s="80"/>
      <c r="L6195" s="81"/>
    </row>
    <row r="6196" spans="1:12" s="66" customFormat="1" ht="22.5">
      <c r="A6196" s="8" t="s">
        <v>5684</v>
      </c>
      <c r="B6196" s="8" t="s">
        <v>2</v>
      </c>
      <c r="C6196" s="8">
        <v>25</v>
      </c>
      <c r="D6196" s="8">
        <v>1</v>
      </c>
      <c r="E6196" s="8">
        <v>4</v>
      </c>
      <c r="F6196" s="27"/>
      <c r="G6196" s="27"/>
      <c r="H6196" s="27"/>
      <c r="I6196" s="69" t="s">
        <v>5477</v>
      </c>
      <c r="J6196" s="79"/>
      <c r="K6196" s="80"/>
      <c r="L6196" s="81"/>
    </row>
    <row r="6197" spans="1:12" s="66" customFormat="1" ht="45">
      <c r="A6197" s="8" t="s">
        <v>5684</v>
      </c>
      <c r="B6197" s="8" t="s">
        <v>2</v>
      </c>
      <c r="C6197" s="8">
        <v>25</v>
      </c>
      <c r="D6197" s="8">
        <v>1</v>
      </c>
      <c r="E6197" s="8">
        <v>5</v>
      </c>
      <c r="F6197" s="27"/>
      <c r="G6197" s="27"/>
      <c r="H6197" s="27"/>
      <c r="I6197" s="69" t="s">
        <v>5478</v>
      </c>
      <c r="J6197" s="79"/>
      <c r="K6197" s="80"/>
      <c r="L6197" s="81"/>
    </row>
    <row r="6198" spans="1:12" s="66" customFormat="1" ht="45">
      <c r="A6198" s="8" t="s">
        <v>5684</v>
      </c>
      <c r="B6198" s="8" t="s">
        <v>2</v>
      </c>
      <c r="C6198" s="8">
        <v>25</v>
      </c>
      <c r="D6198" s="8">
        <v>1</v>
      </c>
      <c r="E6198" s="8">
        <v>6</v>
      </c>
      <c r="F6198" s="27"/>
      <c r="G6198" s="27"/>
      <c r="H6198" s="27"/>
      <c r="I6198" s="69" t="s">
        <v>5479</v>
      </c>
      <c r="J6198" s="79"/>
      <c r="K6198" s="80"/>
      <c r="L6198" s="81"/>
    </row>
    <row r="6199" spans="1:12" s="66" customFormat="1" ht="45">
      <c r="A6199" s="8" t="s">
        <v>5684</v>
      </c>
      <c r="B6199" s="8" t="s">
        <v>2</v>
      </c>
      <c r="C6199" s="8">
        <v>25</v>
      </c>
      <c r="D6199" s="8">
        <v>1</v>
      </c>
      <c r="E6199" s="8">
        <v>7</v>
      </c>
      <c r="F6199" s="27"/>
      <c r="G6199" s="27"/>
      <c r="H6199" s="27"/>
      <c r="I6199" s="69" t="s">
        <v>5790</v>
      </c>
      <c r="J6199" s="79"/>
      <c r="K6199" s="80"/>
      <c r="L6199" s="81"/>
    </row>
    <row r="6200" spans="1:12" s="66" customFormat="1" ht="45">
      <c r="A6200" s="8" t="s">
        <v>5684</v>
      </c>
      <c r="B6200" s="8" t="s">
        <v>2</v>
      </c>
      <c r="C6200" s="8">
        <v>25</v>
      </c>
      <c r="D6200" s="8">
        <v>1</v>
      </c>
      <c r="E6200" s="8">
        <v>8</v>
      </c>
      <c r="F6200" s="27"/>
      <c r="G6200" s="27"/>
      <c r="H6200" s="27"/>
      <c r="I6200" s="69" t="s">
        <v>5480</v>
      </c>
      <c r="J6200" s="79"/>
      <c r="K6200" s="80"/>
      <c r="L6200" s="81"/>
    </row>
    <row r="6201" spans="1:12" s="66" customFormat="1" ht="22.5">
      <c r="A6201" s="8" t="s">
        <v>5684</v>
      </c>
      <c r="B6201" s="8" t="s">
        <v>2</v>
      </c>
      <c r="C6201" s="8">
        <v>25</v>
      </c>
      <c r="D6201" s="8">
        <v>1</v>
      </c>
      <c r="E6201" s="8">
        <v>9</v>
      </c>
      <c r="F6201" s="27"/>
      <c r="G6201" s="27"/>
      <c r="H6201" s="27"/>
      <c r="I6201" s="69" t="s">
        <v>5481</v>
      </c>
      <c r="J6201" s="79"/>
      <c r="K6201" s="80"/>
      <c r="L6201" s="81"/>
    </row>
    <row r="6202" spans="1:12" s="66" customFormat="1" ht="45">
      <c r="A6202" s="8" t="s">
        <v>5684</v>
      </c>
      <c r="B6202" s="8" t="s">
        <v>2</v>
      </c>
      <c r="C6202" s="8">
        <v>25</v>
      </c>
      <c r="D6202" s="8">
        <v>1</v>
      </c>
      <c r="E6202" s="8">
        <v>10</v>
      </c>
      <c r="F6202" s="27"/>
      <c r="G6202" s="27"/>
      <c r="H6202" s="27"/>
      <c r="I6202" s="69" t="s">
        <v>5482</v>
      </c>
      <c r="J6202" s="79"/>
      <c r="K6202" s="80"/>
      <c r="L6202" s="81"/>
    </row>
    <row r="6203" spans="1:12" s="66" customFormat="1" ht="22.5">
      <c r="A6203" s="8" t="s">
        <v>5684</v>
      </c>
      <c r="B6203" s="8" t="s">
        <v>2</v>
      </c>
      <c r="C6203" s="8">
        <v>25</v>
      </c>
      <c r="D6203" s="8">
        <v>1</v>
      </c>
      <c r="E6203" s="8">
        <v>11</v>
      </c>
      <c r="F6203" s="27"/>
      <c r="G6203" s="27"/>
      <c r="H6203" s="27"/>
      <c r="I6203" s="69" t="s">
        <v>5483</v>
      </c>
      <c r="J6203" s="79"/>
      <c r="K6203" s="80"/>
      <c r="L6203" s="81"/>
    </row>
    <row r="6204" spans="1:12" s="66" customFormat="1" ht="22.5">
      <c r="A6204" s="8" t="s">
        <v>5684</v>
      </c>
      <c r="B6204" s="8" t="s">
        <v>2</v>
      </c>
      <c r="C6204" s="8">
        <v>25</v>
      </c>
      <c r="D6204" s="8">
        <v>1</v>
      </c>
      <c r="E6204" s="8">
        <v>12</v>
      </c>
      <c r="F6204" s="27"/>
      <c r="G6204" s="27"/>
      <c r="H6204" s="27"/>
      <c r="I6204" s="69" t="s">
        <v>5484</v>
      </c>
      <c r="J6204" s="79"/>
      <c r="K6204" s="80"/>
      <c r="L6204" s="81"/>
    </row>
    <row r="6205" spans="1:12" s="66" customFormat="1" ht="22.5">
      <c r="A6205" s="8" t="s">
        <v>5684</v>
      </c>
      <c r="B6205" s="8" t="s">
        <v>2</v>
      </c>
      <c r="C6205" s="8">
        <v>25</v>
      </c>
      <c r="D6205" s="8">
        <v>1</v>
      </c>
      <c r="E6205" s="16">
        <v>13</v>
      </c>
      <c r="F6205" s="118"/>
      <c r="G6205" s="118"/>
      <c r="H6205" s="118"/>
      <c r="I6205" s="119" t="s">
        <v>5485</v>
      </c>
      <c r="J6205" s="79"/>
      <c r="K6205" s="80"/>
      <c r="L6205" s="81"/>
    </row>
    <row r="6206" spans="1:12" s="66" customFormat="1" ht="22.5">
      <c r="A6206" s="8" t="s">
        <v>5684</v>
      </c>
      <c r="B6206" s="8" t="s">
        <v>2</v>
      </c>
      <c r="C6206" s="8">
        <v>25</v>
      </c>
      <c r="D6206" s="8">
        <v>1</v>
      </c>
      <c r="E6206" s="8">
        <v>14</v>
      </c>
      <c r="F6206" s="27"/>
      <c r="G6206" s="27"/>
      <c r="H6206" s="27"/>
      <c r="I6206" s="69" t="s">
        <v>5814</v>
      </c>
      <c r="J6206" s="79"/>
      <c r="K6206" s="80"/>
      <c r="L6206" s="81"/>
    </row>
    <row r="6207" spans="1:12" s="66" customFormat="1" ht="45">
      <c r="A6207" s="8" t="s">
        <v>5684</v>
      </c>
      <c r="B6207" s="8" t="s">
        <v>2</v>
      </c>
      <c r="C6207" s="8">
        <v>25</v>
      </c>
      <c r="D6207" s="8">
        <v>1</v>
      </c>
      <c r="E6207" s="8">
        <v>15</v>
      </c>
      <c r="F6207" s="27"/>
      <c r="G6207" s="27"/>
      <c r="H6207" s="27"/>
      <c r="I6207" s="69" t="s">
        <v>5815</v>
      </c>
      <c r="J6207" s="79"/>
      <c r="K6207" s="80"/>
      <c r="L6207" s="81"/>
    </row>
    <row r="6208" spans="1:12" s="66" customFormat="1" ht="22.5">
      <c r="A6208" s="8" t="s">
        <v>5684</v>
      </c>
      <c r="B6208" s="8" t="s">
        <v>2</v>
      </c>
      <c r="C6208" s="8">
        <v>25</v>
      </c>
      <c r="D6208" s="8">
        <v>1</v>
      </c>
      <c r="E6208" s="8">
        <v>16</v>
      </c>
      <c r="F6208" s="27"/>
      <c r="G6208" s="27"/>
      <c r="H6208" s="27"/>
      <c r="I6208" s="69" t="s">
        <v>5816</v>
      </c>
      <c r="J6208" s="79"/>
      <c r="K6208" s="80"/>
      <c r="L6208" s="81"/>
    </row>
    <row r="6209" spans="1:12" s="66" customFormat="1" ht="22.5">
      <c r="A6209" s="8" t="s">
        <v>5684</v>
      </c>
      <c r="B6209" s="8" t="s">
        <v>2</v>
      </c>
      <c r="C6209" s="8">
        <v>25</v>
      </c>
      <c r="D6209" s="8">
        <v>1</v>
      </c>
      <c r="E6209" s="8">
        <v>17</v>
      </c>
      <c r="F6209" s="27"/>
      <c r="G6209" s="27"/>
      <c r="H6209" s="27"/>
      <c r="I6209" s="69" t="s">
        <v>5817</v>
      </c>
      <c r="J6209" s="79"/>
      <c r="K6209" s="80"/>
      <c r="L6209" s="81"/>
    </row>
    <row r="6210" spans="1:12" s="66" customFormat="1" ht="22.5">
      <c r="A6210" s="8" t="s">
        <v>5684</v>
      </c>
      <c r="B6210" s="8" t="s">
        <v>2</v>
      </c>
      <c r="C6210" s="8">
        <v>25</v>
      </c>
      <c r="D6210" s="8">
        <v>1</v>
      </c>
      <c r="E6210" s="8">
        <v>18</v>
      </c>
      <c r="F6210" s="27"/>
      <c r="G6210" s="27"/>
      <c r="H6210" s="27"/>
      <c r="I6210" s="69" t="s">
        <v>5818</v>
      </c>
      <c r="J6210" s="79"/>
      <c r="K6210" s="80"/>
      <c r="L6210" s="81"/>
    </row>
    <row r="6211" spans="1:12" s="66" customFormat="1" ht="22.5">
      <c r="A6211" s="8" t="s">
        <v>5684</v>
      </c>
      <c r="B6211" s="8" t="s">
        <v>2</v>
      </c>
      <c r="C6211" s="8">
        <v>25</v>
      </c>
      <c r="D6211" s="8">
        <v>1</v>
      </c>
      <c r="E6211" s="8">
        <v>19</v>
      </c>
      <c r="F6211" s="27"/>
      <c r="G6211" s="27"/>
      <c r="H6211" s="27"/>
      <c r="I6211" s="69" t="s">
        <v>5819</v>
      </c>
      <c r="J6211" s="79"/>
      <c r="K6211" s="80"/>
      <c r="L6211" s="81"/>
    </row>
    <row r="6212" spans="1:12" s="66" customFormat="1" ht="45">
      <c r="A6212" s="8" t="s">
        <v>5684</v>
      </c>
      <c r="B6212" s="8" t="s">
        <v>2</v>
      </c>
      <c r="C6212" s="8">
        <v>25</v>
      </c>
      <c r="D6212" s="8">
        <v>1</v>
      </c>
      <c r="E6212" s="8">
        <v>20</v>
      </c>
      <c r="F6212" s="27"/>
      <c r="G6212" s="27"/>
      <c r="H6212" s="27"/>
      <c r="I6212" s="69" t="s">
        <v>5486</v>
      </c>
      <c r="J6212" s="79"/>
      <c r="K6212" s="80"/>
      <c r="L6212" s="81"/>
    </row>
    <row r="6213" spans="1:12" s="66" customFormat="1" ht="45">
      <c r="A6213" s="8" t="s">
        <v>5684</v>
      </c>
      <c r="B6213" s="8" t="s">
        <v>2</v>
      </c>
      <c r="C6213" s="8">
        <v>25</v>
      </c>
      <c r="D6213" s="8">
        <v>1</v>
      </c>
      <c r="E6213" s="8">
        <v>21</v>
      </c>
      <c r="F6213" s="27"/>
      <c r="G6213" s="27"/>
      <c r="H6213" s="27"/>
      <c r="I6213" s="69" t="s">
        <v>5487</v>
      </c>
      <c r="J6213" s="79"/>
      <c r="K6213" s="80"/>
      <c r="L6213" s="81"/>
    </row>
    <row r="6214" spans="1:12" s="66" customFormat="1" ht="45">
      <c r="A6214" s="8" t="s">
        <v>5684</v>
      </c>
      <c r="B6214" s="8" t="s">
        <v>2</v>
      </c>
      <c r="C6214" s="8">
        <v>25</v>
      </c>
      <c r="D6214" s="8">
        <v>1</v>
      </c>
      <c r="E6214" s="8">
        <v>22</v>
      </c>
      <c r="F6214" s="27"/>
      <c r="G6214" s="27"/>
      <c r="H6214" s="27"/>
      <c r="I6214" s="69" t="s">
        <v>5488</v>
      </c>
      <c r="J6214" s="79"/>
      <c r="K6214" s="80"/>
      <c r="L6214" s="81"/>
    </row>
    <row r="6215" spans="1:12" s="66" customFormat="1" ht="22.5">
      <c r="A6215" s="8" t="s">
        <v>5684</v>
      </c>
      <c r="B6215" s="8" t="s">
        <v>2</v>
      </c>
      <c r="C6215" s="8">
        <v>25</v>
      </c>
      <c r="D6215" s="8">
        <v>1</v>
      </c>
      <c r="E6215" s="8">
        <v>23</v>
      </c>
      <c r="F6215" s="27"/>
      <c r="G6215" s="27"/>
      <c r="H6215" s="27"/>
      <c r="I6215" s="69" t="s">
        <v>5489</v>
      </c>
      <c r="J6215" s="79"/>
      <c r="K6215" s="80"/>
      <c r="L6215" s="81"/>
    </row>
    <row r="6216" spans="1:12" s="66" customFormat="1" ht="22.5">
      <c r="A6216" s="8" t="s">
        <v>5684</v>
      </c>
      <c r="B6216" s="8" t="s">
        <v>2</v>
      </c>
      <c r="C6216" s="8">
        <v>25</v>
      </c>
      <c r="D6216" s="8">
        <v>1</v>
      </c>
      <c r="E6216" s="8">
        <v>24</v>
      </c>
      <c r="F6216" s="27"/>
      <c r="G6216" s="27"/>
      <c r="H6216" s="27"/>
      <c r="I6216" s="69" t="s">
        <v>5490</v>
      </c>
      <c r="J6216" s="79"/>
      <c r="K6216" s="80"/>
      <c r="L6216" s="81"/>
    </row>
    <row r="6217" spans="1:12" s="66" customFormat="1" ht="22.5">
      <c r="A6217" s="8" t="s">
        <v>5684</v>
      </c>
      <c r="B6217" s="8" t="s">
        <v>2</v>
      </c>
      <c r="C6217" s="8">
        <v>25</v>
      </c>
      <c r="D6217" s="8">
        <v>1</v>
      </c>
      <c r="E6217" s="8">
        <v>25</v>
      </c>
      <c r="F6217" s="27"/>
      <c r="G6217" s="27"/>
      <c r="H6217" s="27"/>
      <c r="I6217" s="69" t="s">
        <v>5491</v>
      </c>
      <c r="J6217" s="79"/>
      <c r="K6217" s="80"/>
      <c r="L6217" s="81"/>
    </row>
    <row r="6218" spans="1:12" s="66" customFormat="1" ht="22.5">
      <c r="A6218" s="8" t="s">
        <v>5684</v>
      </c>
      <c r="B6218" s="8" t="s">
        <v>2</v>
      </c>
      <c r="C6218" s="8">
        <v>25</v>
      </c>
      <c r="D6218" s="10">
        <v>2</v>
      </c>
      <c r="E6218" s="10"/>
      <c r="F6218" s="25"/>
      <c r="G6218" s="25"/>
      <c r="H6218" s="25"/>
      <c r="I6218" s="74" t="s">
        <v>5492</v>
      </c>
      <c r="J6218" s="75"/>
      <c r="K6218" s="76"/>
      <c r="L6218" s="77"/>
    </row>
    <row r="6219" spans="1:12" s="66" customFormat="1" ht="45">
      <c r="A6219" s="8" t="s">
        <v>5684</v>
      </c>
      <c r="B6219" s="8" t="s">
        <v>5684</v>
      </c>
      <c r="C6219" s="8">
        <v>25</v>
      </c>
      <c r="D6219" s="8">
        <v>2</v>
      </c>
      <c r="E6219" s="8">
        <v>1</v>
      </c>
      <c r="F6219" s="27"/>
      <c r="G6219" s="27"/>
      <c r="H6219" s="27"/>
      <c r="I6219" s="69" t="s">
        <v>5493</v>
      </c>
      <c r="J6219" s="79"/>
      <c r="K6219" s="80"/>
      <c r="L6219" s="81"/>
    </row>
    <row r="6220" spans="1:12" s="66" customFormat="1" ht="22.5">
      <c r="A6220" s="8" t="s">
        <v>5684</v>
      </c>
      <c r="B6220" s="8" t="s">
        <v>5684</v>
      </c>
      <c r="C6220" s="8">
        <v>25</v>
      </c>
      <c r="D6220" s="8">
        <v>2</v>
      </c>
      <c r="E6220" s="8">
        <v>2</v>
      </c>
      <c r="F6220" s="27"/>
      <c r="G6220" s="27"/>
      <c r="H6220" s="27"/>
      <c r="I6220" s="69" t="s">
        <v>5494</v>
      </c>
      <c r="J6220" s="79"/>
      <c r="K6220" s="80"/>
      <c r="L6220" s="81"/>
    </row>
    <row r="6221" spans="1:12" s="66" customFormat="1" ht="22.5">
      <c r="A6221" s="8" t="s">
        <v>5684</v>
      </c>
      <c r="B6221" s="8" t="s">
        <v>5684</v>
      </c>
      <c r="C6221" s="8">
        <v>25</v>
      </c>
      <c r="D6221" s="8">
        <v>2</v>
      </c>
      <c r="E6221" s="8">
        <v>3</v>
      </c>
      <c r="F6221" s="27"/>
      <c r="G6221" s="27"/>
      <c r="H6221" s="27"/>
      <c r="I6221" s="69" t="s">
        <v>5495</v>
      </c>
      <c r="J6221" s="79"/>
      <c r="K6221" s="80"/>
      <c r="L6221" s="81"/>
    </row>
    <row r="6222" spans="1:12" s="66" customFormat="1" ht="22.5">
      <c r="A6222" s="8" t="s">
        <v>5684</v>
      </c>
      <c r="B6222" s="8" t="s">
        <v>5684</v>
      </c>
      <c r="C6222" s="8">
        <v>25</v>
      </c>
      <c r="D6222" s="8">
        <v>2</v>
      </c>
      <c r="E6222" s="8">
        <v>4</v>
      </c>
      <c r="F6222" s="27"/>
      <c r="G6222" s="27"/>
      <c r="H6222" s="27"/>
      <c r="I6222" s="69" t="s">
        <v>5496</v>
      </c>
      <c r="J6222" s="79"/>
      <c r="K6222" s="80"/>
      <c r="L6222" s="81"/>
    </row>
    <row r="6223" spans="1:12" s="66" customFormat="1" ht="45">
      <c r="A6223" s="8" t="s">
        <v>5684</v>
      </c>
      <c r="B6223" s="8" t="s">
        <v>5684</v>
      </c>
      <c r="C6223" s="8">
        <v>25</v>
      </c>
      <c r="D6223" s="8">
        <v>2</v>
      </c>
      <c r="E6223" s="8">
        <v>5</v>
      </c>
      <c r="F6223" s="27"/>
      <c r="G6223" s="27"/>
      <c r="H6223" s="27"/>
      <c r="I6223" s="69" t="s">
        <v>5497</v>
      </c>
      <c r="J6223" s="79"/>
      <c r="K6223" s="80"/>
      <c r="L6223" s="81"/>
    </row>
    <row r="6224" spans="1:12" s="66" customFormat="1" ht="22.5">
      <c r="A6224" s="8" t="s">
        <v>5684</v>
      </c>
      <c r="B6224" s="8" t="s">
        <v>5684</v>
      </c>
      <c r="C6224" s="8">
        <v>25</v>
      </c>
      <c r="D6224" s="8">
        <v>2</v>
      </c>
      <c r="E6224" s="8">
        <v>6</v>
      </c>
      <c r="F6224" s="27"/>
      <c r="G6224" s="27"/>
      <c r="H6224" s="27"/>
      <c r="I6224" s="69" t="s">
        <v>5498</v>
      </c>
      <c r="J6224" s="79"/>
      <c r="K6224" s="80"/>
      <c r="L6224" s="81"/>
    </row>
    <row r="6225" spans="1:12" s="66" customFormat="1" ht="22.5">
      <c r="A6225" s="8" t="s">
        <v>5684</v>
      </c>
      <c r="B6225" s="8" t="s">
        <v>5684</v>
      </c>
      <c r="C6225" s="8">
        <v>25</v>
      </c>
      <c r="D6225" s="8">
        <v>2</v>
      </c>
      <c r="E6225" s="8">
        <v>7</v>
      </c>
      <c r="F6225" s="27"/>
      <c r="G6225" s="27"/>
      <c r="H6225" s="27"/>
      <c r="I6225" s="69" t="s">
        <v>5499</v>
      </c>
      <c r="J6225" s="79"/>
      <c r="K6225" s="80"/>
      <c r="L6225" s="81"/>
    </row>
    <row r="6226" spans="1:12" s="66" customFormat="1" ht="22.5">
      <c r="A6226" s="8" t="s">
        <v>5684</v>
      </c>
      <c r="B6226" s="8" t="s">
        <v>5684</v>
      </c>
      <c r="C6226" s="8">
        <v>25</v>
      </c>
      <c r="D6226" s="8">
        <v>2</v>
      </c>
      <c r="E6226" s="8">
        <v>8</v>
      </c>
      <c r="F6226" s="27"/>
      <c r="G6226" s="27"/>
      <c r="H6226" s="27"/>
      <c r="I6226" s="69" t="s">
        <v>5500</v>
      </c>
      <c r="J6226" s="79"/>
      <c r="K6226" s="80"/>
      <c r="L6226" s="81"/>
    </row>
    <row r="6227" spans="1:12" s="66" customFormat="1" ht="45">
      <c r="A6227" s="8" t="s">
        <v>5684</v>
      </c>
      <c r="B6227" s="8" t="s">
        <v>5684</v>
      </c>
      <c r="C6227" s="8">
        <v>25</v>
      </c>
      <c r="D6227" s="8">
        <v>2</v>
      </c>
      <c r="E6227" s="8">
        <v>9</v>
      </c>
      <c r="F6227" s="27"/>
      <c r="G6227" s="27"/>
      <c r="H6227" s="27"/>
      <c r="I6227" s="69" t="s">
        <v>5501</v>
      </c>
      <c r="J6227" s="79"/>
      <c r="K6227" s="80"/>
      <c r="L6227" s="81"/>
    </row>
    <row r="6228" spans="1:12" s="66" customFormat="1" ht="22.5">
      <c r="A6228" s="8" t="s">
        <v>5684</v>
      </c>
      <c r="B6228" s="8" t="s">
        <v>5684</v>
      </c>
      <c r="C6228" s="8">
        <v>25</v>
      </c>
      <c r="D6228" s="8">
        <v>2</v>
      </c>
      <c r="E6228" s="8">
        <v>10</v>
      </c>
      <c r="F6228" s="27"/>
      <c r="G6228" s="27"/>
      <c r="H6228" s="27"/>
      <c r="I6228" s="69" t="s">
        <v>5502</v>
      </c>
      <c r="J6228" s="79"/>
      <c r="K6228" s="80"/>
      <c r="L6228" s="81"/>
    </row>
    <row r="6229" spans="1:12" s="66" customFormat="1" ht="22.5">
      <c r="A6229" s="8" t="s">
        <v>5684</v>
      </c>
      <c r="B6229" s="8" t="s">
        <v>5684</v>
      </c>
      <c r="C6229" s="8">
        <v>25</v>
      </c>
      <c r="D6229" s="8">
        <v>2</v>
      </c>
      <c r="E6229" s="8">
        <v>11</v>
      </c>
      <c r="F6229" s="27"/>
      <c r="G6229" s="27"/>
      <c r="H6229" s="27"/>
      <c r="I6229" s="69" t="s">
        <v>5503</v>
      </c>
      <c r="J6229" s="79"/>
      <c r="K6229" s="80"/>
      <c r="L6229" s="81"/>
    </row>
    <row r="6230" spans="1:12" s="66" customFormat="1" ht="22.5">
      <c r="A6230" s="8" t="s">
        <v>5684</v>
      </c>
      <c r="B6230" s="8" t="s">
        <v>5684</v>
      </c>
      <c r="C6230" s="9">
        <v>26</v>
      </c>
      <c r="D6230" s="24"/>
      <c r="E6230" s="24"/>
      <c r="F6230" s="24"/>
      <c r="G6230" s="24"/>
      <c r="H6230" s="24"/>
      <c r="I6230" s="70" t="s">
        <v>5504</v>
      </c>
      <c r="J6230" s="71"/>
      <c r="K6230" s="72"/>
      <c r="L6230" s="73"/>
    </row>
    <row r="6231" spans="1:12" s="66" customFormat="1" ht="22.5">
      <c r="A6231" s="8" t="s">
        <v>5684</v>
      </c>
      <c r="B6231" s="8" t="s">
        <v>5684</v>
      </c>
      <c r="C6231" s="8">
        <v>26</v>
      </c>
      <c r="D6231" s="10">
        <v>1</v>
      </c>
      <c r="E6231" s="10"/>
      <c r="F6231" s="25"/>
      <c r="G6231" s="25"/>
      <c r="H6231" s="25"/>
      <c r="I6231" s="74" t="s">
        <v>3</v>
      </c>
      <c r="J6231" s="75"/>
      <c r="K6231" s="76"/>
      <c r="L6231" s="77"/>
    </row>
    <row r="6232" spans="1:12" s="66" customFormat="1" ht="22.5">
      <c r="A6232" s="8" t="s">
        <v>5684</v>
      </c>
      <c r="B6232" s="8" t="s">
        <v>5684</v>
      </c>
      <c r="C6232" s="8">
        <v>26</v>
      </c>
      <c r="D6232" s="8">
        <v>1</v>
      </c>
      <c r="E6232" s="8">
        <v>1</v>
      </c>
      <c r="F6232" s="27"/>
      <c r="G6232" s="27"/>
      <c r="H6232" s="27"/>
      <c r="I6232" s="69" t="s">
        <v>5505</v>
      </c>
      <c r="J6232" s="79"/>
      <c r="K6232" s="80"/>
      <c r="L6232" s="81"/>
    </row>
    <row r="6233" spans="1:12" s="66" customFormat="1" ht="45">
      <c r="A6233" s="8" t="s">
        <v>5684</v>
      </c>
      <c r="B6233" s="8" t="s">
        <v>5684</v>
      </c>
      <c r="C6233" s="8">
        <v>26</v>
      </c>
      <c r="D6233" s="8">
        <v>1</v>
      </c>
      <c r="E6233" s="8">
        <v>2</v>
      </c>
      <c r="F6233" s="27"/>
      <c r="G6233" s="27"/>
      <c r="H6233" s="27"/>
      <c r="I6233" s="96" t="s">
        <v>5824</v>
      </c>
      <c r="J6233" s="79"/>
      <c r="K6233" s="97"/>
      <c r="L6233" s="98"/>
    </row>
    <row r="6234" spans="1:12" s="66" customFormat="1" ht="22.5">
      <c r="A6234" s="8" t="s">
        <v>5684</v>
      </c>
      <c r="B6234" s="8" t="s">
        <v>5684</v>
      </c>
      <c r="C6234" s="8">
        <v>26</v>
      </c>
      <c r="D6234" s="8">
        <v>1</v>
      </c>
      <c r="E6234" s="8">
        <v>3</v>
      </c>
      <c r="F6234" s="27"/>
      <c r="G6234" s="27"/>
      <c r="H6234" s="27"/>
      <c r="I6234" s="69" t="s">
        <v>5506</v>
      </c>
      <c r="J6234" s="79"/>
      <c r="K6234" s="80"/>
      <c r="L6234" s="81"/>
    </row>
    <row r="6235" spans="1:12" s="66" customFormat="1" ht="22.5">
      <c r="A6235" s="8" t="s">
        <v>5684</v>
      </c>
      <c r="B6235" s="8" t="s">
        <v>5684</v>
      </c>
      <c r="C6235" s="8">
        <v>26</v>
      </c>
      <c r="D6235" s="8">
        <v>1</v>
      </c>
      <c r="E6235" s="8">
        <v>4</v>
      </c>
      <c r="F6235" s="27"/>
      <c r="G6235" s="27"/>
      <c r="H6235" s="27"/>
      <c r="I6235" s="69" t="s">
        <v>5507</v>
      </c>
      <c r="J6235" s="79"/>
      <c r="K6235" s="80"/>
      <c r="L6235" s="81"/>
    </row>
    <row r="6236" spans="1:12" s="66" customFormat="1" ht="22.5">
      <c r="A6236" s="8" t="s">
        <v>5684</v>
      </c>
      <c r="B6236" s="8" t="s">
        <v>5684</v>
      </c>
      <c r="C6236" s="8">
        <v>26</v>
      </c>
      <c r="D6236" s="8">
        <v>1</v>
      </c>
      <c r="E6236" s="8">
        <v>5</v>
      </c>
      <c r="F6236" s="27"/>
      <c r="G6236" s="27"/>
      <c r="H6236" s="27"/>
      <c r="I6236" s="69" t="s">
        <v>5508</v>
      </c>
      <c r="J6236" s="79"/>
      <c r="K6236" s="80"/>
      <c r="L6236" s="81"/>
    </row>
    <row r="6237" spans="1:12" s="66" customFormat="1" ht="22.5">
      <c r="A6237" s="8" t="s">
        <v>5684</v>
      </c>
      <c r="B6237" s="8" t="s">
        <v>2</v>
      </c>
      <c r="C6237" s="8">
        <v>26</v>
      </c>
      <c r="D6237" s="8">
        <v>1</v>
      </c>
      <c r="E6237" s="8">
        <v>6</v>
      </c>
      <c r="F6237" s="27"/>
      <c r="G6237" s="27"/>
      <c r="H6237" s="27"/>
      <c r="I6237" s="69" t="s">
        <v>5779</v>
      </c>
      <c r="J6237" s="79"/>
      <c r="K6237" s="80"/>
      <c r="L6237" s="81"/>
    </row>
    <row r="6238" spans="1:12" s="66" customFormat="1" ht="45">
      <c r="A6238" s="8" t="s">
        <v>5684</v>
      </c>
      <c r="B6238" s="8" t="s">
        <v>2</v>
      </c>
      <c r="C6238" s="8">
        <v>26</v>
      </c>
      <c r="D6238" s="8">
        <v>1</v>
      </c>
      <c r="E6238" s="8">
        <v>7</v>
      </c>
      <c r="F6238" s="27"/>
      <c r="G6238" s="27"/>
      <c r="H6238" s="27"/>
      <c r="I6238" s="69" t="s">
        <v>5509</v>
      </c>
      <c r="J6238" s="79"/>
      <c r="K6238" s="80"/>
      <c r="L6238" s="81"/>
    </row>
    <row r="6239" spans="1:12" s="66" customFormat="1" ht="22.5">
      <c r="A6239" s="8" t="s">
        <v>5684</v>
      </c>
      <c r="B6239" s="8" t="s">
        <v>2</v>
      </c>
      <c r="C6239" s="8">
        <v>26</v>
      </c>
      <c r="D6239" s="8">
        <v>1</v>
      </c>
      <c r="E6239" s="8">
        <v>8</v>
      </c>
      <c r="F6239" s="27"/>
      <c r="G6239" s="27"/>
      <c r="H6239" s="27"/>
      <c r="I6239" s="69" t="s">
        <v>5780</v>
      </c>
      <c r="J6239" s="79"/>
      <c r="K6239" s="80"/>
      <c r="L6239" s="81"/>
    </row>
    <row r="6240" spans="1:12" s="66" customFormat="1" ht="22.5">
      <c r="A6240" s="8" t="s">
        <v>5684</v>
      </c>
      <c r="B6240" s="8" t="s">
        <v>5684</v>
      </c>
      <c r="C6240" s="9">
        <v>27</v>
      </c>
      <c r="D6240" s="9"/>
      <c r="E6240" s="9"/>
      <c r="F6240" s="24"/>
      <c r="G6240" s="24"/>
      <c r="H6240" s="24"/>
      <c r="I6240" s="70" t="s">
        <v>5510</v>
      </c>
      <c r="J6240" s="71"/>
      <c r="K6240" s="72"/>
      <c r="L6240" s="73"/>
    </row>
    <row r="6241" spans="1:12" s="66" customFormat="1" ht="22.5">
      <c r="A6241" s="8" t="s">
        <v>2</v>
      </c>
      <c r="B6241" s="8" t="s">
        <v>5684</v>
      </c>
      <c r="C6241" s="8">
        <v>27</v>
      </c>
      <c r="D6241" s="10">
        <v>1</v>
      </c>
      <c r="E6241" s="10"/>
      <c r="F6241" s="25"/>
      <c r="G6241" s="25"/>
      <c r="H6241" s="25"/>
      <c r="I6241" s="74" t="s">
        <v>158</v>
      </c>
      <c r="J6241" s="75"/>
      <c r="K6241" s="76"/>
      <c r="L6241" s="77"/>
    </row>
    <row r="6242" spans="1:12" s="66" customFormat="1" ht="22.5">
      <c r="A6242" s="8" t="s">
        <v>2</v>
      </c>
      <c r="B6242" s="8" t="s">
        <v>5684</v>
      </c>
      <c r="C6242" s="8">
        <v>27</v>
      </c>
      <c r="D6242" s="8">
        <v>1</v>
      </c>
      <c r="E6242" s="8">
        <v>1</v>
      </c>
      <c r="F6242" s="27"/>
      <c r="G6242" s="27"/>
      <c r="H6242" s="27"/>
      <c r="I6242" s="69" t="s">
        <v>5511</v>
      </c>
      <c r="J6242" s="79"/>
      <c r="K6242" s="80"/>
      <c r="L6242" s="81"/>
    </row>
    <row r="6243" spans="1:12" s="66" customFormat="1" ht="45">
      <c r="A6243" s="8" t="s">
        <v>2</v>
      </c>
      <c r="B6243" s="8" t="s">
        <v>5684</v>
      </c>
      <c r="C6243" s="8">
        <v>27</v>
      </c>
      <c r="D6243" s="8">
        <v>1</v>
      </c>
      <c r="E6243" s="8">
        <v>2</v>
      </c>
      <c r="F6243" s="27"/>
      <c r="G6243" s="27"/>
      <c r="H6243" s="27"/>
      <c r="I6243" s="69" t="s">
        <v>5512</v>
      </c>
      <c r="J6243" s="79"/>
      <c r="K6243" s="80"/>
      <c r="L6243" s="81"/>
    </row>
    <row r="6244" spans="1:12" s="66" customFormat="1" ht="22.5">
      <c r="A6244" s="8" t="s">
        <v>2</v>
      </c>
      <c r="B6244" s="8" t="s">
        <v>5684</v>
      </c>
      <c r="C6244" s="8">
        <v>27</v>
      </c>
      <c r="D6244" s="8">
        <v>1</v>
      </c>
      <c r="E6244" s="8">
        <v>3</v>
      </c>
      <c r="F6244" s="27"/>
      <c r="G6244" s="27"/>
      <c r="H6244" s="27"/>
      <c r="I6244" s="69" t="s">
        <v>5513</v>
      </c>
      <c r="J6244" s="79"/>
      <c r="K6244" s="80"/>
      <c r="L6244" s="81"/>
    </row>
    <row r="6245" spans="1:12" s="66" customFormat="1" ht="22.5">
      <c r="A6245" s="8" t="s">
        <v>2</v>
      </c>
      <c r="B6245" s="8" t="s">
        <v>5684</v>
      </c>
      <c r="C6245" s="8">
        <v>27</v>
      </c>
      <c r="D6245" s="8">
        <v>1</v>
      </c>
      <c r="E6245" s="8">
        <v>4</v>
      </c>
      <c r="F6245" s="27"/>
      <c r="G6245" s="27"/>
      <c r="H6245" s="27"/>
      <c r="I6245" s="69" t="s">
        <v>5514</v>
      </c>
      <c r="J6245" s="79"/>
      <c r="K6245" s="80"/>
      <c r="L6245" s="81"/>
    </row>
    <row r="6246" spans="1:12" s="66" customFormat="1" ht="22.5">
      <c r="A6246" s="8" t="s">
        <v>2</v>
      </c>
      <c r="B6246" s="8" t="s">
        <v>5684</v>
      </c>
      <c r="C6246" s="8">
        <v>27</v>
      </c>
      <c r="D6246" s="8">
        <v>1</v>
      </c>
      <c r="E6246" s="8">
        <v>5</v>
      </c>
      <c r="F6246" s="27"/>
      <c r="G6246" s="27"/>
      <c r="H6246" s="27"/>
      <c r="I6246" s="69" t="s">
        <v>5515</v>
      </c>
      <c r="J6246" s="79"/>
      <c r="K6246" s="80"/>
      <c r="L6246" s="81"/>
    </row>
    <row r="6247" spans="1:12" s="66" customFormat="1" ht="22.5">
      <c r="A6247" s="8" t="s">
        <v>2</v>
      </c>
      <c r="B6247" s="8" t="s">
        <v>5684</v>
      </c>
      <c r="C6247" s="8">
        <v>27</v>
      </c>
      <c r="D6247" s="8">
        <v>1</v>
      </c>
      <c r="E6247" s="8">
        <v>6</v>
      </c>
      <c r="F6247" s="27"/>
      <c r="G6247" s="27"/>
      <c r="H6247" s="27"/>
      <c r="I6247" s="69" t="s">
        <v>5516</v>
      </c>
      <c r="J6247" s="79"/>
      <c r="K6247" s="80"/>
      <c r="L6247" s="81"/>
    </row>
    <row r="6248" spans="1:12" s="66" customFormat="1" ht="22.5">
      <c r="A6248" s="8" t="s">
        <v>2</v>
      </c>
      <c r="B6248" s="8" t="s">
        <v>5684</v>
      </c>
      <c r="C6248" s="8">
        <v>27</v>
      </c>
      <c r="D6248" s="8">
        <v>1</v>
      </c>
      <c r="E6248" s="8">
        <v>7</v>
      </c>
      <c r="F6248" s="27"/>
      <c r="G6248" s="27"/>
      <c r="H6248" s="27"/>
      <c r="I6248" s="69" t="s">
        <v>5517</v>
      </c>
      <c r="J6248" s="79"/>
      <c r="K6248" s="80"/>
      <c r="L6248" s="81"/>
    </row>
    <row r="6249" spans="1:12" s="66" customFormat="1" ht="45">
      <c r="A6249" s="8" t="s">
        <v>2</v>
      </c>
      <c r="B6249" s="8" t="s">
        <v>5684</v>
      </c>
      <c r="C6249" s="8">
        <v>27</v>
      </c>
      <c r="D6249" s="8">
        <v>1</v>
      </c>
      <c r="E6249" s="8">
        <v>8</v>
      </c>
      <c r="F6249" s="27"/>
      <c r="G6249" s="27"/>
      <c r="H6249" s="27"/>
      <c r="I6249" s="69" t="s">
        <v>5518</v>
      </c>
      <c r="J6249" s="79"/>
      <c r="K6249" s="80"/>
      <c r="L6249" s="81"/>
    </row>
    <row r="6250" spans="1:12" s="66" customFormat="1" ht="22.5">
      <c r="A6250" s="8" t="s">
        <v>2</v>
      </c>
      <c r="B6250" s="8" t="s">
        <v>5684</v>
      </c>
      <c r="C6250" s="8">
        <v>27</v>
      </c>
      <c r="D6250" s="8">
        <v>1</v>
      </c>
      <c r="E6250" s="8">
        <v>9</v>
      </c>
      <c r="F6250" s="27"/>
      <c r="G6250" s="27"/>
      <c r="H6250" s="27"/>
      <c r="I6250" s="69" t="s">
        <v>5519</v>
      </c>
      <c r="J6250" s="79"/>
      <c r="K6250" s="80"/>
      <c r="L6250" s="81"/>
    </row>
    <row r="6251" spans="1:12" s="66" customFormat="1" ht="22.5">
      <c r="A6251" s="8" t="s">
        <v>2</v>
      </c>
      <c r="B6251" s="8" t="s">
        <v>5684</v>
      </c>
      <c r="C6251" s="8">
        <v>27</v>
      </c>
      <c r="D6251" s="8">
        <v>1</v>
      </c>
      <c r="E6251" s="8">
        <v>10</v>
      </c>
      <c r="F6251" s="27"/>
      <c r="G6251" s="27"/>
      <c r="H6251" s="27"/>
      <c r="I6251" s="69" t="s">
        <v>5520</v>
      </c>
      <c r="J6251" s="79"/>
      <c r="K6251" s="80"/>
      <c r="L6251" s="81"/>
    </row>
    <row r="6252" spans="1:12" s="66" customFormat="1" ht="22.5">
      <c r="A6252" s="8" t="s">
        <v>2</v>
      </c>
      <c r="B6252" s="8" t="s">
        <v>5684</v>
      </c>
      <c r="C6252" s="8">
        <v>27</v>
      </c>
      <c r="D6252" s="8">
        <v>1</v>
      </c>
      <c r="E6252" s="8">
        <v>11</v>
      </c>
      <c r="F6252" s="27"/>
      <c r="G6252" s="27"/>
      <c r="H6252" s="27"/>
      <c r="I6252" s="69" t="s">
        <v>5521</v>
      </c>
      <c r="J6252" s="79"/>
      <c r="K6252" s="80"/>
      <c r="L6252" s="81"/>
    </row>
    <row r="6253" spans="1:12" s="66" customFormat="1" ht="22.5">
      <c r="A6253" s="8" t="s">
        <v>5684</v>
      </c>
      <c r="B6253" s="8" t="s">
        <v>5684</v>
      </c>
      <c r="C6253" s="8">
        <v>27</v>
      </c>
      <c r="D6253" s="10">
        <v>2</v>
      </c>
      <c r="E6253" s="10"/>
      <c r="F6253" s="25"/>
      <c r="G6253" s="25"/>
      <c r="H6253" s="25"/>
      <c r="I6253" s="74" t="s">
        <v>159</v>
      </c>
      <c r="J6253" s="75"/>
      <c r="K6253" s="76"/>
      <c r="L6253" s="77"/>
    </row>
    <row r="6254" spans="1:12" s="66" customFormat="1" ht="22.5">
      <c r="A6254" s="8" t="s">
        <v>5684</v>
      </c>
      <c r="B6254" s="8" t="s">
        <v>5684</v>
      </c>
      <c r="C6254" s="8">
        <v>27</v>
      </c>
      <c r="D6254" s="8">
        <v>2</v>
      </c>
      <c r="E6254" s="8">
        <v>1</v>
      </c>
      <c r="F6254" s="27"/>
      <c r="G6254" s="27"/>
      <c r="H6254" s="27"/>
      <c r="I6254" s="69" t="s">
        <v>5522</v>
      </c>
      <c r="J6254" s="79"/>
      <c r="K6254" s="80"/>
      <c r="L6254" s="81"/>
    </row>
    <row r="6255" spans="1:12" s="66" customFormat="1" ht="22.5">
      <c r="A6255" s="8" t="s">
        <v>5684</v>
      </c>
      <c r="B6255" s="8" t="s">
        <v>5684</v>
      </c>
      <c r="C6255" s="8">
        <v>27</v>
      </c>
      <c r="D6255" s="8">
        <v>2</v>
      </c>
      <c r="E6255" s="8">
        <v>2</v>
      </c>
      <c r="F6255" s="27"/>
      <c r="G6255" s="27"/>
      <c r="H6255" s="27"/>
      <c r="I6255" s="69" t="s">
        <v>5523</v>
      </c>
      <c r="J6255" s="79"/>
      <c r="K6255" s="80"/>
      <c r="L6255" s="81"/>
    </row>
    <row r="6256" spans="1:12" s="66" customFormat="1" ht="22.5">
      <c r="A6256" s="8" t="s">
        <v>5684</v>
      </c>
      <c r="B6256" s="8" t="s">
        <v>5684</v>
      </c>
      <c r="C6256" s="8">
        <v>27</v>
      </c>
      <c r="D6256" s="8">
        <v>2</v>
      </c>
      <c r="E6256" s="8">
        <v>3</v>
      </c>
      <c r="F6256" s="27"/>
      <c r="G6256" s="27"/>
      <c r="H6256" s="27"/>
      <c r="I6256" s="69" t="s">
        <v>5524</v>
      </c>
      <c r="J6256" s="79"/>
      <c r="K6256" s="80"/>
      <c r="L6256" s="81"/>
    </row>
    <row r="6257" spans="1:12" s="66" customFormat="1" ht="45">
      <c r="A6257" s="8" t="s">
        <v>5684</v>
      </c>
      <c r="B6257" s="8" t="s">
        <v>5684</v>
      </c>
      <c r="C6257" s="8">
        <v>27</v>
      </c>
      <c r="D6257" s="8">
        <v>2</v>
      </c>
      <c r="E6257" s="8">
        <v>4</v>
      </c>
      <c r="F6257" s="27"/>
      <c r="G6257" s="27"/>
      <c r="H6257" s="27"/>
      <c r="I6257" s="69" t="s">
        <v>5525</v>
      </c>
      <c r="J6257" s="79"/>
      <c r="K6257" s="80"/>
      <c r="L6257" s="81"/>
    </row>
    <row r="6258" spans="1:12" s="66" customFormat="1" ht="22.5">
      <c r="A6258" s="8" t="s">
        <v>5684</v>
      </c>
      <c r="B6258" s="8" t="s">
        <v>5684</v>
      </c>
      <c r="C6258" s="8">
        <v>27</v>
      </c>
      <c r="D6258" s="8">
        <v>2</v>
      </c>
      <c r="E6258" s="8">
        <v>5</v>
      </c>
      <c r="F6258" s="27"/>
      <c r="G6258" s="27"/>
      <c r="H6258" s="27"/>
      <c r="I6258" s="69" t="s">
        <v>5526</v>
      </c>
      <c r="J6258" s="79"/>
      <c r="K6258" s="80"/>
      <c r="L6258" s="81"/>
    </row>
    <row r="6259" spans="1:12" s="66" customFormat="1" ht="22.5">
      <c r="A6259" s="8" t="s">
        <v>5684</v>
      </c>
      <c r="B6259" s="8" t="s">
        <v>2</v>
      </c>
      <c r="C6259" s="8">
        <v>27</v>
      </c>
      <c r="D6259" s="8">
        <v>2</v>
      </c>
      <c r="E6259" s="8">
        <v>6</v>
      </c>
      <c r="F6259" s="27"/>
      <c r="G6259" s="27"/>
      <c r="H6259" s="27"/>
      <c r="I6259" s="69" t="s">
        <v>5527</v>
      </c>
      <c r="J6259" s="79"/>
      <c r="K6259" s="80"/>
      <c r="L6259" s="81"/>
    </row>
    <row r="6260" spans="1:12" s="66" customFormat="1" ht="22.5">
      <c r="A6260" s="8" t="s">
        <v>5684</v>
      </c>
      <c r="B6260" s="8" t="s">
        <v>2</v>
      </c>
      <c r="C6260" s="8">
        <v>27</v>
      </c>
      <c r="D6260" s="8">
        <v>2</v>
      </c>
      <c r="E6260" s="8">
        <v>7</v>
      </c>
      <c r="F6260" s="27"/>
      <c r="G6260" s="27"/>
      <c r="H6260" s="27"/>
      <c r="I6260" s="69" t="s">
        <v>5528</v>
      </c>
      <c r="J6260" s="79"/>
      <c r="K6260" s="80"/>
      <c r="L6260" s="81"/>
    </row>
    <row r="6261" spans="1:12" s="66" customFormat="1" ht="22.5">
      <c r="A6261" s="8" t="s">
        <v>5684</v>
      </c>
      <c r="B6261" s="8" t="s">
        <v>2</v>
      </c>
      <c r="C6261" s="8">
        <v>27</v>
      </c>
      <c r="D6261" s="8">
        <v>2</v>
      </c>
      <c r="E6261" s="8">
        <v>8</v>
      </c>
      <c r="F6261" s="27"/>
      <c r="G6261" s="27"/>
      <c r="H6261" s="27"/>
      <c r="I6261" s="69" t="s">
        <v>5529</v>
      </c>
      <c r="J6261" s="79"/>
      <c r="K6261" s="80"/>
      <c r="L6261" s="81"/>
    </row>
    <row r="6262" spans="1:12" s="66" customFormat="1" ht="22.5">
      <c r="A6262" s="8" t="s">
        <v>5684</v>
      </c>
      <c r="B6262" s="8" t="s">
        <v>5684</v>
      </c>
      <c r="C6262" s="8">
        <v>27</v>
      </c>
      <c r="D6262" s="8">
        <v>2</v>
      </c>
      <c r="E6262" s="8">
        <v>9</v>
      </c>
      <c r="F6262" s="27"/>
      <c r="G6262" s="27"/>
      <c r="H6262" s="27"/>
      <c r="I6262" s="69" t="s">
        <v>5530</v>
      </c>
      <c r="J6262" s="79"/>
      <c r="K6262" s="80"/>
      <c r="L6262" s="81"/>
    </row>
    <row r="6263" spans="1:12" s="66" customFormat="1" ht="22.5">
      <c r="A6263" s="8" t="s">
        <v>5684</v>
      </c>
      <c r="B6263" s="8" t="s">
        <v>5684</v>
      </c>
      <c r="C6263" s="8">
        <v>27</v>
      </c>
      <c r="D6263" s="8">
        <v>2</v>
      </c>
      <c r="E6263" s="8">
        <v>10</v>
      </c>
      <c r="F6263" s="27"/>
      <c r="G6263" s="27"/>
      <c r="H6263" s="27"/>
      <c r="I6263" s="69" t="s">
        <v>5531</v>
      </c>
      <c r="J6263" s="79"/>
      <c r="K6263" s="80"/>
      <c r="L6263" s="81"/>
    </row>
    <row r="6264" spans="1:12" s="66" customFormat="1" ht="22.5">
      <c r="A6264" s="8" t="s">
        <v>5684</v>
      </c>
      <c r="B6264" s="8" t="s">
        <v>5684</v>
      </c>
      <c r="C6264" s="8">
        <v>27</v>
      </c>
      <c r="D6264" s="8">
        <v>2</v>
      </c>
      <c r="E6264" s="8">
        <v>11</v>
      </c>
      <c r="F6264" s="27"/>
      <c r="G6264" s="27"/>
      <c r="H6264" s="27"/>
      <c r="I6264" s="69" t="s">
        <v>5532</v>
      </c>
      <c r="J6264" s="79"/>
      <c r="K6264" s="80"/>
      <c r="L6264" s="81"/>
    </row>
    <row r="6265" spans="1:12" s="66" customFormat="1" ht="45">
      <c r="A6265" s="8" t="s">
        <v>5684</v>
      </c>
      <c r="B6265" s="8" t="s">
        <v>5684</v>
      </c>
      <c r="C6265" s="8">
        <v>27</v>
      </c>
      <c r="D6265" s="8">
        <v>2</v>
      </c>
      <c r="E6265" s="8">
        <v>12</v>
      </c>
      <c r="F6265" s="27"/>
      <c r="G6265" s="27"/>
      <c r="H6265" s="27"/>
      <c r="I6265" s="69" t="s">
        <v>5746</v>
      </c>
      <c r="J6265" s="79"/>
      <c r="K6265" s="80"/>
      <c r="L6265" s="81"/>
    </row>
    <row r="6266" spans="1:12" s="66" customFormat="1" ht="22.5">
      <c r="A6266" s="8" t="s">
        <v>5684</v>
      </c>
      <c r="B6266" s="8" t="s">
        <v>5684</v>
      </c>
      <c r="C6266" s="8">
        <v>27</v>
      </c>
      <c r="D6266" s="8">
        <v>2</v>
      </c>
      <c r="E6266" s="8">
        <v>13</v>
      </c>
      <c r="F6266" s="27"/>
      <c r="G6266" s="27"/>
      <c r="H6266" s="27"/>
      <c r="I6266" s="69" t="s">
        <v>5533</v>
      </c>
      <c r="J6266" s="79"/>
      <c r="K6266" s="80"/>
      <c r="L6266" s="81"/>
    </row>
    <row r="6267" spans="1:12" s="66" customFormat="1" ht="45">
      <c r="A6267" s="8" t="s">
        <v>5684</v>
      </c>
      <c r="B6267" s="8" t="s">
        <v>5684</v>
      </c>
      <c r="C6267" s="8">
        <v>27</v>
      </c>
      <c r="D6267" s="8">
        <v>2</v>
      </c>
      <c r="E6267" s="8">
        <v>14</v>
      </c>
      <c r="F6267" s="27"/>
      <c r="G6267" s="27"/>
      <c r="H6267" s="27"/>
      <c r="I6267" s="69" t="s">
        <v>5747</v>
      </c>
      <c r="J6267" s="79"/>
      <c r="K6267" s="80"/>
      <c r="L6267" s="81"/>
    </row>
    <row r="6268" spans="1:12" s="66" customFormat="1" ht="45">
      <c r="A6268" s="8" t="s">
        <v>5684</v>
      </c>
      <c r="B6268" s="8" t="s">
        <v>5684</v>
      </c>
      <c r="C6268" s="8">
        <v>27</v>
      </c>
      <c r="D6268" s="8">
        <v>2</v>
      </c>
      <c r="E6268" s="8">
        <v>15</v>
      </c>
      <c r="F6268" s="27"/>
      <c r="G6268" s="27"/>
      <c r="H6268" s="27"/>
      <c r="I6268" s="69" t="s">
        <v>5748</v>
      </c>
      <c r="J6268" s="79"/>
      <c r="K6268" s="80"/>
      <c r="L6268" s="81"/>
    </row>
    <row r="6269" spans="1:12" s="66" customFormat="1" ht="22.5">
      <c r="A6269" s="8" t="s">
        <v>5684</v>
      </c>
      <c r="B6269" s="8" t="s">
        <v>5684</v>
      </c>
      <c r="C6269" s="8">
        <v>27</v>
      </c>
      <c r="D6269" s="8">
        <v>2</v>
      </c>
      <c r="E6269" s="8">
        <v>16</v>
      </c>
      <c r="F6269" s="27"/>
      <c r="G6269" s="27"/>
      <c r="H6269" s="27"/>
      <c r="I6269" s="69" t="s">
        <v>5534</v>
      </c>
      <c r="J6269" s="79"/>
      <c r="K6269" s="80"/>
      <c r="L6269" s="81"/>
    </row>
    <row r="6270" spans="1:12" s="66" customFormat="1" ht="22.5">
      <c r="A6270" s="8" t="s">
        <v>5684</v>
      </c>
      <c r="B6270" s="8" t="s">
        <v>5684</v>
      </c>
      <c r="C6270" s="8">
        <v>27</v>
      </c>
      <c r="D6270" s="8">
        <v>2</v>
      </c>
      <c r="E6270" s="8">
        <v>17</v>
      </c>
      <c r="F6270" s="27"/>
      <c r="G6270" s="27"/>
      <c r="H6270" s="27"/>
      <c r="I6270" s="69" t="s">
        <v>5535</v>
      </c>
      <c r="J6270" s="79"/>
      <c r="K6270" s="80"/>
      <c r="L6270" s="81"/>
    </row>
    <row r="6271" spans="1:12" s="66" customFormat="1" ht="22.5">
      <c r="A6271" s="8" t="s">
        <v>5684</v>
      </c>
      <c r="B6271" s="8" t="s">
        <v>2</v>
      </c>
      <c r="C6271" s="8">
        <v>27</v>
      </c>
      <c r="D6271" s="8">
        <v>2</v>
      </c>
      <c r="E6271" s="8">
        <v>18</v>
      </c>
      <c r="F6271" s="27"/>
      <c r="G6271" s="27"/>
      <c r="H6271" s="27"/>
      <c r="I6271" s="69" t="s">
        <v>5749</v>
      </c>
      <c r="J6271" s="79"/>
      <c r="K6271" s="80"/>
      <c r="L6271" s="81"/>
    </row>
    <row r="6272" spans="1:12" s="66" customFormat="1" ht="67.5">
      <c r="A6272" s="8" t="s">
        <v>5684</v>
      </c>
      <c r="B6272" s="8" t="s">
        <v>2</v>
      </c>
      <c r="C6272" s="8">
        <v>27</v>
      </c>
      <c r="D6272" s="8">
        <v>2</v>
      </c>
      <c r="E6272" s="8">
        <v>19</v>
      </c>
      <c r="F6272" s="27"/>
      <c r="G6272" s="27"/>
      <c r="H6272" s="27"/>
      <c r="I6272" s="69" t="s">
        <v>5536</v>
      </c>
      <c r="J6272" s="79"/>
      <c r="K6272" s="80"/>
      <c r="L6272" s="81"/>
    </row>
    <row r="6273" spans="1:12" s="66" customFormat="1" ht="45">
      <c r="A6273" s="8" t="s">
        <v>5684</v>
      </c>
      <c r="B6273" s="8" t="s">
        <v>2</v>
      </c>
      <c r="C6273" s="8">
        <v>27</v>
      </c>
      <c r="D6273" s="8">
        <v>2</v>
      </c>
      <c r="E6273" s="8">
        <v>20</v>
      </c>
      <c r="F6273" s="27"/>
      <c r="G6273" s="27"/>
      <c r="H6273" s="27"/>
      <c r="I6273" s="69" t="s">
        <v>5537</v>
      </c>
      <c r="J6273" s="79"/>
      <c r="K6273" s="80"/>
      <c r="L6273" s="81"/>
    </row>
    <row r="6274" spans="1:12" s="66" customFormat="1" ht="90">
      <c r="A6274" s="8" t="s">
        <v>5684</v>
      </c>
      <c r="B6274" s="8" t="s">
        <v>2</v>
      </c>
      <c r="C6274" s="8">
        <v>27</v>
      </c>
      <c r="D6274" s="8">
        <v>2</v>
      </c>
      <c r="E6274" s="8">
        <v>21</v>
      </c>
      <c r="F6274" s="27"/>
      <c r="G6274" s="27"/>
      <c r="H6274" s="27"/>
      <c r="I6274" s="69" t="s">
        <v>5538</v>
      </c>
      <c r="J6274" s="79"/>
      <c r="K6274" s="80"/>
      <c r="L6274" s="81"/>
    </row>
    <row r="6275" spans="1:12" s="66" customFormat="1" ht="22.5">
      <c r="A6275" s="8" t="s">
        <v>5684</v>
      </c>
      <c r="B6275" s="8" t="s">
        <v>5684</v>
      </c>
      <c r="C6275" s="8">
        <v>27</v>
      </c>
      <c r="D6275" s="10">
        <v>3</v>
      </c>
      <c r="E6275" s="10"/>
      <c r="F6275" s="25"/>
      <c r="G6275" s="25"/>
      <c r="H6275" s="25"/>
      <c r="I6275" s="74" t="s">
        <v>160</v>
      </c>
      <c r="J6275" s="75"/>
      <c r="K6275" s="76"/>
      <c r="L6275" s="77"/>
    </row>
    <row r="6276" spans="1:12" s="66" customFormat="1" ht="22.5">
      <c r="A6276" s="8" t="s">
        <v>5684</v>
      </c>
      <c r="B6276" s="8" t="s">
        <v>5684</v>
      </c>
      <c r="C6276" s="8">
        <v>27</v>
      </c>
      <c r="D6276" s="8">
        <v>3</v>
      </c>
      <c r="E6276" s="8">
        <v>1</v>
      </c>
      <c r="F6276" s="27"/>
      <c r="G6276" s="27"/>
      <c r="H6276" s="27"/>
      <c r="I6276" s="69" t="s">
        <v>5540</v>
      </c>
      <c r="J6276" s="79"/>
      <c r="K6276" s="80"/>
      <c r="L6276" s="81"/>
    </row>
    <row r="6277" spans="1:12" s="66" customFormat="1" ht="22.5">
      <c r="A6277" s="8" t="s">
        <v>5684</v>
      </c>
      <c r="B6277" s="8" t="s">
        <v>5684</v>
      </c>
      <c r="C6277" s="8">
        <v>27</v>
      </c>
      <c r="D6277" s="8">
        <v>3</v>
      </c>
      <c r="E6277" s="8">
        <v>2</v>
      </c>
      <c r="F6277" s="27"/>
      <c r="G6277" s="27"/>
      <c r="H6277" s="27"/>
      <c r="I6277" s="69" t="s">
        <v>5539</v>
      </c>
      <c r="J6277" s="79"/>
      <c r="K6277" s="80"/>
      <c r="L6277" s="81"/>
    </row>
    <row r="6278" spans="1:12" s="66" customFormat="1" ht="22.5">
      <c r="A6278" s="8" t="s">
        <v>5684</v>
      </c>
      <c r="B6278" s="8" t="s">
        <v>5684</v>
      </c>
      <c r="C6278" s="8">
        <v>27</v>
      </c>
      <c r="D6278" s="8">
        <v>3</v>
      </c>
      <c r="E6278" s="8">
        <v>3</v>
      </c>
      <c r="F6278" s="27"/>
      <c r="G6278" s="27"/>
      <c r="H6278" s="27"/>
      <c r="I6278" s="69" t="s">
        <v>5542</v>
      </c>
      <c r="J6278" s="79"/>
      <c r="K6278" s="80"/>
      <c r="L6278" s="81"/>
    </row>
    <row r="6279" spans="1:12" s="66" customFormat="1" ht="22.5">
      <c r="A6279" s="8" t="s">
        <v>5684</v>
      </c>
      <c r="B6279" s="8" t="s">
        <v>5684</v>
      </c>
      <c r="C6279" s="8">
        <v>27</v>
      </c>
      <c r="D6279" s="8">
        <v>3</v>
      </c>
      <c r="E6279" s="8">
        <v>4</v>
      </c>
      <c r="F6279" s="27"/>
      <c r="G6279" s="27"/>
      <c r="H6279" s="27"/>
      <c r="I6279" s="69" t="s">
        <v>5541</v>
      </c>
      <c r="J6279" s="79"/>
      <c r="K6279" s="80"/>
      <c r="L6279" s="81"/>
    </row>
    <row r="6280" spans="1:12" s="66" customFormat="1" ht="22.5">
      <c r="A6280" s="8" t="s">
        <v>5684</v>
      </c>
      <c r="B6280" s="8" t="s">
        <v>5684</v>
      </c>
      <c r="C6280" s="8">
        <v>27</v>
      </c>
      <c r="D6280" s="8">
        <v>3</v>
      </c>
      <c r="E6280" s="8">
        <v>5</v>
      </c>
      <c r="F6280" s="27"/>
      <c r="G6280" s="27"/>
      <c r="H6280" s="27"/>
      <c r="I6280" s="69" t="s">
        <v>5543</v>
      </c>
      <c r="J6280" s="79"/>
      <c r="K6280" s="80"/>
      <c r="L6280" s="81"/>
    </row>
    <row r="6281" spans="1:12" s="66" customFormat="1" ht="22.5">
      <c r="A6281" s="8" t="s">
        <v>5684</v>
      </c>
      <c r="B6281" s="8" t="s">
        <v>5684</v>
      </c>
      <c r="C6281" s="8">
        <v>27</v>
      </c>
      <c r="D6281" s="8">
        <v>3</v>
      </c>
      <c r="E6281" s="8">
        <v>6</v>
      </c>
      <c r="F6281" s="27"/>
      <c r="G6281" s="27"/>
      <c r="H6281" s="27"/>
      <c r="I6281" s="69" t="s">
        <v>5544</v>
      </c>
      <c r="J6281" s="79"/>
      <c r="K6281" s="80"/>
      <c r="L6281" s="81"/>
    </row>
    <row r="6282" spans="1:12" s="66" customFormat="1" ht="22.5">
      <c r="A6282" s="8" t="s">
        <v>5684</v>
      </c>
      <c r="B6282" s="8" t="s">
        <v>5684</v>
      </c>
      <c r="C6282" s="8">
        <v>27</v>
      </c>
      <c r="D6282" s="8">
        <v>3</v>
      </c>
      <c r="E6282" s="8">
        <v>7</v>
      </c>
      <c r="F6282" s="27"/>
      <c r="G6282" s="27"/>
      <c r="H6282" s="27"/>
      <c r="I6282" s="69" t="s">
        <v>5545</v>
      </c>
      <c r="J6282" s="79"/>
      <c r="K6282" s="80"/>
      <c r="L6282" s="81"/>
    </row>
    <row r="6283" spans="1:12" s="66" customFormat="1" ht="22.5">
      <c r="A6283" s="8" t="s">
        <v>5684</v>
      </c>
      <c r="B6283" s="8" t="s">
        <v>2</v>
      </c>
      <c r="C6283" s="8">
        <v>27</v>
      </c>
      <c r="D6283" s="8">
        <v>3</v>
      </c>
      <c r="E6283" s="8">
        <v>8</v>
      </c>
      <c r="F6283" s="27"/>
      <c r="G6283" s="27"/>
      <c r="H6283" s="27"/>
      <c r="I6283" s="69" t="s">
        <v>5546</v>
      </c>
      <c r="J6283" s="79"/>
      <c r="K6283" s="80"/>
      <c r="L6283" s="81"/>
    </row>
    <row r="6284" spans="1:12" s="66" customFormat="1" ht="45">
      <c r="A6284" s="8" t="s">
        <v>5684</v>
      </c>
      <c r="B6284" s="8" t="s">
        <v>2</v>
      </c>
      <c r="C6284" s="8">
        <v>27</v>
      </c>
      <c r="D6284" s="8">
        <v>3</v>
      </c>
      <c r="E6284" s="8">
        <v>9</v>
      </c>
      <c r="F6284" s="27"/>
      <c r="G6284" s="27"/>
      <c r="H6284" s="27"/>
      <c r="I6284" s="69" t="s">
        <v>5547</v>
      </c>
      <c r="J6284" s="79"/>
      <c r="K6284" s="80"/>
      <c r="L6284" s="81"/>
    </row>
    <row r="6285" spans="1:12" s="66" customFormat="1" ht="22.5">
      <c r="A6285" s="8" t="s">
        <v>5684</v>
      </c>
      <c r="B6285" s="8" t="s">
        <v>2</v>
      </c>
      <c r="C6285" s="8">
        <v>27</v>
      </c>
      <c r="D6285" s="8">
        <v>3</v>
      </c>
      <c r="E6285" s="8">
        <v>10</v>
      </c>
      <c r="F6285" s="27"/>
      <c r="G6285" s="27"/>
      <c r="H6285" s="27"/>
      <c r="I6285" s="69" t="s">
        <v>5548</v>
      </c>
      <c r="J6285" s="79"/>
      <c r="K6285" s="80"/>
      <c r="L6285" s="81"/>
    </row>
    <row r="6286" spans="1:12" s="66" customFormat="1" ht="22.5">
      <c r="A6286" s="8" t="s">
        <v>5684</v>
      </c>
      <c r="B6286" s="8" t="s">
        <v>2</v>
      </c>
      <c r="C6286" s="8">
        <v>27</v>
      </c>
      <c r="D6286" s="8">
        <v>3</v>
      </c>
      <c r="E6286" s="8">
        <v>11</v>
      </c>
      <c r="F6286" s="27"/>
      <c r="G6286" s="27"/>
      <c r="H6286" s="27"/>
      <c r="I6286" s="69" t="s">
        <v>5549</v>
      </c>
      <c r="J6286" s="79"/>
      <c r="K6286" s="80"/>
      <c r="L6286" s="81"/>
    </row>
    <row r="6287" spans="1:12" s="66" customFormat="1" ht="22.5">
      <c r="A6287" s="8" t="s">
        <v>5684</v>
      </c>
      <c r="B6287" s="8" t="s">
        <v>2</v>
      </c>
      <c r="C6287" s="8">
        <v>27</v>
      </c>
      <c r="D6287" s="8">
        <v>3</v>
      </c>
      <c r="E6287" s="8">
        <v>12</v>
      </c>
      <c r="F6287" s="27"/>
      <c r="G6287" s="27"/>
      <c r="H6287" s="27"/>
      <c r="I6287" s="69" t="s">
        <v>5550</v>
      </c>
      <c r="J6287" s="79"/>
      <c r="K6287" s="80"/>
      <c r="L6287" s="81"/>
    </row>
    <row r="6288" spans="1:12" s="66" customFormat="1" ht="22.5">
      <c r="A6288" s="8" t="s">
        <v>5684</v>
      </c>
      <c r="B6288" s="8" t="s">
        <v>2</v>
      </c>
      <c r="C6288" s="8">
        <v>27</v>
      </c>
      <c r="D6288" s="8">
        <v>3</v>
      </c>
      <c r="E6288" s="8">
        <v>13</v>
      </c>
      <c r="F6288" s="27"/>
      <c r="G6288" s="27"/>
      <c r="H6288" s="27"/>
      <c r="I6288" s="69" t="s">
        <v>5551</v>
      </c>
      <c r="J6288" s="79"/>
      <c r="K6288" s="80"/>
      <c r="L6288" s="81"/>
    </row>
    <row r="6289" spans="1:12" s="66" customFormat="1" ht="22.5">
      <c r="A6289" s="8" t="s">
        <v>5684</v>
      </c>
      <c r="B6289" s="8" t="s">
        <v>2</v>
      </c>
      <c r="C6289" s="8">
        <v>27</v>
      </c>
      <c r="D6289" s="8">
        <v>3</v>
      </c>
      <c r="E6289" s="8">
        <v>14</v>
      </c>
      <c r="F6289" s="27"/>
      <c r="G6289" s="27"/>
      <c r="H6289" s="27"/>
      <c r="I6289" s="69" t="s">
        <v>5552</v>
      </c>
      <c r="J6289" s="79"/>
      <c r="K6289" s="80"/>
      <c r="L6289" s="81"/>
    </row>
    <row r="6290" spans="1:12" s="66" customFormat="1" ht="22.5">
      <c r="A6290" s="8" t="s">
        <v>5684</v>
      </c>
      <c r="B6290" s="8" t="s">
        <v>2</v>
      </c>
      <c r="C6290" s="8">
        <v>27</v>
      </c>
      <c r="D6290" s="8">
        <v>3</v>
      </c>
      <c r="E6290" s="8">
        <v>15</v>
      </c>
      <c r="F6290" s="27"/>
      <c r="G6290" s="27"/>
      <c r="H6290" s="27"/>
      <c r="I6290" s="69" t="s">
        <v>5553</v>
      </c>
      <c r="J6290" s="79"/>
      <c r="K6290" s="80"/>
      <c r="L6290" s="81"/>
    </row>
    <row r="6291" spans="1:12" s="66" customFormat="1" ht="22.5">
      <c r="A6291" s="8" t="s">
        <v>5684</v>
      </c>
      <c r="B6291" s="8" t="s">
        <v>2</v>
      </c>
      <c r="C6291" s="8">
        <v>27</v>
      </c>
      <c r="D6291" s="8">
        <v>3</v>
      </c>
      <c r="E6291" s="8">
        <v>16</v>
      </c>
      <c r="F6291" s="27"/>
      <c r="G6291" s="27"/>
      <c r="H6291" s="27"/>
      <c r="I6291" s="69" t="s">
        <v>5554</v>
      </c>
      <c r="J6291" s="79"/>
      <c r="K6291" s="80"/>
      <c r="L6291" s="81"/>
    </row>
    <row r="6292" spans="1:12" s="66" customFormat="1" ht="22.5">
      <c r="A6292" s="8" t="s">
        <v>5684</v>
      </c>
      <c r="B6292" s="8" t="s">
        <v>2</v>
      </c>
      <c r="C6292" s="8">
        <v>27</v>
      </c>
      <c r="D6292" s="8">
        <v>3</v>
      </c>
      <c r="E6292" s="8">
        <v>17</v>
      </c>
      <c r="F6292" s="27"/>
      <c r="G6292" s="27"/>
      <c r="H6292" s="27"/>
      <c r="I6292" s="69" t="s">
        <v>5555</v>
      </c>
      <c r="J6292" s="79"/>
      <c r="K6292" s="80"/>
      <c r="L6292" s="81"/>
    </row>
    <row r="6293" spans="1:12" s="66" customFormat="1" ht="22.5">
      <c r="A6293" s="8" t="s">
        <v>5684</v>
      </c>
      <c r="B6293" s="8" t="s">
        <v>2</v>
      </c>
      <c r="C6293" s="8">
        <v>27</v>
      </c>
      <c r="D6293" s="8">
        <v>3</v>
      </c>
      <c r="E6293" s="8">
        <v>18</v>
      </c>
      <c r="F6293" s="27"/>
      <c r="G6293" s="27"/>
      <c r="H6293" s="27"/>
      <c r="I6293" s="69" t="s">
        <v>5556</v>
      </c>
      <c r="J6293" s="79"/>
      <c r="K6293" s="80"/>
      <c r="L6293" s="81"/>
    </row>
    <row r="6294" spans="1:12" s="66" customFormat="1" ht="22.5">
      <c r="A6294" s="8" t="s">
        <v>5684</v>
      </c>
      <c r="B6294" s="8" t="s">
        <v>2</v>
      </c>
      <c r="C6294" s="8">
        <v>27</v>
      </c>
      <c r="D6294" s="8">
        <v>3</v>
      </c>
      <c r="E6294" s="8">
        <v>19</v>
      </c>
      <c r="F6294" s="27"/>
      <c r="G6294" s="27"/>
      <c r="H6294" s="27"/>
      <c r="I6294" s="69" t="s">
        <v>5557</v>
      </c>
      <c r="J6294" s="79"/>
      <c r="K6294" s="80"/>
      <c r="L6294" s="81"/>
    </row>
    <row r="6295" spans="1:12" s="66" customFormat="1" ht="22.5">
      <c r="A6295" s="8" t="s">
        <v>5684</v>
      </c>
      <c r="B6295" s="8" t="s">
        <v>2</v>
      </c>
      <c r="C6295" s="8">
        <v>27</v>
      </c>
      <c r="D6295" s="8">
        <v>3</v>
      </c>
      <c r="E6295" s="8">
        <v>20</v>
      </c>
      <c r="F6295" s="27"/>
      <c r="G6295" s="27"/>
      <c r="H6295" s="27"/>
      <c r="I6295" s="69" t="s">
        <v>5558</v>
      </c>
      <c r="J6295" s="79"/>
      <c r="K6295" s="80"/>
      <c r="L6295" s="81"/>
    </row>
    <row r="6296" spans="1:12" s="66" customFormat="1" ht="22.5">
      <c r="A6296" s="8" t="s">
        <v>5684</v>
      </c>
      <c r="B6296" s="8" t="s">
        <v>2</v>
      </c>
      <c r="C6296" s="8">
        <v>27</v>
      </c>
      <c r="D6296" s="8">
        <v>3</v>
      </c>
      <c r="E6296" s="8">
        <v>21</v>
      </c>
      <c r="F6296" s="27"/>
      <c r="G6296" s="27"/>
      <c r="H6296" s="27"/>
      <c r="I6296" s="69" t="s">
        <v>5559</v>
      </c>
      <c r="J6296" s="79"/>
      <c r="K6296" s="80"/>
      <c r="L6296" s="81"/>
    </row>
    <row r="6297" spans="1:12" s="66" customFormat="1" ht="22.5">
      <c r="A6297" s="8" t="s">
        <v>5684</v>
      </c>
      <c r="B6297" s="8" t="s">
        <v>2</v>
      </c>
      <c r="C6297" s="8">
        <v>27</v>
      </c>
      <c r="D6297" s="8">
        <v>3</v>
      </c>
      <c r="E6297" s="8">
        <v>22</v>
      </c>
      <c r="F6297" s="27"/>
      <c r="G6297" s="27"/>
      <c r="H6297" s="27"/>
      <c r="I6297" s="69" t="s">
        <v>5560</v>
      </c>
      <c r="J6297" s="79"/>
      <c r="K6297" s="80"/>
      <c r="L6297" s="81"/>
    </row>
    <row r="6298" spans="1:12" s="66" customFormat="1" ht="45">
      <c r="A6298" s="8" t="s">
        <v>5684</v>
      </c>
      <c r="B6298" s="8" t="s">
        <v>2</v>
      </c>
      <c r="C6298" s="8">
        <v>27</v>
      </c>
      <c r="D6298" s="8">
        <v>3</v>
      </c>
      <c r="E6298" s="8">
        <v>23</v>
      </c>
      <c r="F6298" s="27"/>
      <c r="G6298" s="27"/>
      <c r="H6298" s="27"/>
      <c r="I6298" s="69" t="s">
        <v>5561</v>
      </c>
      <c r="J6298" s="79"/>
      <c r="K6298" s="80"/>
      <c r="L6298" s="81"/>
    </row>
    <row r="6299" spans="1:12" s="66" customFormat="1" ht="22.5">
      <c r="A6299" s="8" t="s">
        <v>5684</v>
      </c>
      <c r="B6299" s="8" t="s">
        <v>2</v>
      </c>
      <c r="C6299" s="8">
        <v>27</v>
      </c>
      <c r="D6299" s="8">
        <v>3</v>
      </c>
      <c r="E6299" s="8">
        <v>24</v>
      </c>
      <c r="F6299" s="27"/>
      <c r="G6299" s="27"/>
      <c r="H6299" s="27"/>
      <c r="I6299" s="69" t="s">
        <v>5562</v>
      </c>
      <c r="J6299" s="79"/>
      <c r="K6299" s="80"/>
      <c r="L6299" s="81"/>
    </row>
    <row r="6300" spans="1:12" s="66" customFormat="1" ht="22.5">
      <c r="A6300" s="8" t="s">
        <v>5684</v>
      </c>
      <c r="B6300" s="8" t="s">
        <v>2</v>
      </c>
      <c r="C6300" s="8">
        <v>27</v>
      </c>
      <c r="D6300" s="8">
        <v>3</v>
      </c>
      <c r="E6300" s="8">
        <v>25</v>
      </c>
      <c r="F6300" s="27"/>
      <c r="G6300" s="27"/>
      <c r="H6300" s="27"/>
      <c r="I6300" s="69" t="s">
        <v>5563</v>
      </c>
      <c r="J6300" s="79"/>
      <c r="K6300" s="80"/>
      <c r="L6300" s="81"/>
    </row>
    <row r="6301" spans="1:12" s="66" customFormat="1" ht="22.5">
      <c r="A6301" s="8" t="s">
        <v>5684</v>
      </c>
      <c r="B6301" s="8" t="s">
        <v>2</v>
      </c>
      <c r="C6301" s="8">
        <v>27</v>
      </c>
      <c r="D6301" s="8">
        <v>3</v>
      </c>
      <c r="E6301" s="8">
        <v>26</v>
      </c>
      <c r="F6301" s="27"/>
      <c r="G6301" s="27"/>
      <c r="H6301" s="27"/>
      <c r="I6301" s="69" t="s">
        <v>5564</v>
      </c>
      <c r="J6301" s="79"/>
      <c r="K6301" s="80"/>
      <c r="L6301" s="81"/>
    </row>
    <row r="6302" spans="1:12" s="66" customFormat="1" ht="45">
      <c r="A6302" s="8" t="s">
        <v>5684</v>
      </c>
      <c r="B6302" s="8" t="s">
        <v>2</v>
      </c>
      <c r="C6302" s="8">
        <v>27</v>
      </c>
      <c r="D6302" s="8">
        <v>3</v>
      </c>
      <c r="E6302" s="8">
        <v>27</v>
      </c>
      <c r="F6302" s="27"/>
      <c r="G6302" s="27"/>
      <c r="H6302" s="27"/>
      <c r="I6302" s="69" t="s">
        <v>5565</v>
      </c>
      <c r="J6302" s="79"/>
      <c r="K6302" s="80"/>
      <c r="L6302" s="81"/>
    </row>
    <row r="6303" spans="1:12" s="66" customFormat="1" ht="22.5">
      <c r="A6303" s="8" t="s">
        <v>5684</v>
      </c>
      <c r="B6303" s="8" t="s">
        <v>2</v>
      </c>
      <c r="C6303" s="8">
        <v>27</v>
      </c>
      <c r="D6303" s="8">
        <v>3</v>
      </c>
      <c r="E6303" s="8">
        <v>28</v>
      </c>
      <c r="F6303" s="27"/>
      <c r="G6303" s="27"/>
      <c r="H6303" s="27"/>
      <c r="I6303" s="69" t="s">
        <v>5566</v>
      </c>
      <c r="J6303" s="79"/>
      <c r="K6303" s="80"/>
      <c r="L6303" s="81"/>
    </row>
    <row r="6304" spans="1:12" s="66" customFormat="1" ht="22.5">
      <c r="A6304" s="8" t="s">
        <v>5684</v>
      </c>
      <c r="B6304" s="8" t="s">
        <v>2</v>
      </c>
      <c r="C6304" s="8">
        <v>27</v>
      </c>
      <c r="D6304" s="8">
        <v>3</v>
      </c>
      <c r="E6304" s="8">
        <v>29</v>
      </c>
      <c r="F6304" s="27"/>
      <c r="G6304" s="27"/>
      <c r="H6304" s="27"/>
      <c r="I6304" s="69" t="s">
        <v>5567</v>
      </c>
      <c r="J6304" s="79"/>
      <c r="K6304" s="80"/>
      <c r="L6304" s="81"/>
    </row>
    <row r="6305" spans="1:12" s="66" customFormat="1" ht="22.5">
      <c r="A6305" s="8" t="s">
        <v>5684</v>
      </c>
      <c r="B6305" s="8" t="s">
        <v>2</v>
      </c>
      <c r="C6305" s="8">
        <v>27</v>
      </c>
      <c r="D6305" s="8">
        <v>3</v>
      </c>
      <c r="E6305" s="8">
        <v>30</v>
      </c>
      <c r="F6305" s="27"/>
      <c r="G6305" s="27"/>
      <c r="H6305" s="27"/>
      <c r="I6305" s="69" t="s">
        <v>5568</v>
      </c>
      <c r="J6305" s="79"/>
      <c r="K6305" s="80"/>
      <c r="L6305" s="81"/>
    </row>
    <row r="6306" spans="1:12" s="66" customFormat="1" ht="22.5">
      <c r="A6306" s="8" t="s">
        <v>5684</v>
      </c>
      <c r="B6306" s="8" t="s">
        <v>2</v>
      </c>
      <c r="C6306" s="8">
        <v>27</v>
      </c>
      <c r="D6306" s="8">
        <v>3</v>
      </c>
      <c r="E6306" s="8">
        <v>31</v>
      </c>
      <c r="F6306" s="27"/>
      <c r="G6306" s="27"/>
      <c r="H6306" s="27"/>
      <c r="I6306" s="69" t="s">
        <v>5569</v>
      </c>
      <c r="J6306" s="79"/>
      <c r="K6306" s="80"/>
      <c r="L6306" s="81"/>
    </row>
    <row r="6307" spans="1:12" s="66" customFormat="1" ht="22.5">
      <c r="A6307" s="8" t="s">
        <v>5684</v>
      </c>
      <c r="B6307" s="8" t="s">
        <v>2</v>
      </c>
      <c r="C6307" s="8">
        <v>27</v>
      </c>
      <c r="D6307" s="8">
        <v>3</v>
      </c>
      <c r="E6307" s="8">
        <v>32</v>
      </c>
      <c r="F6307" s="27"/>
      <c r="G6307" s="27"/>
      <c r="H6307" s="27"/>
      <c r="I6307" s="69" t="s">
        <v>5570</v>
      </c>
      <c r="J6307" s="79"/>
      <c r="K6307" s="80"/>
      <c r="L6307" s="81"/>
    </row>
    <row r="6308" spans="1:12" s="66" customFormat="1" ht="45">
      <c r="A6308" s="8" t="s">
        <v>5684</v>
      </c>
      <c r="B6308" s="8" t="s">
        <v>2</v>
      </c>
      <c r="C6308" s="8">
        <v>27</v>
      </c>
      <c r="D6308" s="8">
        <v>3</v>
      </c>
      <c r="E6308" s="8">
        <v>33</v>
      </c>
      <c r="F6308" s="27"/>
      <c r="G6308" s="27"/>
      <c r="H6308" s="27"/>
      <c r="I6308" s="69" t="s">
        <v>5571</v>
      </c>
      <c r="J6308" s="79"/>
      <c r="K6308" s="80"/>
      <c r="L6308" s="81"/>
    </row>
    <row r="6309" spans="1:12" s="66" customFormat="1" ht="22.5">
      <c r="A6309" s="8" t="s">
        <v>5684</v>
      </c>
      <c r="B6309" s="8" t="s">
        <v>5684</v>
      </c>
      <c r="C6309" s="8">
        <v>27</v>
      </c>
      <c r="D6309" s="10">
        <v>4</v>
      </c>
      <c r="E6309" s="10"/>
      <c r="F6309" s="25"/>
      <c r="G6309" s="25"/>
      <c r="H6309" s="25"/>
      <c r="I6309" s="74" t="s">
        <v>172</v>
      </c>
      <c r="J6309" s="75"/>
      <c r="K6309" s="76"/>
      <c r="L6309" s="77"/>
    </row>
    <row r="6310" spans="1:12" s="66" customFormat="1" ht="67.5">
      <c r="A6310" s="8" t="s">
        <v>5684</v>
      </c>
      <c r="B6310" s="8" t="s">
        <v>5684</v>
      </c>
      <c r="C6310" s="8">
        <v>27</v>
      </c>
      <c r="D6310" s="8">
        <v>4</v>
      </c>
      <c r="E6310" s="8">
        <v>1</v>
      </c>
      <c r="F6310" s="27"/>
      <c r="G6310" s="27"/>
      <c r="H6310" s="27"/>
      <c r="I6310" s="69" t="s">
        <v>5572</v>
      </c>
      <c r="J6310" s="79"/>
      <c r="K6310" s="80"/>
      <c r="L6310" s="81"/>
    </row>
    <row r="6311" spans="1:12" s="66" customFormat="1" ht="90">
      <c r="A6311" s="8" t="s">
        <v>5684</v>
      </c>
      <c r="B6311" s="8" t="s">
        <v>5684</v>
      </c>
      <c r="C6311" s="8">
        <v>27</v>
      </c>
      <c r="D6311" s="8">
        <v>4</v>
      </c>
      <c r="E6311" s="8">
        <v>2</v>
      </c>
      <c r="F6311" s="27"/>
      <c r="G6311" s="27"/>
      <c r="H6311" s="27"/>
      <c r="I6311" s="69" t="s">
        <v>5573</v>
      </c>
      <c r="J6311" s="79"/>
      <c r="K6311" s="80"/>
      <c r="L6311" s="81"/>
    </row>
    <row r="6312" spans="1:12" s="66" customFormat="1" ht="67.5">
      <c r="A6312" s="8" t="s">
        <v>5684</v>
      </c>
      <c r="B6312" s="8" t="s">
        <v>5684</v>
      </c>
      <c r="C6312" s="8">
        <v>27</v>
      </c>
      <c r="D6312" s="8">
        <v>4</v>
      </c>
      <c r="E6312" s="8">
        <v>3</v>
      </c>
      <c r="F6312" s="27"/>
      <c r="G6312" s="27"/>
      <c r="H6312" s="27"/>
      <c r="I6312" s="69" t="s">
        <v>5574</v>
      </c>
      <c r="J6312" s="79"/>
      <c r="K6312" s="80"/>
      <c r="L6312" s="81"/>
    </row>
    <row r="6313" spans="1:12" s="66" customFormat="1" ht="22.5">
      <c r="A6313" s="8" t="s">
        <v>5684</v>
      </c>
      <c r="B6313" s="8" t="s">
        <v>5684</v>
      </c>
      <c r="C6313" s="8">
        <v>27</v>
      </c>
      <c r="D6313" s="8">
        <v>4</v>
      </c>
      <c r="E6313" s="8">
        <v>4</v>
      </c>
      <c r="F6313" s="27"/>
      <c r="G6313" s="27"/>
      <c r="H6313" s="27"/>
      <c r="I6313" s="69" t="s">
        <v>5575</v>
      </c>
      <c r="J6313" s="79"/>
      <c r="K6313" s="80"/>
      <c r="L6313" s="81"/>
    </row>
    <row r="6314" spans="1:12" s="66" customFormat="1" ht="90">
      <c r="A6314" s="8" t="s">
        <v>5684</v>
      </c>
      <c r="B6314" s="8" t="s">
        <v>5684</v>
      </c>
      <c r="C6314" s="8">
        <v>27</v>
      </c>
      <c r="D6314" s="8">
        <v>4</v>
      </c>
      <c r="E6314" s="8">
        <v>5</v>
      </c>
      <c r="F6314" s="27"/>
      <c r="G6314" s="27"/>
      <c r="H6314" s="27"/>
      <c r="I6314" s="69" t="s">
        <v>5576</v>
      </c>
      <c r="J6314" s="79"/>
      <c r="K6314" s="80"/>
      <c r="L6314" s="81"/>
    </row>
    <row r="6315" spans="1:12" s="66" customFormat="1" ht="22.5">
      <c r="A6315" s="8" t="s">
        <v>5684</v>
      </c>
      <c r="B6315" s="8" t="s">
        <v>5684</v>
      </c>
      <c r="C6315" s="8">
        <v>27</v>
      </c>
      <c r="D6315" s="8">
        <v>4</v>
      </c>
      <c r="E6315" s="8">
        <v>6</v>
      </c>
      <c r="F6315" s="27"/>
      <c r="G6315" s="27"/>
      <c r="H6315" s="27"/>
      <c r="I6315" s="69" t="s">
        <v>5577</v>
      </c>
      <c r="J6315" s="79"/>
      <c r="K6315" s="80"/>
      <c r="L6315" s="81"/>
    </row>
    <row r="6316" spans="1:12" s="66" customFormat="1" ht="90">
      <c r="A6316" s="8" t="s">
        <v>5684</v>
      </c>
      <c r="B6316" s="8" t="s">
        <v>5684</v>
      </c>
      <c r="C6316" s="8">
        <v>27</v>
      </c>
      <c r="D6316" s="8">
        <v>4</v>
      </c>
      <c r="E6316" s="8">
        <v>7</v>
      </c>
      <c r="F6316" s="27"/>
      <c r="G6316" s="27"/>
      <c r="H6316" s="27"/>
      <c r="I6316" s="69" t="s">
        <v>5578</v>
      </c>
      <c r="J6316" s="79"/>
      <c r="K6316" s="80"/>
      <c r="L6316" s="81"/>
    </row>
    <row r="6317" spans="1:12" s="66" customFormat="1" ht="180">
      <c r="A6317" s="8" t="s">
        <v>5684</v>
      </c>
      <c r="B6317" s="8" t="s">
        <v>5684</v>
      </c>
      <c r="C6317" s="8">
        <v>27</v>
      </c>
      <c r="D6317" s="8">
        <v>4</v>
      </c>
      <c r="E6317" s="8">
        <v>8</v>
      </c>
      <c r="F6317" s="27"/>
      <c r="G6317" s="27"/>
      <c r="H6317" s="27"/>
      <c r="I6317" s="69" t="s">
        <v>5579</v>
      </c>
      <c r="J6317" s="79"/>
      <c r="K6317" s="80"/>
      <c r="L6317" s="81"/>
    </row>
    <row r="6318" spans="1:12" s="66" customFormat="1" ht="22.5">
      <c r="A6318" s="8" t="s">
        <v>5684</v>
      </c>
      <c r="B6318" s="8" t="s">
        <v>2</v>
      </c>
      <c r="C6318" s="8">
        <v>27</v>
      </c>
      <c r="D6318" s="8">
        <v>4</v>
      </c>
      <c r="E6318" s="11">
        <v>9</v>
      </c>
      <c r="F6318" s="26"/>
      <c r="G6318" s="26"/>
      <c r="H6318" s="26"/>
      <c r="I6318" s="78" t="s">
        <v>5580</v>
      </c>
      <c r="J6318" s="75"/>
      <c r="K6318" s="76"/>
      <c r="L6318" s="77"/>
    </row>
    <row r="6319" spans="1:12" s="66" customFormat="1" ht="45">
      <c r="A6319" s="8" t="s">
        <v>5684</v>
      </c>
      <c r="B6319" s="8" t="s">
        <v>2</v>
      </c>
      <c r="C6319" s="8">
        <v>27</v>
      </c>
      <c r="D6319" s="8">
        <v>4</v>
      </c>
      <c r="E6319" s="8">
        <v>9</v>
      </c>
      <c r="F6319" s="27">
        <v>1</v>
      </c>
      <c r="G6319" s="27"/>
      <c r="H6319" s="27"/>
      <c r="I6319" s="69" t="s">
        <v>5581</v>
      </c>
      <c r="J6319" s="79"/>
      <c r="K6319" s="80"/>
      <c r="L6319" s="81"/>
    </row>
    <row r="6320" spans="1:12" s="66" customFormat="1" ht="45">
      <c r="A6320" s="8" t="s">
        <v>5684</v>
      </c>
      <c r="B6320" s="8" t="s">
        <v>2</v>
      </c>
      <c r="C6320" s="8">
        <v>27</v>
      </c>
      <c r="D6320" s="8">
        <v>4</v>
      </c>
      <c r="E6320" s="8">
        <v>9</v>
      </c>
      <c r="F6320" s="27">
        <v>2</v>
      </c>
      <c r="G6320" s="27"/>
      <c r="H6320" s="27"/>
      <c r="I6320" s="69" t="s">
        <v>5582</v>
      </c>
      <c r="J6320" s="79"/>
      <c r="K6320" s="80"/>
      <c r="L6320" s="81"/>
    </row>
    <row r="6321" spans="1:12" s="66" customFormat="1" ht="45">
      <c r="A6321" s="8" t="s">
        <v>5684</v>
      </c>
      <c r="B6321" s="8" t="s">
        <v>2</v>
      </c>
      <c r="C6321" s="8">
        <v>27</v>
      </c>
      <c r="D6321" s="8">
        <v>4</v>
      </c>
      <c r="E6321" s="8">
        <v>9</v>
      </c>
      <c r="F6321" s="27">
        <v>3</v>
      </c>
      <c r="G6321" s="27"/>
      <c r="H6321" s="27"/>
      <c r="I6321" s="69" t="s">
        <v>255</v>
      </c>
      <c r="J6321" s="79"/>
      <c r="K6321" s="80"/>
      <c r="L6321" s="81"/>
    </row>
    <row r="6322" spans="1:12" s="66" customFormat="1" ht="22.5">
      <c r="A6322" s="8" t="s">
        <v>5684</v>
      </c>
      <c r="B6322" s="8" t="s">
        <v>2</v>
      </c>
      <c r="C6322" s="8">
        <v>27</v>
      </c>
      <c r="D6322" s="8">
        <v>4</v>
      </c>
      <c r="E6322" s="8">
        <v>9</v>
      </c>
      <c r="F6322" s="27">
        <v>4</v>
      </c>
      <c r="G6322" s="27"/>
      <c r="H6322" s="27"/>
      <c r="I6322" s="69" t="s">
        <v>256</v>
      </c>
      <c r="J6322" s="79"/>
      <c r="K6322" s="80"/>
      <c r="L6322" s="81"/>
    </row>
    <row r="6323" spans="1:12" s="66" customFormat="1" ht="45">
      <c r="A6323" s="8" t="s">
        <v>5684</v>
      </c>
      <c r="B6323" s="8" t="s">
        <v>2</v>
      </c>
      <c r="C6323" s="8">
        <v>27</v>
      </c>
      <c r="D6323" s="8">
        <v>4</v>
      </c>
      <c r="E6323" s="8">
        <v>9</v>
      </c>
      <c r="F6323" s="27">
        <v>5</v>
      </c>
      <c r="G6323" s="27"/>
      <c r="H6323" s="27"/>
      <c r="I6323" s="69" t="s">
        <v>5583</v>
      </c>
      <c r="J6323" s="79"/>
      <c r="K6323" s="80"/>
      <c r="L6323" s="81"/>
    </row>
    <row r="6324" spans="1:12" s="66" customFormat="1" ht="22.5">
      <c r="A6324" s="8" t="s">
        <v>2</v>
      </c>
      <c r="B6324" s="8" t="s">
        <v>5684</v>
      </c>
      <c r="C6324" s="9">
        <v>28</v>
      </c>
      <c r="D6324" s="24"/>
      <c r="E6324" s="24"/>
      <c r="F6324" s="24"/>
      <c r="G6324" s="24"/>
      <c r="H6324" s="24"/>
      <c r="I6324" s="70" t="s">
        <v>5584</v>
      </c>
      <c r="J6324" s="71"/>
      <c r="K6324" s="72"/>
      <c r="L6324" s="73"/>
    </row>
    <row r="6325" spans="1:12" s="66" customFormat="1" ht="22.5">
      <c r="A6325" s="8" t="s">
        <v>2</v>
      </c>
      <c r="B6325" s="8" t="s">
        <v>5684</v>
      </c>
      <c r="C6325" s="8">
        <v>28</v>
      </c>
      <c r="D6325" s="10">
        <v>1</v>
      </c>
      <c r="E6325" s="10"/>
      <c r="F6325" s="25"/>
      <c r="G6325" s="25"/>
      <c r="H6325" s="25"/>
      <c r="I6325" s="74" t="s">
        <v>161</v>
      </c>
      <c r="J6325" s="75"/>
      <c r="K6325" s="76"/>
      <c r="L6325" s="77"/>
    </row>
    <row r="6326" spans="1:12" s="66" customFormat="1" ht="67.5">
      <c r="A6326" s="8" t="s">
        <v>2</v>
      </c>
      <c r="B6326" s="8" t="s">
        <v>5684</v>
      </c>
      <c r="C6326" s="8">
        <v>28</v>
      </c>
      <c r="D6326" s="8">
        <v>1</v>
      </c>
      <c r="E6326" s="8">
        <v>1</v>
      </c>
      <c r="F6326" s="27"/>
      <c r="G6326" s="27"/>
      <c r="H6326" s="27"/>
      <c r="I6326" s="69" t="s">
        <v>5585</v>
      </c>
      <c r="J6326" s="79"/>
      <c r="K6326" s="80"/>
      <c r="L6326" s="81"/>
    </row>
    <row r="6327" spans="1:12" s="66" customFormat="1" ht="22.5">
      <c r="A6327" s="8" t="s">
        <v>2</v>
      </c>
      <c r="B6327" s="8" t="s">
        <v>5684</v>
      </c>
      <c r="C6327" s="8">
        <v>28</v>
      </c>
      <c r="D6327" s="8">
        <v>1</v>
      </c>
      <c r="E6327" s="8">
        <v>2</v>
      </c>
      <c r="F6327" s="27"/>
      <c r="G6327" s="27"/>
      <c r="H6327" s="27"/>
      <c r="I6327" s="69" t="s">
        <v>5586</v>
      </c>
      <c r="J6327" s="79"/>
      <c r="K6327" s="80"/>
      <c r="L6327" s="81"/>
    </row>
    <row r="6328" spans="1:12" s="66" customFormat="1" ht="45">
      <c r="A6328" s="8" t="s">
        <v>5684</v>
      </c>
      <c r="B6328" s="8" t="s">
        <v>5684</v>
      </c>
      <c r="C6328" s="8">
        <v>28</v>
      </c>
      <c r="D6328" s="8">
        <v>1</v>
      </c>
      <c r="E6328" s="8">
        <v>3</v>
      </c>
      <c r="F6328" s="27"/>
      <c r="G6328" s="27"/>
      <c r="H6328" s="27"/>
      <c r="I6328" s="69" t="s">
        <v>5750</v>
      </c>
      <c r="J6328" s="79"/>
      <c r="K6328" s="80"/>
      <c r="L6328" s="81"/>
    </row>
    <row r="6329" spans="1:12" s="66" customFormat="1" ht="22.5">
      <c r="A6329" s="8" t="s">
        <v>2</v>
      </c>
      <c r="B6329" s="8" t="s">
        <v>5684</v>
      </c>
      <c r="C6329" s="8">
        <v>28</v>
      </c>
      <c r="D6329" s="10">
        <v>2</v>
      </c>
      <c r="E6329" s="10"/>
      <c r="F6329" s="25"/>
      <c r="G6329" s="25"/>
      <c r="H6329" s="25"/>
      <c r="I6329" s="74" t="s">
        <v>162</v>
      </c>
      <c r="J6329" s="75"/>
      <c r="K6329" s="76"/>
      <c r="L6329" s="77"/>
    </row>
    <row r="6330" spans="1:12" s="66" customFormat="1" ht="45">
      <c r="A6330" s="8" t="s">
        <v>2</v>
      </c>
      <c r="B6330" s="8" t="s">
        <v>5684</v>
      </c>
      <c r="C6330" s="8">
        <v>28</v>
      </c>
      <c r="D6330" s="8">
        <v>2</v>
      </c>
      <c r="E6330" s="8">
        <v>1</v>
      </c>
      <c r="F6330" s="27"/>
      <c r="G6330" s="27"/>
      <c r="H6330" s="27"/>
      <c r="I6330" s="69" t="s">
        <v>5587</v>
      </c>
      <c r="J6330" s="79"/>
      <c r="K6330" s="80"/>
      <c r="L6330" s="81"/>
    </row>
    <row r="6331" spans="1:12" s="66" customFormat="1" ht="22.5">
      <c r="A6331" s="8" t="s">
        <v>2</v>
      </c>
      <c r="B6331" s="8" t="s">
        <v>5684</v>
      </c>
      <c r="C6331" s="8">
        <v>28</v>
      </c>
      <c r="D6331" s="8">
        <v>2</v>
      </c>
      <c r="E6331" s="8">
        <v>2</v>
      </c>
      <c r="F6331" s="27"/>
      <c r="G6331" s="27"/>
      <c r="H6331" s="27"/>
      <c r="I6331" s="69" t="s">
        <v>5588</v>
      </c>
      <c r="J6331" s="79"/>
      <c r="K6331" s="80"/>
      <c r="L6331" s="81"/>
    </row>
    <row r="6332" spans="1:12" s="66" customFormat="1" ht="22.5">
      <c r="A6332" s="8" t="s">
        <v>2</v>
      </c>
      <c r="B6332" s="8" t="s">
        <v>5684</v>
      </c>
      <c r="C6332" s="8">
        <v>28</v>
      </c>
      <c r="D6332" s="8">
        <v>2</v>
      </c>
      <c r="E6332" s="8">
        <v>3</v>
      </c>
      <c r="F6332" s="27"/>
      <c r="G6332" s="27"/>
      <c r="H6332" s="27"/>
      <c r="I6332" s="69" t="s">
        <v>5589</v>
      </c>
      <c r="J6332" s="79"/>
      <c r="K6332" s="80"/>
      <c r="L6332" s="81"/>
    </row>
    <row r="6333" spans="1:12" s="66" customFormat="1" ht="67.5">
      <c r="A6333" s="8" t="s">
        <v>2</v>
      </c>
      <c r="B6333" s="8" t="s">
        <v>5684</v>
      </c>
      <c r="C6333" s="8">
        <v>28</v>
      </c>
      <c r="D6333" s="8">
        <v>2</v>
      </c>
      <c r="E6333" s="8">
        <v>4</v>
      </c>
      <c r="F6333" s="27"/>
      <c r="G6333" s="27"/>
      <c r="H6333" s="27"/>
      <c r="I6333" s="69" t="s">
        <v>5590</v>
      </c>
      <c r="J6333" s="79"/>
      <c r="K6333" s="80"/>
      <c r="L6333" s="81"/>
    </row>
    <row r="6334" spans="1:12" s="66" customFormat="1" ht="22.5">
      <c r="A6334" s="8" t="s">
        <v>2</v>
      </c>
      <c r="B6334" s="8" t="s">
        <v>5684</v>
      </c>
      <c r="C6334" s="8">
        <v>28</v>
      </c>
      <c r="D6334" s="8">
        <v>2</v>
      </c>
      <c r="E6334" s="8">
        <v>5</v>
      </c>
      <c r="F6334" s="27"/>
      <c r="G6334" s="27"/>
      <c r="H6334" s="27"/>
      <c r="I6334" s="69" t="s">
        <v>5591</v>
      </c>
      <c r="J6334" s="79"/>
      <c r="K6334" s="80"/>
      <c r="L6334" s="81"/>
    </row>
    <row r="6335" spans="1:12" s="66" customFormat="1" ht="45">
      <c r="A6335" s="8" t="s">
        <v>2</v>
      </c>
      <c r="B6335" s="8" t="s">
        <v>5684</v>
      </c>
      <c r="C6335" s="8">
        <v>28</v>
      </c>
      <c r="D6335" s="8">
        <v>2</v>
      </c>
      <c r="E6335" s="8">
        <v>6</v>
      </c>
      <c r="F6335" s="27"/>
      <c r="G6335" s="27"/>
      <c r="H6335" s="27"/>
      <c r="I6335" s="69" t="s">
        <v>5592</v>
      </c>
      <c r="J6335" s="79"/>
      <c r="K6335" s="80"/>
      <c r="L6335" s="81"/>
    </row>
    <row r="6336" spans="1:12" s="66" customFormat="1" ht="45">
      <c r="A6336" s="8" t="s">
        <v>2</v>
      </c>
      <c r="B6336" s="8" t="s">
        <v>5684</v>
      </c>
      <c r="C6336" s="8">
        <v>28</v>
      </c>
      <c r="D6336" s="8">
        <v>2</v>
      </c>
      <c r="E6336" s="8">
        <v>7</v>
      </c>
      <c r="F6336" s="27"/>
      <c r="G6336" s="27"/>
      <c r="H6336" s="27"/>
      <c r="I6336" s="69" t="s">
        <v>5593</v>
      </c>
      <c r="J6336" s="79"/>
      <c r="K6336" s="80"/>
      <c r="L6336" s="81"/>
    </row>
    <row r="6337" spans="1:12" s="66" customFormat="1" ht="22.5">
      <c r="A6337" s="8" t="s">
        <v>2</v>
      </c>
      <c r="B6337" s="8" t="s">
        <v>5684</v>
      </c>
      <c r="C6337" s="8">
        <v>28</v>
      </c>
      <c r="D6337" s="10">
        <v>3</v>
      </c>
      <c r="E6337" s="10"/>
      <c r="F6337" s="25"/>
      <c r="G6337" s="25"/>
      <c r="H6337" s="25"/>
      <c r="I6337" s="74" t="s">
        <v>163</v>
      </c>
      <c r="J6337" s="75"/>
      <c r="K6337" s="76"/>
      <c r="L6337" s="77"/>
    </row>
    <row r="6338" spans="1:12" s="66" customFormat="1" ht="22.5">
      <c r="A6338" s="8" t="s">
        <v>2</v>
      </c>
      <c r="B6338" s="8" t="s">
        <v>5684</v>
      </c>
      <c r="C6338" s="8">
        <v>28</v>
      </c>
      <c r="D6338" s="8">
        <v>3</v>
      </c>
      <c r="E6338" s="8">
        <v>1</v>
      </c>
      <c r="F6338" s="27"/>
      <c r="G6338" s="27"/>
      <c r="H6338" s="27"/>
      <c r="I6338" s="69" t="s">
        <v>5594</v>
      </c>
      <c r="J6338" s="79"/>
      <c r="K6338" s="80"/>
      <c r="L6338" s="81"/>
    </row>
    <row r="6339" spans="1:12" s="66" customFormat="1" ht="22.5">
      <c r="A6339" s="8" t="s">
        <v>2</v>
      </c>
      <c r="B6339" s="8" t="s">
        <v>5684</v>
      </c>
      <c r="C6339" s="8">
        <v>28</v>
      </c>
      <c r="D6339" s="8">
        <v>3</v>
      </c>
      <c r="E6339" s="8">
        <v>2</v>
      </c>
      <c r="F6339" s="27"/>
      <c r="G6339" s="27"/>
      <c r="H6339" s="27"/>
      <c r="I6339" s="69" t="s">
        <v>5595</v>
      </c>
      <c r="J6339" s="79"/>
      <c r="K6339" s="80"/>
      <c r="L6339" s="81"/>
    </row>
    <row r="6340" spans="1:12" s="66" customFormat="1" ht="22.5">
      <c r="A6340" s="8" t="s">
        <v>2</v>
      </c>
      <c r="B6340" s="8" t="s">
        <v>5684</v>
      </c>
      <c r="C6340" s="8">
        <v>28</v>
      </c>
      <c r="D6340" s="8">
        <v>3</v>
      </c>
      <c r="E6340" s="8">
        <v>3</v>
      </c>
      <c r="F6340" s="27"/>
      <c r="G6340" s="27"/>
      <c r="H6340" s="27"/>
      <c r="I6340" s="69" t="s">
        <v>5596</v>
      </c>
      <c r="J6340" s="79"/>
      <c r="K6340" s="80"/>
      <c r="L6340" s="81"/>
    </row>
    <row r="6341" spans="1:12" s="66" customFormat="1" ht="45">
      <c r="A6341" s="8" t="s">
        <v>2</v>
      </c>
      <c r="B6341" s="8" t="s">
        <v>5684</v>
      </c>
      <c r="C6341" s="8">
        <v>28</v>
      </c>
      <c r="D6341" s="8">
        <v>3</v>
      </c>
      <c r="E6341" s="8">
        <v>4</v>
      </c>
      <c r="F6341" s="27"/>
      <c r="G6341" s="27"/>
      <c r="H6341" s="27"/>
      <c r="I6341" s="69" t="s">
        <v>5597</v>
      </c>
      <c r="J6341" s="79"/>
      <c r="K6341" s="80"/>
      <c r="L6341" s="81"/>
    </row>
    <row r="6342" spans="1:12" s="66" customFormat="1" ht="67.5">
      <c r="A6342" s="8" t="s">
        <v>2</v>
      </c>
      <c r="B6342" s="8" t="s">
        <v>5684</v>
      </c>
      <c r="C6342" s="8">
        <v>28</v>
      </c>
      <c r="D6342" s="8">
        <v>3</v>
      </c>
      <c r="E6342" s="8">
        <v>5</v>
      </c>
      <c r="F6342" s="27"/>
      <c r="G6342" s="27"/>
      <c r="H6342" s="27"/>
      <c r="I6342" s="69" t="s">
        <v>5598</v>
      </c>
      <c r="J6342" s="79"/>
      <c r="K6342" s="80"/>
      <c r="L6342" s="81"/>
    </row>
    <row r="6343" spans="1:12" s="66" customFormat="1" ht="67.5">
      <c r="A6343" s="8" t="s">
        <v>2</v>
      </c>
      <c r="B6343" s="8" t="s">
        <v>5684</v>
      </c>
      <c r="C6343" s="8">
        <v>28</v>
      </c>
      <c r="D6343" s="8">
        <v>3</v>
      </c>
      <c r="E6343" s="8">
        <v>6</v>
      </c>
      <c r="F6343" s="27"/>
      <c r="G6343" s="27"/>
      <c r="H6343" s="27"/>
      <c r="I6343" s="69" t="s">
        <v>5599</v>
      </c>
      <c r="J6343" s="79"/>
      <c r="K6343" s="80"/>
      <c r="L6343" s="81"/>
    </row>
    <row r="6344" spans="1:12" s="66" customFormat="1" ht="45">
      <c r="A6344" s="8" t="s">
        <v>2</v>
      </c>
      <c r="B6344" s="8" t="s">
        <v>5684</v>
      </c>
      <c r="C6344" s="8">
        <v>28</v>
      </c>
      <c r="D6344" s="8">
        <v>3</v>
      </c>
      <c r="E6344" s="8">
        <v>7</v>
      </c>
      <c r="F6344" s="27"/>
      <c r="G6344" s="27"/>
      <c r="H6344" s="27"/>
      <c r="I6344" s="69" t="s">
        <v>5600</v>
      </c>
      <c r="J6344" s="79"/>
      <c r="K6344" s="80"/>
      <c r="L6344" s="81"/>
    </row>
    <row r="6345" spans="1:12" s="66" customFormat="1" ht="45">
      <c r="A6345" s="8" t="s">
        <v>2</v>
      </c>
      <c r="B6345" s="8" t="s">
        <v>5684</v>
      </c>
      <c r="C6345" s="8">
        <v>28</v>
      </c>
      <c r="D6345" s="8">
        <v>3</v>
      </c>
      <c r="E6345" s="8">
        <v>8</v>
      </c>
      <c r="F6345" s="27"/>
      <c r="G6345" s="27"/>
      <c r="H6345" s="27"/>
      <c r="I6345" s="69" t="s">
        <v>5601</v>
      </c>
      <c r="J6345" s="79"/>
      <c r="K6345" s="80"/>
      <c r="L6345" s="81"/>
    </row>
    <row r="6346" spans="1:12" s="66" customFormat="1" ht="22.5">
      <c r="A6346" s="8" t="s">
        <v>2</v>
      </c>
      <c r="B6346" s="8" t="s">
        <v>5684</v>
      </c>
      <c r="C6346" s="8">
        <v>28</v>
      </c>
      <c r="D6346" s="10">
        <v>4</v>
      </c>
      <c r="E6346" s="10"/>
      <c r="F6346" s="25"/>
      <c r="G6346" s="25"/>
      <c r="H6346" s="25"/>
      <c r="I6346" s="74" t="s">
        <v>164</v>
      </c>
      <c r="J6346" s="75"/>
      <c r="K6346" s="76"/>
      <c r="L6346" s="77"/>
    </row>
    <row r="6347" spans="1:12" s="66" customFormat="1" ht="45">
      <c r="A6347" s="8" t="s">
        <v>2</v>
      </c>
      <c r="B6347" s="8" t="s">
        <v>5684</v>
      </c>
      <c r="C6347" s="8">
        <v>28</v>
      </c>
      <c r="D6347" s="8">
        <v>4</v>
      </c>
      <c r="E6347" s="8">
        <v>1</v>
      </c>
      <c r="F6347" s="27"/>
      <c r="G6347" s="27"/>
      <c r="H6347" s="27"/>
      <c r="I6347" s="69" t="s">
        <v>5602</v>
      </c>
      <c r="J6347" s="79"/>
      <c r="K6347" s="80"/>
      <c r="L6347" s="81"/>
    </row>
    <row r="6348" spans="1:12" s="66" customFormat="1" ht="45">
      <c r="A6348" s="8" t="s">
        <v>2</v>
      </c>
      <c r="B6348" s="8" t="s">
        <v>5684</v>
      </c>
      <c r="C6348" s="8">
        <v>28</v>
      </c>
      <c r="D6348" s="8">
        <v>4</v>
      </c>
      <c r="E6348" s="8">
        <v>2</v>
      </c>
      <c r="F6348" s="27"/>
      <c r="G6348" s="27"/>
      <c r="H6348" s="27"/>
      <c r="I6348" s="69" t="s">
        <v>5603</v>
      </c>
      <c r="J6348" s="79"/>
      <c r="K6348" s="80"/>
      <c r="L6348" s="81"/>
    </row>
    <row r="6349" spans="1:12" s="66" customFormat="1" ht="22.5">
      <c r="A6349" s="8" t="s">
        <v>2</v>
      </c>
      <c r="B6349" s="8" t="s">
        <v>5684</v>
      </c>
      <c r="C6349" s="8">
        <v>28</v>
      </c>
      <c r="D6349" s="10">
        <v>5</v>
      </c>
      <c r="E6349" s="10"/>
      <c r="F6349" s="25"/>
      <c r="G6349" s="25"/>
      <c r="H6349" s="25"/>
      <c r="I6349" s="74" t="s">
        <v>165</v>
      </c>
      <c r="J6349" s="75"/>
      <c r="K6349" s="76"/>
      <c r="L6349" s="77"/>
    </row>
    <row r="6350" spans="1:12" s="66" customFormat="1" ht="22.5">
      <c r="A6350" s="8" t="s">
        <v>2</v>
      </c>
      <c r="B6350" s="8" t="s">
        <v>5684</v>
      </c>
      <c r="C6350" s="8">
        <v>28</v>
      </c>
      <c r="D6350" s="8">
        <v>5</v>
      </c>
      <c r="E6350" s="8">
        <v>1</v>
      </c>
      <c r="F6350" s="27"/>
      <c r="G6350" s="27"/>
      <c r="H6350" s="27"/>
      <c r="I6350" s="69" t="s">
        <v>5604</v>
      </c>
      <c r="J6350" s="79"/>
      <c r="K6350" s="80"/>
      <c r="L6350" s="81"/>
    </row>
    <row r="6351" spans="1:12" s="66" customFormat="1" ht="22.5">
      <c r="A6351" s="8" t="s">
        <v>2</v>
      </c>
      <c r="B6351" s="8" t="s">
        <v>5684</v>
      </c>
      <c r="C6351" s="8">
        <v>28</v>
      </c>
      <c r="D6351" s="10">
        <v>6</v>
      </c>
      <c r="E6351" s="10"/>
      <c r="F6351" s="25"/>
      <c r="G6351" s="25"/>
      <c r="H6351" s="25"/>
      <c r="I6351" s="74" t="s">
        <v>166</v>
      </c>
      <c r="J6351" s="75"/>
      <c r="K6351" s="76"/>
      <c r="L6351" s="77"/>
    </row>
    <row r="6352" spans="1:12" s="66" customFormat="1" ht="67.5">
      <c r="A6352" s="8" t="s">
        <v>2</v>
      </c>
      <c r="B6352" s="8" t="s">
        <v>5684</v>
      </c>
      <c r="C6352" s="8">
        <v>28</v>
      </c>
      <c r="D6352" s="8">
        <v>6</v>
      </c>
      <c r="E6352" s="8">
        <v>1</v>
      </c>
      <c r="F6352" s="27"/>
      <c r="G6352" s="27"/>
      <c r="H6352" s="27"/>
      <c r="I6352" s="69" t="s">
        <v>5605</v>
      </c>
      <c r="J6352" s="79"/>
      <c r="K6352" s="80"/>
      <c r="L6352" s="81"/>
    </row>
    <row r="6353" spans="1:12" s="66" customFormat="1" ht="22.5">
      <c r="A6353" s="8" t="s">
        <v>2</v>
      </c>
      <c r="B6353" s="8" t="s">
        <v>5684</v>
      </c>
      <c r="C6353" s="8">
        <v>28</v>
      </c>
      <c r="D6353" s="10">
        <v>7</v>
      </c>
      <c r="E6353" s="10"/>
      <c r="F6353" s="25"/>
      <c r="G6353" s="25"/>
      <c r="H6353" s="25"/>
      <c r="I6353" s="74" t="s">
        <v>167</v>
      </c>
      <c r="J6353" s="75"/>
      <c r="K6353" s="76"/>
      <c r="L6353" s="77"/>
    </row>
    <row r="6354" spans="1:12" s="66" customFormat="1" ht="45">
      <c r="A6354" s="8" t="s">
        <v>2</v>
      </c>
      <c r="B6354" s="8" t="s">
        <v>5684</v>
      </c>
      <c r="C6354" s="8">
        <v>28</v>
      </c>
      <c r="D6354" s="8">
        <v>7</v>
      </c>
      <c r="E6354" s="8">
        <v>1</v>
      </c>
      <c r="F6354" s="27"/>
      <c r="G6354" s="27"/>
      <c r="H6354" s="27"/>
      <c r="I6354" s="69" t="s">
        <v>5606</v>
      </c>
      <c r="J6354" s="79"/>
      <c r="K6354" s="80"/>
      <c r="L6354" s="81"/>
    </row>
    <row r="6355" spans="1:12" s="66" customFormat="1" ht="22.5">
      <c r="A6355" s="8" t="s">
        <v>2</v>
      </c>
      <c r="B6355" s="8" t="s">
        <v>5684</v>
      </c>
      <c r="C6355" s="8">
        <v>28</v>
      </c>
      <c r="D6355" s="8">
        <v>7</v>
      </c>
      <c r="E6355" s="8">
        <v>2</v>
      </c>
      <c r="F6355" s="27"/>
      <c r="G6355" s="27"/>
      <c r="H6355" s="27"/>
      <c r="I6355" s="69" t="s">
        <v>5607</v>
      </c>
      <c r="J6355" s="79"/>
      <c r="K6355" s="80"/>
      <c r="L6355" s="81"/>
    </row>
    <row r="6356" spans="1:12" s="66" customFormat="1" ht="22.5">
      <c r="A6356" s="8" t="s">
        <v>2</v>
      </c>
      <c r="B6356" s="8" t="s">
        <v>5684</v>
      </c>
      <c r="C6356" s="8">
        <v>28</v>
      </c>
      <c r="D6356" s="10">
        <v>8</v>
      </c>
      <c r="E6356" s="10"/>
      <c r="F6356" s="25"/>
      <c r="G6356" s="25"/>
      <c r="H6356" s="25"/>
      <c r="I6356" s="74" t="s">
        <v>168</v>
      </c>
      <c r="J6356" s="75"/>
      <c r="K6356" s="76"/>
      <c r="L6356" s="77"/>
    </row>
    <row r="6357" spans="1:12" s="66" customFormat="1" ht="45">
      <c r="A6357" s="8" t="s">
        <v>2</v>
      </c>
      <c r="B6357" s="8" t="s">
        <v>5684</v>
      </c>
      <c r="C6357" s="8">
        <v>28</v>
      </c>
      <c r="D6357" s="8">
        <v>8</v>
      </c>
      <c r="E6357" s="8">
        <v>1</v>
      </c>
      <c r="F6357" s="27"/>
      <c r="G6357" s="27"/>
      <c r="H6357" s="27"/>
      <c r="I6357" s="69" t="s">
        <v>5608</v>
      </c>
      <c r="J6357" s="79"/>
      <c r="K6357" s="80"/>
      <c r="L6357" s="81"/>
    </row>
    <row r="6358" spans="1:12" s="66" customFormat="1" ht="22.5">
      <c r="A6358" s="8" t="s">
        <v>2</v>
      </c>
      <c r="B6358" s="8" t="s">
        <v>5684</v>
      </c>
      <c r="C6358" s="8">
        <v>28</v>
      </c>
      <c r="D6358" s="10">
        <v>9</v>
      </c>
      <c r="E6358" s="10"/>
      <c r="F6358" s="25"/>
      <c r="G6358" s="25"/>
      <c r="H6358" s="25"/>
      <c r="I6358" s="74" t="s">
        <v>169</v>
      </c>
      <c r="J6358" s="75"/>
      <c r="K6358" s="76"/>
      <c r="L6358" s="77"/>
    </row>
    <row r="6359" spans="1:12" s="66" customFormat="1" ht="45">
      <c r="A6359" s="8" t="s">
        <v>2</v>
      </c>
      <c r="B6359" s="8" t="s">
        <v>5684</v>
      </c>
      <c r="C6359" s="8">
        <v>28</v>
      </c>
      <c r="D6359" s="8">
        <v>9</v>
      </c>
      <c r="E6359" s="8">
        <v>1</v>
      </c>
      <c r="F6359" s="27"/>
      <c r="G6359" s="27"/>
      <c r="H6359" s="27"/>
      <c r="I6359" s="69" t="s">
        <v>5609</v>
      </c>
      <c r="J6359" s="79"/>
      <c r="K6359" s="80"/>
      <c r="L6359" s="81"/>
    </row>
    <row r="6360" spans="1:12" s="66" customFormat="1" ht="45">
      <c r="A6360" s="8" t="s">
        <v>2</v>
      </c>
      <c r="B6360" s="8" t="s">
        <v>5684</v>
      </c>
      <c r="C6360" s="8">
        <v>28</v>
      </c>
      <c r="D6360" s="8">
        <v>9</v>
      </c>
      <c r="E6360" s="8">
        <v>2</v>
      </c>
      <c r="F6360" s="27"/>
      <c r="G6360" s="27"/>
      <c r="H6360" s="27"/>
      <c r="I6360" s="69" t="s">
        <v>5610</v>
      </c>
      <c r="J6360" s="79"/>
      <c r="K6360" s="80"/>
      <c r="L6360" s="81"/>
    </row>
    <row r="6361" spans="1:12" s="66" customFormat="1" ht="22.5">
      <c r="A6361" s="8" t="s">
        <v>2</v>
      </c>
      <c r="B6361" s="8" t="s">
        <v>5684</v>
      </c>
      <c r="C6361" s="8">
        <v>28</v>
      </c>
      <c r="D6361" s="10">
        <v>10</v>
      </c>
      <c r="E6361" s="10"/>
      <c r="F6361" s="25"/>
      <c r="G6361" s="25"/>
      <c r="H6361" s="25"/>
      <c r="I6361" s="74" t="s">
        <v>170</v>
      </c>
      <c r="J6361" s="75"/>
      <c r="K6361" s="76"/>
      <c r="L6361" s="77"/>
    </row>
    <row r="6362" spans="1:12" s="66" customFormat="1" ht="22.5">
      <c r="A6362" s="8" t="s">
        <v>2</v>
      </c>
      <c r="B6362" s="8" t="s">
        <v>5684</v>
      </c>
      <c r="C6362" s="8">
        <v>28</v>
      </c>
      <c r="D6362" s="8">
        <v>10</v>
      </c>
      <c r="E6362" s="11">
        <v>1</v>
      </c>
      <c r="F6362" s="26"/>
      <c r="G6362" s="26"/>
      <c r="H6362" s="26"/>
      <c r="I6362" s="78" t="s">
        <v>5611</v>
      </c>
      <c r="J6362" s="75"/>
      <c r="K6362" s="76"/>
      <c r="L6362" s="77"/>
    </row>
    <row r="6363" spans="1:12" s="66" customFormat="1" ht="22.5">
      <c r="A6363" s="8" t="s">
        <v>2</v>
      </c>
      <c r="B6363" s="8" t="s">
        <v>5684</v>
      </c>
      <c r="C6363" s="8">
        <v>28</v>
      </c>
      <c r="D6363" s="8">
        <v>10</v>
      </c>
      <c r="E6363" s="8">
        <v>1</v>
      </c>
      <c r="F6363" s="27">
        <v>1</v>
      </c>
      <c r="G6363" s="27"/>
      <c r="H6363" s="27"/>
      <c r="I6363" s="69" t="s">
        <v>5612</v>
      </c>
      <c r="J6363" s="79"/>
      <c r="K6363" s="80"/>
      <c r="L6363" s="81"/>
    </row>
    <row r="6364" spans="1:12" s="66" customFormat="1" ht="22.5">
      <c r="A6364" s="8" t="s">
        <v>2</v>
      </c>
      <c r="B6364" s="8" t="s">
        <v>5684</v>
      </c>
      <c r="C6364" s="8">
        <v>28</v>
      </c>
      <c r="D6364" s="8">
        <v>10</v>
      </c>
      <c r="E6364" s="8">
        <v>1</v>
      </c>
      <c r="F6364" s="27">
        <v>2</v>
      </c>
      <c r="G6364" s="27"/>
      <c r="H6364" s="27"/>
      <c r="I6364" s="69" t="s">
        <v>5613</v>
      </c>
      <c r="J6364" s="79"/>
      <c r="K6364" s="80"/>
      <c r="L6364" s="81"/>
    </row>
    <row r="6365" spans="1:12" s="66" customFormat="1" ht="22.5">
      <c r="A6365" s="8" t="s">
        <v>2</v>
      </c>
      <c r="B6365" s="8" t="s">
        <v>5684</v>
      </c>
      <c r="C6365" s="8">
        <v>28</v>
      </c>
      <c r="D6365" s="8">
        <v>10</v>
      </c>
      <c r="E6365" s="8">
        <v>1</v>
      </c>
      <c r="F6365" s="27">
        <v>3</v>
      </c>
      <c r="G6365" s="27"/>
      <c r="H6365" s="27"/>
      <c r="I6365" s="69" t="s">
        <v>5614</v>
      </c>
      <c r="J6365" s="79"/>
      <c r="K6365" s="80"/>
      <c r="L6365" s="81"/>
    </row>
    <row r="6366" spans="1:12" s="66" customFormat="1" ht="45">
      <c r="A6366" s="8" t="s">
        <v>2</v>
      </c>
      <c r="B6366" s="8" t="s">
        <v>5684</v>
      </c>
      <c r="C6366" s="8">
        <v>28</v>
      </c>
      <c r="D6366" s="8">
        <v>10</v>
      </c>
      <c r="E6366" s="8">
        <v>1</v>
      </c>
      <c r="F6366" s="27">
        <v>4</v>
      </c>
      <c r="G6366" s="27"/>
      <c r="H6366" s="27"/>
      <c r="I6366" s="69" t="s">
        <v>5615</v>
      </c>
      <c r="J6366" s="79"/>
      <c r="K6366" s="80"/>
      <c r="L6366" s="81"/>
    </row>
    <row r="6367" spans="1:12" s="66" customFormat="1" ht="22.5">
      <c r="A6367" s="8" t="s">
        <v>2</v>
      </c>
      <c r="B6367" s="8" t="s">
        <v>5684</v>
      </c>
      <c r="C6367" s="8">
        <v>28</v>
      </c>
      <c r="D6367" s="8">
        <v>10</v>
      </c>
      <c r="E6367" s="11">
        <v>2</v>
      </c>
      <c r="F6367" s="26"/>
      <c r="G6367" s="26"/>
      <c r="H6367" s="26"/>
      <c r="I6367" s="78" t="s">
        <v>5616</v>
      </c>
      <c r="J6367" s="75"/>
      <c r="K6367" s="76"/>
      <c r="L6367" s="77"/>
    </row>
    <row r="6368" spans="1:12" s="66" customFormat="1" ht="67.5">
      <c r="A6368" s="8" t="s">
        <v>2</v>
      </c>
      <c r="B6368" s="8" t="s">
        <v>5684</v>
      </c>
      <c r="C6368" s="8">
        <v>28</v>
      </c>
      <c r="D6368" s="8">
        <v>10</v>
      </c>
      <c r="E6368" s="8">
        <v>2</v>
      </c>
      <c r="F6368" s="27">
        <v>1</v>
      </c>
      <c r="G6368" s="27"/>
      <c r="H6368" s="27"/>
      <c r="I6368" s="69" t="s">
        <v>5617</v>
      </c>
      <c r="J6368" s="79"/>
      <c r="K6368" s="80"/>
      <c r="L6368" s="81"/>
    </row>
    <row r="6369" spans="1:12" s="66" customFormat="1" ht="22.5">
      <c r="A6369" s="8" t="s">
        <v>2</v>
      </c>
      <c r="B6369" s="8" t="s">
        <v>5684</v>
      </c>
      <c r="C6369" s="8">
        <v>28</v>
      </c>
      <c r="D6369" s="8">
        <v>10</v>
      </c>
      <c r="E6369" s="11">
        <v>3</v>
      </c>
      <c r="F6369" s="26"/>
      <c r="G6369" s="26"/>
      <c r="H6369" s="26"/>
      <c r="I6369" s="78" t="s">
        <v>5618</v>
      </c>
      <c r="J6369" s="75"/>
      <c r="K6369" s="76"/>
      <c r="L6369" s="77"/>
    </row>
    <row r="6370" spans="1:12" s="66" customFormat="1" ht="90">
      <c r="A6370" s="8" t="s">
        <v>2</v>
      </c>
      <c r="B6370" s="8" t="s">
        <v>5684</v>
      </c>
      <c r="C6370" s="8">
        <v>28</v>
      </c>
      <c r="D6370" s="8">
        <v>10</v>
      </c>
      <c r="E6370" s="8">
        <v>3</v>
      </c>
      <c r="F6370" s="27">
        <v>1</v>
      </c>
      <c r="G6370" s="27"/>
      <c r="H6370" s="27"/>
      <c r="I6370" s="69" t="s">
        <v>5619</v>
      </c>
      <c r="J6370" s="79"/>
      <c r="K6370" s="80"/>
      <c r="L6370" s="81"/>
    </row>
    <row r="6371" spans="1:12" s="66" customFormat="1" ht="22.5">
      <c r="A6371" s="8" t="s">
        <v>2</v>
      </c>
      <c r="B6371" s="8" t="s">
        <v>5684</v>
      </c>
      <c r="C6371" s="9">
        <v>29</v>
      </c>
      <c r="D6371" s="9"/>
      <c r="E6371" s="9"/>
      <c r="F6371" s="24"/>
      <c r="G6371" s="24"/>
      <c r="H6371" s="24"/>
      <c r="I6371" s="70" t="s">
        <v>5620</v>
      </c>
      <c r="J6371" s="71"/>
      <c r="K6371" s="72"/>
      <c r="L6371" s="73"/>
    </row>
    <row r="6372" spans="1:12" s="66" customFormat="1" ht="67.5">
      <c r="A6372" s="8" t="s">
        <v>2</v>
      </c>
      <c r="B6372" s="8" t="s">
        <v>5684</v>
      </c>
      <c r="C6372" s="8">
        <v>29</v>
      </c>
      <c r="D6372" s="8">
        <v>1</v>
      </c>
      <c r="E6372" s="8"/>
      <c r="F6372" s="27"/>
      <c r="G6372" s="27"/>
      <c r="H6372" s="27"/>
      <c r="I6372" s="69" t="s">
        <v>5621</v>
      </c>
      <c r="J6372" s="79"/>
      <c r="K6372" s="80"/>
      <c r="L6372" s="81"/>
    </row>
    <row r="6373" spans="1:12" s="66" customFormat="1" ht="45">
      <c r="A6373" s="8" t="s">
        <v>2</v>
      </c>
      <c r="B6373" s="8" t="s">
        <v>5684</v>
      </c>
      <c r="C6373" s="8">
        <v>29</v>
      </c>
      <c r="D6373" s="8">
        <v>2</v>
      </c>
      <c r="E6373" s="8"/>
      <c r="F6373" s="27"/>
      <c r="G6373" s="27"/>
      <c r="H6373" s="27"/>
      <c r="I6373" s="69" t="s">
        <v>5622</v>
      </c>
      <c r="J6373" s="79"/>
      <c r="K6373" s="80"/>
      <c r="L6373" s="81"/>
    </row>
    <row r="6374" spans="1:12" s="66" customFormat="1" ht="67.5">
      <c r="A6374" s="8" t="s">
        <v>2</v>
      </c>
      <c r="B6374" s="8" t="s">
        <v>5684</v>
      </c>
      <c r="C6374" s="8">
        <v>29</v>
      </c>
      <c r="D6374" s="8">
        <v>3</v>
      </c>
      <c r="E6374" s="8"/>
      <c r="F6374" s="27"/>
      <c r="G6374" s="27"/>
      <c r="H6374" s="27"/>
      <c r="I6374" s="69" t="s">
        <v>5623</v>
      </c>
      <c r="J6374" s="79"/>
      <c r="K6374" s="80"/>
      <c r="L6374" s="81"/>
    </row>
    <row r="6375" spans="1:12" s="66" customFormat="1" ht="22.5">
      <c r="A6375" s="8" t="s">
        <v>2</v>
      </c>
      <c r="B6375" s="8" t="s">
        <v>5684</v>
      </c>
      <c r="C6375" s="8">
        <v>29</v>
      </c>
      <c r="D6375" s="8">
        <v>4</v>
      </c>
      <c r="E6375" s="8"/>
      <c r="F6375" s="27"/>
      <c r="G6375" s="27"/>
      <c r="H6375" s="27"/>
      <c r="I6375" s="69" t="s">
        <v>5624</v>
      </c>
      <c r="J6375" s="79"/>
      <c r="K6375" s="80"/>
      <c r="L6375" s="81"/>
    </row>
    <row r="6376" spans="1:12" s="66" customFormat="1" ht="22.5">
      <c r="A6376" s="8" t="s">
        <v>2</v>
      </c>
      <c r="B6376" s="8" t="s">
        <v>5684</v>
      </c>
      <c r="C6376" s="8">
        <v>29</v>
      </c>
      <c r="D6376" s="8">
        <v>5</v>
      </c>
      <c r="E6376" s="8"/>
      <c r="F6376" s="27"/>
      <c r="G6376" s="27"/>
      <c r="H6376" s="27"/>
      <c r="I6376" s="69" t="s">
        <v>5625</v>
      </c>
      <c r="J6376" s="79"/>
      <c r="K6376" s="80"/>
      <c r="L6376" s="81"/>
    </row>
    <row r="6377" spans="1:12" s="66" customFormat="1" ht="45">
      <c r="A6377" s="8" t="s">
        <v>2</v>
      </c>
      <c r="B6377" s="8" t="s">
        <v>5684</v>
      </c>
      <c r="C6377" s="8">
        <v>29</v>
      </c>
      <c r="D6377" s="8">
        <v>6</v>
      </c>
      <c r="E6377" s="8"/>
      <c r="F6377" s="27"/>
      <c r="G6377" s="27"/>
      <c r="H6377" s="27"/>
      <c r="I6377" s="69" t="s">
        <v>5626</v>
      </c>
      <c r="J6377" s="79"/>
      <c r="K6377" s="80"/>
      <c r="L6377" s="81"/>
    </row>
    <row r="6378" spans="1:12" s="66" customFormat="1" ht="67.5">
      <c r="A6378" s="8" t="s">
        <v>2</v>
      </c>
      <c r="B6378" s="8" t="s">
        <v>5684</v>
      </c>
      <c r="C6378" s="8">
        <v>29</v>
      </c>
      <c r="D6378" s="8">
        <v>7</v>
      </c>
      <c r="E6378" s="8"/>
      <c r="F6378" s="27"/>
      <c r="G6378" s="27"/>
      <c r="H6378" s="27"/>
      <c r="I6378" s="69" t="s">
        <v>5627</v>
      </c>
      <c r="J6378" s="79"/>
      <c r="K6378" s="80"/>
      <c r="L6378" s="81"/>
    </row>
    <row r="6379" spans="1:12" s="66" customFormat="1" ht="90">
      <c r="A6379" s="8" t="s">
        <v>2</v>
      </c>
      <c r="B6379" s="8" t="s">
        <v>5684</v>
      </c>
      <c r="C6379" s="8">
        <v>29</v>
      </c>
      <c r="D6379" s="8">
        <v>8</v>
      </c>
      <c r="E6379" s="8"/>
      <c r="F6379" s="27"/>
      <c r="G6379" s="27"/>
      <c r="H6379" s="27"/>
      <c r="I6379" s="69" t="s">
        <v>5628</v>
      </c>
      <c r="J6379" s="79"/>
      <c r="K6379" s="80"/>
      <c r="L6379" s="81"/>
    </row>
    <row r="6380" spans="1:12" s="66" customFormat="1" ht="45">
      <c r="A6380" s="8" t="s">
        <v>2</v>
      </c>
      <c r="B6380" s="8" t="s">
        <v>5684</v>
      </c>
      <c r="C6380" s="8">
        <v>29</v>
      </c>
      <c r="D6380" s="8">
        <v>9</v>
      </c>
      <c r="E6380" s="8"/>
      <c r="F6380" s="27"/>
      <c r="G6380" s="27"/>
      <c r="H6380" s="27"/>
      <c r="I6380" s="69" t="s">
        <v>5629</v>
      </c>
      <c r="J6380" s="79"/>
      <c r="K6380" s="80"/>
      <c r="L6380" s="81"/>
    </row>
    <row r="6381" spans="1:12" s="66" customFormat="1" ht="67.5">
      <c r="A6381" s="8" t="s">
        <v>2</v>
      </c>
      <c r="B6381" s="8" t="s">
        <v>5684</v>
      </c>
      <c r="C6381" s="8">
        <v>29</v>
      </c>
      <c r="D6381" s="8">
        <v>10</v>
      </c>
      <c r="E6381" s="8"/>
      <c r="F6381" s="27"/>
      <c r="G6381" s="27"/>
      <c r="H6381" s="27"/>
      <c r="I6381" s="69" t="s">
        <v>5630</v>
      </c>
      <c r="J6381" s="79"/>
      <c r="K6381" s="80"/>
      <c r="L6381" s="81"/>
    </row>
    <row r="6382" spans="1:12" s="66" customFormat="1" ht="180">
      <c r="A6382" s="8" t="s">
        <v>2</v>
      </c>
      <c r="B6382" s="8" t="s">
        <v>5684</v>
      </c>
      <c r="C6382" s="8">
        <v>29</v>
      </c>
      <c r="D6382" s="8">
        <v>11</v>
      </c>
      <c r="E6382" s="8"/>
      <c r="F6382" s="27"/>
      <c r="G6382" s="27"/>
      <c r="H6382" s="27"/>
      <c r="I6382" s="69" t="s">
        <v>5631</v>
      </c>
      <c r="J6382" s="79"/>
      <c r="K6382" s="80"/>
      <c r="L6382" s="81"/>
    </row>
    <row r="6383" spans="1:12" s="66" customFormat="1" ht="90">
      <c r="A6383" s="8" t="s">
        <v>2</v>
      </c>
      <c r="B6383" s="8" t="s">
        <v>5684</v>
      </c>
      <c r="C6383" s="8">
        <v>29</v>
      </c>
      <c r="D6383" s="8">
        <v>12</v>
      </c>
      <c r="E6383" s="8"/>
      <c r="F6383" s="27"/>
      <c r="G6383" s="27"/>
      <c r="H6383" s="27"/>
      <c r="I6383" s="69" t="s">
        <v>5632</v>
      </c>
      <c r="J6383" s="79"/>
      <c r="K6383" s="80"/>
      <c r="L6383" s="81"/>
    </row>
    <row r="6384" spans="1:12" s="66" customFormat="1" ht="90">
      <c r="A6384" s="8" t="s">
        <v>2</v>
      </c>
      <c r="B6384" s="8" t="s">
        <v>5684</v>
      </c>
      <c r="C6384" s="8">
        <v>29</v>
      </c>
      <c r="D6384" s="8">
        <v>13</v>
      </c>
      <c r="E6384" s="8"/>
      <c r="F6384" s="27"/>
      <c r="G6384" s="27"/>
      <c r="H6384" s="27"/>
      <c r="I6384" s="69" t="s">
        <v>5633</v>
      </c>
      <c r="J6384" s="79"/>
      <c r="K6384" s="80"/>
      <c r="L6384" s="81"/>
    </row>
    <row r="6385" spans="1:12" s="66" customFormat="1" ht="45">
      <c r="A6385" s="8" t="s">
        <v>2</v>
      </c>
      <c r="B6385" s="8" t="s">
        <v>5684</v>
      </c>
      <c r="C6385" s="8">
        <v>29</v>
      </c>
      <c r="D6385" s="8">
        <v>14</v>
      </c>
      <c r="E6385" s="8"/>
      <c r="F6385" s="27"/>
      <c r="G6385" s="27"/>
      <c r="H6385" s="27"/>
      <c r="I6385" s="69" t="s">
        <v>5634</v>
      </c>
      <c r="J6385" s="79"/>
      <c r="K6385" s="80"/>
      <c r="L6385" s="81"/>
    </row>
    <row r="6386" spans="1:12" s="66" customFormat="1" ht="90">
      <c r="A6386" s="8" t="s">
        <v>2</v>
      </c>
      <c r="B6386" s="8" t="s">
        <v>5684</v>
      </c>
      <c r="C6386" s="8">
        <v>29</v>
      </c>
      <c r="D6386" s="8">
        <v>15</v>
      </c>
      <c r="E6386" s="8"/>
      <c r="F6386" s="27"/>
      <c r="G6386" s="27"/>
      <c r="H6386" s="27"/>
      <c r="I6386" s="69" t="s">
        <v>5635</v>
      </c>
      <c r="J6386" s="79"/>
      <c r="K6386" s="80"/>
      <c r="L6386" s="81"/>
    </row>
    <row r="6387" spans="1:12" s="66" customFormat="1" ht="45">
      <c r="A6387" s="8" t="s">
        <v>2</v>
      </c>
      <c r="B6387" s="8" t="s">
        <v>5684</v>
      </c>
      <c r="C6387" s="8">
        <v>29</v>
      </c>
      <c r="D6387" s="8">
        <v>16</v>
      </c>
      <c r="E6387" s="8"/>
      <c r="F6387" s="27"/>
      <c r="G6387" s="27"/>
      <c r="H6387" s="27"/>
      <c r="I6387" s="69" t="s">
        <v>5636</v>
      </c>
      <c r="J6387" s="79"/>
      <c r="K6387" s="80"/>
      <c r="L6387" s="81"/>
    </row>
    <row r="6388" spans="1:12" s="66" customFormat="1" ht="90">
      <c r="A6388" s="8" t="s">
        <v>2</v>
      </c>
      <c r="B6388" s="8" t="s">
        <v>5684</v>
      </c>
      <c r="C6388" s="8">
        <v>29</v>
      </c>
      <c r="D6388" s="8">
        <v>17</v>
      </c>
      <c r="E6388" s="8"/>
      <c r="F6388" s="27"/>
      <c r="G6388" s="27"/>
      <c r="H6388" s="27"/>
      <c r="I6388" s="69" t="s">
        <v>5637</v>
      </c>
      <c r="J6388" s="79"/>
      <c r="K6388" s="80"/>
      <c r="L6388" s="81"/>
    </row>
    <row r="6389" spans="1:12" s="66" customFormat="1" ht="45">
      <c r="A6389" s="8" t="s">
        <v>2</v>
      </c>
      <c r="B6389" s="8" t="s">
        <v>5684</v>
      </c>
      <c r="C6389" s="8">
        <v>29</v>
      </c>
      <c r="D6389" s="8">
        <v>18</v>
      </c>
      <c r="E6389" s="8"/>
      <c r="F6389" s="27"/>
      <c r="G6389" s="27"/>
      <c r="H6389" s="27"/>
      <c r="I6389" s="69" t="s">
        <v>5638</v>
      </c>
      <c r="J6389" s="79"/>
      <c r="K6389" s="80"/>
      <c r="L6389" s="81"/>
    </row>
    <row r="6390" spans="1:12" s="66" customFormat="1" ht="67.5">
      <c r="A6390" s="8" t="s">
        <v>2</v>
      </c>
      <c r="B6390" s="8" t="s">
        <v>5684</v>
      </c>
      <c r="C6390" s="8">
        <v>29</v>
      </c>
      <c r="D6390" s="8">
        <v>19</v>
      </c>
      <c r="E6390" s="8"/>
      <c r="F6390" s="27"/>
      <c r="G6390" s="27"/>
      <c r="H6390" s="27"/>
      <c r="I6390" s="69" t="s">
        <v>5639</v>
      </c>
      <c r="J6390" s="79"/>
      <c r="K6390" s="80"/>
      <c r="L6390" s="81"/>
    </row>
    <row r="6391" spans="1:12" s="66" customFormat="1" ht="67.5">
      <c r="A6391" s="8" t="s">
        <v>2</v>
      </c>
      <c r="B6391" s="8" t="s">
        <v>5684</v>
      </c>
      <c r="C6391" s="8">
        <v>29</v>
      </c>
      <c r="D6391" s="8">
        <v>20</v>
      </c>
      <c r="E6391" s="8"/>
      <c r="F6391" s="27"/>
      <c r="G6391" s="27"/>
      <c r="H6391" s="27"/>
      <c r="I6391" s="69" t="s">
        <v>5640</v>
      </c>
      <c r="J6391" s="79"/>
      <c r="K6391" s="80"/>
      <c r="L6391" s="81"/>
    </row>
    <row r="6392" spans="1:12" s="66" customFormat="1" ht="45">
      <c r="A6392" s="8" t="s">
        <v>2</v>
      </c>
      <c r="B6392" s="8" t="s">
        <v>5684</v>
      </c>
      <c r="C6392" s="8">
        <v>29</v>
      </c>
      <c r="D6392" s="8">
        <v>21</v>
      </c>
      <c r="E6392" s="8"/>
      <c r="F6392" s="27"/>
      <c r="G6392" s="27"/>
      <c r="H6392" s="27"/>
      <c r="I6392" s="69" t="s">
        <v>5641</v>
      </c>
      <c r="J6392" s="79"/>
      <c r="K6392" s="80"/>
      <c r="L6392" s="81"/>
    </row>
    <row r="6393" spans="1:12" s="66" customFormat="1" ht="90">
      <c r="A6393" s="8" t="s">
        <v>2</v>
      </c>
      <c r="B6393" s="8" t="s">
        <v>5684</v>
      </c>
      <c r="C6393" s="8">
        <v>29</v>
      </c>
      <c r="D6393" s="8">
        <v>22</v>
      </c>
      <c r="E6393" s="8"/>
      <c r="F6393" s="27"/>
      <c r="G6393" s="27"/>
      <c r="H6393" s="27"/>
      <c r="I6393" s="69" t="s">
        <v>5642</v>
      </c>
      <c r="J6393" s="79"/>
      <c r="K6393" s="80"/>
      <c r="L6393" s="81"/>
    </row>
    <row r="6394" spans="1:12" s="66" customFormat="1" ht="67.5">
      <c r="A6394" s="8" t="s">
        <v>2</v>
      </c>
      <c r="B6394" s="8" t="s">
        <v>5684</v>
      </c>
      <c r="C6394" s="8">
        <v>29</v>
      </c>
      <c r="D6394" s="8">
        <v>23</v>
      </c>
      <c r="E6394" s="8"/>
      <c r="F6394" s="27"/>
      <c r="G6394" s="27"/>
      <c r="H6394" s="27"/>
      <c r="I6394" s="69" t="s">
        <v>5643</v>
      </c>
      <c r="J6394" s="79"/>
      <c r="K6394" s="80"/>
      <c r="L6394" s="81"/>
    </row>
    <row r="6395" spans="1:12" s="66" customFormat="1" ht="45">
      <c r="A6395" s="8" t="s">
        <v>2</v>
      </c>
      <c r="B6395" s="8" t="s">
        <v>5684</v>
      </c>
      <c r="C6395" s="8">
        <v>29</v>
      </c>
      <c r="D6395" s="8">
        <v>24</v>
      </c>
      <c r="E6395" s="8"/>
      <c r="F6395" s="27"/>
      <c r="G6395" s="27"/>
      <c r="H6395" s="27"/>
      <c r="I6395" s="69" t="s">
        <v>5644</v>
      </c>
      <c r="J6395" s="79"/>
      <c r="K6395" s="80"/>
      <c r="L6395" s="81"/>
    </row>
    <row r="6396" spans="1:12" s="66" customFormat="1" ht="45">
      <c r="A6396" s="8" t="s">
        <v>2</v>
      </c>
      <c r="B6396" s="8" t="s">
        <v>5684</v>
      </c>
      <c r="C6396" s="8">
        <v>29</v>
      </c>
      <c r="D6396" s="8">
        <v>25</v>
      </c>
      <c r="E6396" s="8"/>
      <c r="F6396" s="27"/>
      <c r="G6396" s="27"/>
      <c r="H6396" s="27"/>
      <c r="I6396" s="69" t="s">
        <v>5645</v>
      </c>
      <c r="J6396" s="79"/>
      <c r="K6396" s="80"/>
      <c r="L6396" s="81"/>
    </row>
    <row r="6397" spans="1:12" s="66" customFormat="1" ht="90">
      <c r="A6397" s="8" t="s">
        <v>2</v>
      </c>
      <c r="B6397" s="8" t="s">
        <v>5684</v>
      </c>
      <c r="C6397" s="8">
        <v>29</v>
      </c>
      <c r="D6397" s="8">
        <v>26</v>
      </c>
      <c r="E6397" s="8"/>
      <c r="F6397" s="27"/>
      <c r="G6397" s="27"/>
      <c r="H6397" s="27"/>
      <c r="I6397" s="69" t="s">
        <v>5646</v>
      </c>
      <c r="J6397" s="79"/>
      <c r="K6397" s="80"/>
      <c r="L6397" s="81"/>
    </row>
    <row r="6398" spans="1:12" s="66" customFormat="1" ht="67.5">
      <c r="A6398" s="8" t="s">
        <v>2</v>
      </c>
      <c r="B6398" s="8" t="s">
        <v>5684</v>
      </c>
      <c r="C6398" s="8">
        <v>29</v>
      </c>
      <c r="D6398" s="8">
        <v>27</v>
      </c>
      <c r="E6398" s="8"/>
      <c r="F6398" s="27"/>
      <c r="G6398" s="27"/>
      <c r="H6398" s="27"/>
      <c r="I6398" s="69" t="s">
        <v>5647</v>
      </c>
      <c r="J6398" s="79"/>
      <c r="K6398" s="80"/>
      <c r="L6398" s="81"/>
    </row>
    <row r="6399" spans="1:12" s="66" customFormat="1" ht="67.5">
      <c r="A6399" s="8" t="s">
        <v>2</v>
      </c>
      <c r="B6399" s="8" t="s">
        <v>5684</v>
      </c>
      <c r="C6399" s="8">
        <v>29</v>
      </c>
      <c r="D6399" s="8">
        <v>28</v>
      </c>
      <c r="E6399" s="8"/>
      <c r="F6399" s="27"/>
      <c r="G6399" s="27"/>
      <c r="H6399" s="27"/>
      <c r="I6399" s="69" t="s">
        <v>5648</v>
      </c>
      <c r="J6399" s="79"/>
      <c r="K6399" s="80"/>
      <c r="L6399" s="81"/>
    </row>
    <row r="6400" spans="1:12" s="66" customFormat="1" ht="45">
      <c r="A6400" s="8" t="s">
        <v>2</v>
      </c>
      <c r="B6400" s="8" t="s">
        <v>5684</v>
      </c>
      <c r="C6400" s="8">
        <v>29</v>
      </c>
      <c r="D6400" s="8">
        <v>29</v>
      </c>
      <c r="E6400" s="8"/>
      <c r="F6400" s="27"/>
      <c r="G6400" s="27"/>
      <c r="H6400" s="27"/>
      <c r="I6400" s="69" t="s">
        <v>5649</v>
      </c>
      <c r="J6400" s="79"/>
      <c r="K6400" s="80"/>
      <c r="L6400" s="81"/>
    </row>
    <row r="6401" spans="1:12" s="66" customFormat="1" ht="45">
      <c r="A6401" s="8" t="s">
        <v>2</v>
      </c>
      <c r="B6401" s="8" t="s">
        <v>5684</v>
      </c>
      <c r="C6401" s="8">
        <v>29</v>
      </c>
      <c r="D6401" s="8">
        <v>30</v>
      </c>
      <c r="E6401" s="8"/>
      <c r="F6401" s="27"/>
      <c r="G6401" s="27"/>
      <c r="H6401" s="27"/>
      <c r="I6401" s="69" t="s">
        <v>5650</v>
      </c>
      <c r="J6401" s="79"/>
      <c r="K6401" s="80"/>
      <c r="L6401" s="81"/>
    </row>
    <row r="6402" spans="1:12" s="66" customFormat="1" ht="67.5">
      <c r="A6402" s="8" t="s">
        <v>2</v>
      </c>
      <c r="B6402" s="8" t="s">
        <v>5684</v>
      </c>
      <c r="C6402" s="8">
        <v>29</v>
      </c>
      <c r="D6402" s="8">
        <v>31</v>
      </c>
      <c r="E6402" s="8"/>
      <c r="F6402" s="27"/>
      <c r="G6402" s="27"/>
      <c r="H6402" s="27"/>
      <c r="I6402" s="69" t="s">
        <v>5651</v>
      </c>
      <c r="J6402" s="79"/>
      <c r="K6402" s="80"/>
      <c r="L6402" s="81"/>
    </row>
    <row r="6403" spans="1:12" s="66" customFormat="1" ht="67.5">
      <c r="A6403" s="8" t="s">
        <v>2</v>
      </c>
      <c r="B6403" s="8" t="s">
        <v>5684</v>
      </c>
      <c r="C6403" s="8">
        <v>29</v>
      </c>
      <c r="D6403" s="8">
        <v>32</v>
      </c>
      <c r="E6403" s="8"/>
      <c r="F6403" s="27"/>
      <c r="G6403" s="27"/>
      <c r="H6403" s="27"/>
      <c r="I6403" s="69" t="s">
        <v>5652</v>
      </c>
      <c r="J6403" s="79"/>
      <c r="K6403" s="80"/>
      <c r="L6403" s="81"/>
    </row>
    <row r="6404" spans="1:12" s="66" customFormat="1" ht="45">
      <c r="A6404" s="8" t="s">
        <v>2</v>
      </c>
      <c r="B6404" s="8" t="s">
        <v>5684</v>
      </c>
      <c r="C6404" s="8">
        <v>29</v>
      </c>
      <c r="D6404" s="8">
        <v>33</v>
      </c>
      <c r="E6404" s="8"/>
      <c r="F6404" s="27"/>
      <c r="G6404" s="27"/>
      <c r="H6404" s="27"/>
      <c r="I6404" s="69" t="s">
        <v>5653</v>
      </c>
      <c r="J6404" s="79"/>
      <c r="K6404" s="80"/>
      <c r="L6404" s="81"/>
    </row>
    <row r="6405" spans="1:12" s="66" customFormat="1" ht="45">
      <c r="A6405" s="8" t="s">
        <v>2</v>
      </c>
      <c r="B6405" s="8" t="s">
        <v>5684</v>
      </c>
      <c r="C6405" s="8">
        <v>29</v>
      </c>
      <c r="D6405" s="8">
        <v>34</v>
      </c>
      <c r="E6405" s="8"/>
      <c r="F6405" s="27"/>
      <c r="G6405" s="27"/>
      <c r="H6405" s="27"/>
      <c r="I6405" s="69" t="s">
        <v>5654</v>
      </c>
      <c r="J6405" s="79"/>
      <c r="K6405" s="80"/>
      <c r="L6405" s="81"/>
    </row>
    <row r="6406" spans="1:12" s="66" customFormat="1" ht="45">
      <c r="A6406" s="8" t="s">
        <v>2</v>
      </c>
      <c r="B6406" s="8" t="s">
        <v>5684</v>
      </c>
      <c r="C6406" s="8">
        <v>29</v>
      </c>
      <c r="D6406" s="8">
        <v>35</v>
      </c>
      <c r="E6406" s="8"/>
      <c r="F6406" s="27"/>
      <c r="G6406" s="27"/>
      <c r="H6406" s="27"/>
      <c r="I6406" s="69" t="s">
        <v>5655</v>
      </c>
      <c r="J6406" s="79"/>
      <c r="K6406" s="80"/>
      <c r="L6406" s="81"/>
    </row>
    <row r="6407" spans="1:12" s="66" customFormat="1" ht="67.5">
      <c r="A6407" s="8" t="s">
        <v>2</v>
      </c>
      <c r="B6407" s="8" t="s">
        <v>5684</v>
      </c>
      <c r="C6407" s="8">
        <v>29</v>
      </c>
      <c r="D6407" s="8">
        <v>36</v>
      </c>
      <c r="E6407" s="8"/>
      <c r="F6407" s="27"/>
      <c r="G6407" s="27"/>
      <c r="H6407" s="27"/>
      <c r="I6407" s="69" t="s">
        <v>5656</v>
      </c>
      <c r="J6407" s="79"/>
      <c r="K6407" s="80"/>
      <c r="L6407" s="81"/>
    </row>
    <row r="6408" spans="1:12" s="66" customFormat="1" ht="45">
      <c r="A6408" s="8" t="s">
        <v>2</v>
      </c>
      <c r="B6408" s="8" t="s">
        <v>5684</v>
      </c>
      <c r="C6408" s="8">
        <v>29</v>
      </c>
      <c r="D6408" s="8">
        <v>37</v>
      </c>
      <c r="E6408" s="8"/>
      <c r="F6408" s="27"/>
      <c r="G6408" s="27"/>
      <c r="H6408" s="27"/>
      <c r="I6408" s="69" t="s">
        <v>5657</v>
      </c>
      <c r="J6408" s="79"/>
      <c r="K6408" s="80"/>
      <c r="L6408" s="81"/>
    </row>
    <row r="6409" spans="1:12" s="66" customFormat="1" ht="67.5">
      <c r="A6409" s="8" t="s">
        <v>2</v>
      </c>
      <c r="B6409" s="8" t="s">
        <v>5684</v>
      </c>
      <c r="C6409" s="8">
        <v>29</v>
      </c>
      <c r="D6409" s="8">
        <v>38</v>
      </c>
      <c r="E6409" s="8"/>
      <c r="F6409" s="27"/>
      <c r="G6409" s="27"/>
      <c r="H6409" s="27"/>
      <c r="I6409" s="69" t="s">
        <v>5658</v>
      </c>
      <c r="J6409" s="79"/>
      <c r="K6409" s="80"/>
      <c r="L6409" s="81"/>
    </row>
    <row r="6410" spans="1:12" s="66" customFormat="1" ht="67.5">
      <c r="A6410" s="8" t="s">
        <v>2</v>
      </c>
      <c r="B6410" s="8" t="s">
        <v>5684</v>
      </c>
      <c r="C6410" s="8">
        <v>29</v>
      </c>
      <c r="D6410" s="8">
        <v>39</v>
      </c>
      <c r="E6410" s="8"/>
      <c r="F6410" s="27"/>
      <c r="G6410" s="27"/>
      <c r="H6410" s="27"/>
      <c r="I6410" s="69" t="s">
        <v>5659</v>
      </c>
      <c r="J6410" s="79"/>
      <c r="K6410" s="80"/>
      <c r="L6410" s="81"/>
    </row>
    <row r="6411" spans="1:12" s="66" customFormat="1" ht="90">
      <c r="A6411" s="8" t="s">
        <v>2</v>
      </c>
      <c r="B6411" s="8" t="s">
        <v>5684</v>
      </c>
      <c r="C6411" s="8">
        <v>29</v>
      </c>
      <c r="D6411" s="8">
        <v>40</v>
      </c>
      <c r="E6411" s="8"/>
      <c r="F6411" s="27"/>
      <c r="G6411" s="27"/>
      <c r="H6411" s="27"/>
      <c r="I6411" s="69" t="s">
        <v>5660</v>
      </c>
      <c r="J6411" s="79"/>
      <c r="K6411" s="80"/>
      <c r="L6411" s="81"/>
    </row>
    <row r="6412" spans="1:12" s="66" customFormat="1" ht="67.5">
      <c r="A6412" s="8" t="s">
        <v>2</v>
      </c>
      <c r="B6412" s="8" t="s">
        <v>5684</v>
      </c>
      <c r="C6412" s="8">
        <v>29</v>
      </c>
      <c r="D6412" s="8">
        <v>41</v>
      </c>
      <c r="E6412" s="8"/>
      <c r="F6412" s="27"/>
      <c r="G6412" s="27"/>
      <c r="H6412" s="27"/>
      <c r="I6412" s="69" t="s">
        <v>5661</v>
      </c>
      <c r="J6412" s="79"/>
      <c r="K6412" s="80"/>
      <c r="L6412" s="81"/>
    </row>
    <row r="6413" spans="1:12" s="66" customFormat="1" ht="45">
      <c r="A6413" s="8" t="s">
        <v>2</v>
      </c>
      <c r="B6413" s="8" t="s">
        <v>5684</v>
      </c>
      <c r="C6413" s="8">
        <v>29</v>
      </c>
      <c r="D6413" s="8">
        <v>42</v>
      </c>
      <c r="E6413" s="8"/>
      <c r="F6413" s="27"/>
      <c r="G6413" s="27"/>
      <c r="H6413" s="27"/>
      <c r="I6413" s="69" t="s">
        <v>5662</v>
      </c>
      <c r="J6413" s="79"/>
      <c r="K6413" s="80"/>
      <c r="L6413" s="81"/>
    </row>
    <row r="6414" spans="1:12" s="66" customFormat="1" ht="45">
      <c r="A6414" s="8" t="s">
        <v>2</v>
      </c>
      <c r="B6414" s="8" t="s">
        <v>5684</v>
      </c>
      <c r="C6414" s="8">
        <v>29</v>
      </c>
      <c r="D6414" s="8">
        <v>43</v>
      </c>
      <c r="E6414" s="8"/>
      <c r="F6414" s="27"/>
      <c r="G6414" s="27"/>
      <c r="H6414" s="27"/>
      <c r="I6414" s="69" t="s">
        <v>5663</v>
      </c>
      <c r="J6414" s="79"/>
      <c r="K6414" s="80"/>
      <c r="L6414" s="81"/>
    </row>
    <row r="6415" spans="1:12" s="66" customFormat="1" ht="45">
      <c r="A6415" s="8" t="s">
        <v>2</v>
      </c>
      <c r="B6415" s="8" t="s">
        <v>5684</v>
      </c>
      <c r="C6415" s="8">
        <v>29</v>
      </c>
      <c r="D6415" s="8">
        <v>44</v>
      </c>
      <c r="E6415" s="8"/>
      <c r="F6415" s="27"/>
      <c r="G6415" s="27"/>
      <c r="H6415" s="27"/>
      <c r="I6415" s="69" t="s">
        <v>5664</v>
      </c>
      <c r="J6415" s="79"/>
      <c r="K6415" s="80"/>
      <c r="L6415" s="81"/>
    </row>
    <row r="6416" spans="1:12" s="66" customFormat="1" ht="45">
      <c r="A6416" s="8" t="s">
        <v>2</v>
      </c>
      <c r="B6416" s="8" t="s">
        <v>5684</v>
      </c>
      <c r="C6416" s="8">
        <v>29</v>
      </c>
      <c r="D6416" s="8">
        <v>45</v>
      </c>
      <c r="E6416" s="8"/>
      <c r="F6416" s="27"/>
      <c r="G6416" s="27"/>
      <c r="H6416" s="27"/>
      <c r="I6416" s="69" t="s">
        <v>5665</v>
      </c>
      <c r="J6416" s="79"/>
      <c r="K6416" s="80"/>
      <c r="L6416" s="81"/>
    </row>
    <row r="6417" spans="1:12" s="66" customFormat="1" ht="22.5">
      <c r="A6417" s="8" t="s">
        <v>2</v>
      </c>
      <c r="B6417" s="8" t="s">
        <v>5684</v>
      </c>
      <c r="C6417" s="8">
        <v>29</v>
      </c>
      <c r="D6417" s="8">
        <v>46</v>
      </c>
      <c r="E6417" s="8"/>
      <c r="F6417" s="27"/>
      <c r="G6417" s="27"/>
      <c r="H6417" s="27"/>
      <c r="I6417" s="69" t="s">
        <v>5666</v>
      </c>
      <c r="J6417" s="79"/>
      <c r="K6417" s="80"/>
      <c r="L6417" s="81"/>
    </row>
    <row r="6418" spans="1:12" s="66" customFormat="1" ht="45">
      <c r="A6418" s="8" t="s">
        <v>2</v>
      </c>
      <c r="B6418" s="8" t="s">
        <v>5684</v>
      </c>
      <c r="C6418" s="8">
        <v>29</v>
      </c>
      <c r="D6418" s="8">
        <v>47</v>
      </c>
      <c r="E6418" s="8"/>
      <c r="F6418" s="27"/>
      <c r="G6418" s="27"/>
      <c r="H6418" s="27"/>
      <c r="I6418" s="69" t="s">
        <v>5667</v>
      </c>
      <c r="J6418" s="79"/>
      <c r="K6418" s="80"/>
      <c r="L6418" s="81"/>
    </row>
    <row r="6419" spans="1:12" s="66" customFormat="1" ht="45">
      <c r="A6419" s="8" t="s">
        <v>2</v>
      </c>
      <c r="B6419" s="8" t="s">
        <v>5684</v>
      </c>
      <c r="C6419" s="8">
        <v>29</v>
      </c>
      <c r="D6419" s="8">
        <v>48</v>
      </c>
      <c r="E6419" s="8"/>
      <c r="F6419" s="27"/>
      <c r="G6419" s="27"/>
      <c r="H6419" s="27"/>
      <c r="I6419" s="69" t="s">
        <v>5668</v>
      </c>
      <c r="J6419" s="79"/>
      <c r="K6419" s="80"/>
      <c r="L6419" s="81"/>
    </row>
    <row r="6420" spans="1:12" s="66" customFormat="1" ht="67.5">
      <c r="A6420" s="8" t="s">
        <v>2</v>
      </c>
      <c r="B6420" s="8" t="s">
        <v>5684</v>
      </c>
      <c r="C6420" s="8">
        <v>29</v>
      </c>
      <c r="D6420" s="8">
        <v>49</v>
      </c>
      <c r="E6420" s="8"/>
      <c r="F6420" s="27"/>
      <c r="G6420" s="27"/>
      <c r="H6420" s="27"/>
      <c r="I6420" s="69" t="s">
        <v>5669</v>
      </c>
      <c r="J6420" s="79"/>
      <c r="K6420" s="80"/>
      <c r="L6420" s="81"/>
    </row>
    <row r="6421" spans="1:12" s="66" customFormat="1" ht="67.5">
      <c r="A6421" s="8" t="s">
        <v>2</v>
      </c>
      <c r="B6421" s="8" t="s">
        <v>5684</v>
      </c>
      <c r="C6421" s="8">
        <v>29</v>
      </c>
      <c r="D6421" s="8">
        <v>50</v>
      </c>
      <c r="E6421" s="8"/>
      <c r="F6421" s="27"/>
      <c r="G6421" s="27"/>
      <c r="H6421" s="27"/>
      <c r="I6421" s="69" t="s">
        <v>5670</v>
      </c>
      <c r="J6421" s="79"/>
      <c r="K6421" s="80"/>
      <c r="L6421" s="81"/>
    </row>
    <row r="6422" spans="1:12" s="66" customFormat="1" ht="45">
      <c r="A6422" s="8" t="s">
        <v>2</v>
      </c>
      <c r="B6422" s="8" t="s">
        <v>5684</v>
      </c>
      <c r="C6422" s="8">
        <v>29</v>
      </c>
      <c r="D6422" s="8">
        <v>51</v>
      </c>
      <c r="E6422" s="8"/>
      <c r="F6422" s="27"/>
      <c r="G6422" s="27"/>
      <c r="H6422" s="27"/>
      <c r="I6422" s="69" t="s">
        <v>5671</v>
      </c>
      <c r="J6422" s="79"/>
      <c r="K6422" s="80"/>
      <c r="L6422" s="81"/>
    </row>
    <row r="6423" spans="1:12" s="66" customFormat="1" ht="45">
      <c r="A6423" s="8" t="s">
        <v>2</v>
      </c>
      <c r="B6423" s="8" t="s">
        <v>5684</v>
      </c>
      <c r="C6423" s="8">
        <v>29</v>
      </c>
      <c r="D6423" s="8">
        <v>52</v>
      </c>
      <c r="E6423" s="8"/>
      <c r="F6423" s="27"/>
      <c r="G6423" s="27"/>
      <c r="H6423" s="27"/>
      <c r="I6423" s="69" t="s">
        <v>5672</v>
      </c>
      <c r="J6423" s="79"/>
      <c r="K6423" s="80"/>
      <c r="L6423" s="81"/>
    </row>
    <row r="6424" spans="1:12" s="66" customFormat="1" ht="67.5">
      <c r="A6424" s="8" t="s">
        <v>2</v>
      </c>
      <c r="B6424" s="8" t="s">
        <v>5684</v>
      </c>
      <c r="C6424" s="8">
        <v>29</v>
      </c>
      <c r="D6424" s="8">
        <v>53</v>
      </c>
      <c r="E6424" s="8"/>
      <c r="F6424" s="27"/>
      <c r="G6424" s="27"/>
      <c r="H6424" s="27"/>
      <c r="I6424" s="69" t="s">
        <v>5673</v>
      </c>
      <c r="J6424" s="79"/>
      <c r="K6424" s="80"/>
      <c r="L6424" s="81"/>
    </row>
    <row r="6425" spans="1:12" s="66" customFormat="1" ht="45">
      <c r="A6425" s="8" t="s">
        <v>2</v>
      </c>
      <c r="B6425" s="8" t="s">
        <v>5684</v>
      </c>
      <c r="C6425" s="8">
        <v>29</v>
      </c>
      <c r="D6425" s="8">
        <v>54</v>
      </c>
      <c r="E6425" s="8"/>
      <c r="F6425" s="27"/>
      <c r="G6425" s="27"/>
      <c r="H6425" s="27"/>
      <c r="I6425" s="69" t="s">
        <v>5674</v>
      </c>
      <c r="J6425" s="79"/>
      <c r="K6425" s="80"/>
      <c r="L6425" s="81"/>
    </row>
    <row r="6426" spans="1:12" s="66" customFormat="1" ht="22.5">
      <c r="A6426" s="8" t="s">
        <v>2</v>
      </c>
      <c r="B6426" s="8" t="s">
        <v>5684</v>
      </c>
      <c r="C6426" s="8">
        <v>29</v>
      </c>
      <c r="D6426" s="8">
        <v>55</v>
      </c>
      <c r="E6426" s="8"/>
      <c r="F6426" s="27"/>
      <c r="G6426" s="27"/>
      <c r="H6426" s="27"/>
      <c r="I6426" s="69" t="s">
        <v>5675</v>
      </c>
      <c r="J6426" s="79"/>
      <c r="K6426" s="80"/>
      <c r="L6426" s="81"/>
    </row>
    <row r="6427" spans="1:12" s="66" customFormat="1" ht="45">
      <c r="A6427" s="8" t="s">
        <v>2</v>
      </c>
      <c r="B6427" s="8" t="s">
        <v>5684</v>
      </c>
      <c r="C6427" s="8">
        <v>29</v>
      </c>
      <c r="D6427" s="8">
        <v>56</v>
      </c>
      <c r="E6427" s="8"/>
      <c r="F6427" s="27"/>
      <c r="G6427" s="27"/>
      <c r="H6427" s="27"/>
      <c r="I6427" s="69" t="s">
        <v>5676</v>
      </c>
      <c r="J6427" s="79"/>
      <c r="K6427" s="80"/>
      <c r="L6427" s="81"/>
    </row>
    <row r="6428" spans="1:12" s="66" customFormat="1" ht="67.5">
      <c r="A6428" s="8" t="s">
        <v>2</v>
      </c>
      <c r="B6428" s="8" t="s">
        <v>5684</v>
      </c>
      <c r="C6428" s="8">
        <v>29</v>
      </c>
      <c r="D6428" s="8">
        <v>57</v>
      </c>
      <c r="E6428" s="8"/>
      <c r="F6428" s="27"/>
      <c r="G6428" s="27"/>
      <c r="H6428" s="27"/>
      <c r="I6428" s="69" t="s">
        <v>5677</v>
      </c>
      <c r="J6428" s="79"/>
      <c r="K6428" s="80"/>
      <c r="L6428" s="81"/>
    </row>
    <row r="6429" spans="1:12" s="66" customFormat="1" ht="45">
      <c r="A6429" s="8" t="s">
        <v>2</v>
      </c>
      <c r="B6429" s="8" t="s">
        <v>5684</v>
      </c>
      <c r="C6429" s="8">
        <v>29</v>
      </c>
      <c r="D6429" s="8">
        <v>58</v>
      </c>
      <c r="E6429" s="8"/>
      <c r="F6429" s="27"/>
      <c r="G6429" s="27"/>
      <c r="H6429" s="27"/>
      <c r="I6429" s="69" t="s">
        <v>5678</v>
      </c>
      <c r="J6429" s="79"/>
      <c r="K6429" s="80"/>
      <c r="L6429" s="81"/>
    </row>
    <row r="6430" spans="1:12" s="66" customFormat="1" ht="90">
      <c r="A6430" s="8" t="s">
        <v>2</v>
      </c>
      <c r="B6430" s="8" t="s">
        <v>5684</v>
      </c>
      <c r="C6430" s="8">
        <v>29</v>
      </c>
      <c r="D6430" s="8">
        <v>59</v>
      </c>
      <c r="E6430" s="8"/>
      <c r="F6430" s="27"/>
      <c r="G6430" s="27"/>
      <c r="H6430" s="27"/>
      <c r="I6430" s="69" t="s">
        <v>5679</v>
      </c>
      <c r="J6430" s="79"/>
      <c r="K6430" s="80"/>
      <c r="L6430" s="81"/>
    </row>
    <row r="6431" spans="1:12" s="66" customFormat="1" ht="22.5">
      <c r="A6431" s="8" t="s">
        <v>2</v>
      </c>
      <c r="B6431" s="8" t="s">
        <v>5684</v>
      </c>
      <c r="C6431" s="9">
        <v>30</v>
      </c>
      <c r="D6431" s="9"/>
      <c r="E6431" s="9"/>
      <c r="F6431" s="24"/>
      <c r="G6431" s="24"/>
      <c r="H6431" s="24"/>
      <c r="I6431" s="70" t="s">
        <v>5680</v>
      </c>
      <c r="J6431" s="71"/>
      <c r="K6431" s="72"/>
      <c r="L6431" s="73"/>
    </row>
    <row r="6432" spans="1:12" s="66" customFormat="1" ht="22.5">
      <c r="A6432" s="8" t="s">
        <v>2</v>
      </c>
      <c r="B6432" s="8" t="s">
        <v>5684</v>
      </c>
      <c r="C6432" s="8">
        <v>30</v>
      </c>
      <c r="D6432" s="10">
        <v>1</v>
      </c>
      <c r="E6432" s="10"/>
      <c r="F6432" s="25"/>
      <c r="G6432" s="25"/>
      <c r="H6432" s="25"/>
      <c r="I6432" s="74" t="s">
        <v>5681</v>
      </c>
      <c r="J6432" s="75"/>
      <c r="K6432" s="76"/>
      <c r="L6432" s="77"/>
    </row>
    <row r="6433" spans="1:12" s="66" customFormat="1" ht="45">
      <c r="A6433" s="8" t="s">
        <v>2</v>
      </c>
      <c r="B6433" s="8" t="s">
        <v>5684</v>
      </c>
      <c r="C6433" s="8">
        <v>30</v>
      </c>
      <c r="D6433" s="8">
        <v>1</v>
      </c>
      <c r="E6433" s="8">
        <v>1</v>
      </c>
      <c r="F6433" s="27"/>
      <c r="G6433" s="27"/>
      <c r="H6433" s="27"/>
      <c r="I6433" s="69" t="s">
        <v>5682</v>
      </c>
      <c r="J6433" s="79"/>
      <c r="K6433" s="80"/>
      <c r="L6433" s="81"/>
    </row>
    <row r="6434" spans="1:12" s="66" customFormat="1" ht="45">
      <c r="A6434" s="8" t="s">
        <v>2</v>
      </c>
      <c r="B6434" s="8" t="s">
        <v>5684</v>
      </c>
      <c r="C6434" s="8">
        <v>30</v>
      </c>
      <c r="D6434" s="8">
        <v>1</v>
      </c>
      <c r="E6434" s="8">
        <v>2</v>
      </c>
      <c r="F6434" s="27"/>
      <c r="G6434" s="27"/>
      <c r="H6434" s="27"/>
      <c r="I6434" s="69" t="s">
        <v>5683</v>
      </c>
      <c r="J6434" s="79"/>
      <c r="K6434" s="80"/>
      <c r="L6434" s="81"/>
    </row>
    <row r="6435" spans="1:12" s="66" customFormat="1" ht="22.5">
      <c r="A6435" s="62"/>
      <c r="B6435" s="62"/>
      <c r="C6435" s="2"/>
      <c r="D6435" s="2"/>
      <c r="E6435" s="2"/>
      <c r="F6435" s="35"/>
      <c r="G6435" s="35"/>
      <c r="H6435" s="35"/>
      <c r="I6435" s="113" t="s">
        <v>5688</v>
      </c>
      <c r="J6435" s="114">
        <f ca="1">COUNTIF(OFFSET($J$4,,,ROW()-4),I6435)</f>
        <v>0</v>
      </c>
      <c r="K6435" s="115"/>
      <c r="L6435" s="116">
        <f ca="1">SUM(OFFSET($L$4,,,ROW()-4))</f>
        <v>0</v>
      </c>
    </row>
    <row r="6436" spans="1:12" s="66" customFormat="1" ht="22.5">
      <c r="A6436" s="62"/>
      <c r="B6436" s="62"/>
      <c r="C6436" s="2"/>
      <c r="D6436" s="2"/>
      <c r="E6436" s="2"/>
      <c r="F6436" s="35"/>
      <c r="G6436" s="35"/>
      <c r="H6436" s="35"/>
      <c r="I6436" s="113" t="s">
        <v>5689</v>
      </c>
      <c r="J6436" s="114">
        <f ca="1">COUNTIF(OFFSET($J$4,,,ROW()-4),I6436)</f>
        <v>0</v>
      </c>
      <c r="K6436" s="115"/>
      <c r="L6436" s="116"/>
    </row>
    <row r="6437" spans="1:12" s="66" customFormat="1" ht="22.5">
      <c r="A6437" s="62"/>
      <c r="B6437" s="62"/>
      <c r="C6437" s="2"/>
      <c r="D6437" s="2"/>
      <c r="E6437" s="2"/>
      <c r="F6437" s="35"/>
      <c r="G6437" s="35"/>
      <c r="H6437" s="35"/>
      <c r="I6437" s="113" t="s">
        <v>5690</v>
      </c>
      <c r="J6437" s="114">
        <f ca="1">COUNTIF(OFFSET($J$4,,,ROW()-4),I6437)</f>
        <v>0</v>
      </c>
      <c r="K6437" s="115"/>
      <c r="L6437" s="116"/>
    </row>
    <row r="6438" spans="1:12" s="66" customFormat="1" ht="22.5">
      <c r="A6438" s="62"/>
      <c r="B6438" s="62"/>
      <c r="C6438" s="2"/>
      <c r="D6438" s="2"/>
      <c r="E6438" s="2"/>
      <c r="F6438" s="35"/>
      <c r="G6438" s="35"/>
      <c r="H6438" s="35"/>
      <c r="I6438" s="113" t="s">
        <v>5691</v>
      </c>
      <c r="J6438" s="114">
        <f ca="1">COUNTIF(OFFSET($J$4,,,ROW()-4),I6438)</f>
        <v>0</v>
      </c>
      <c r="K6438" s="115"/>
      <c r="L6438" s="116"/>
    </row>
    <row r="6439" spans="1:12" s="66" customFormat="1" ht="22.5">
      <c r="A6439" s="62"/>
      <c r="B6439" s="62"/>
      <c r="C6439" s="2"/>
      <c r="D6439" s="2"/>
      <c r="E6439" s="2"/>
      <c r="F6439" s="35"/>
      <c r="G6439" s="35"/>
      <c r="H6439" s="35"/>
      <c r="I6439" s="113" t="s">
        <v>5692</v>
      </c>
      <c r="J6439" s="114">
        <f ca="1">COUNTIF(OFFSET($J$4,,,ROW()-4),I6439)</f>
        <v>0</v>
      </c>
      <c r="K6439" s="115"/>
      <c r="L6439" s="116"/>
    </row>
  </sheetData>
  <autoFilter ref="A3:L6439" xr:uid="{00000000-0001-0000-0100-000000000000}"/>
  <phoneticPr fontId="10"/>
  <dataValidations count="1">
    <dataValidation type="list" allowBlank="1" showInputMessage="1" showErrorMessage="1" sqref="J7:J69 J71:J76 J78:J83 J85:J91 J94:J96 J98:J104 J107:J121 J123:J125 J127:J133 J135:J144 J146:J152 J154:J155 J157:J162 J164:J170 J173:J182 J184 J187:J224 J226:J229 J231:J232 J234:J237 J240:J248 J250:J252 J254 J256:J257 J261:J263 J265:J294 J296:J299 J301:J308 J310:J352 J354:J362 J364:J381 J383:J394 J396:J419 J421:J428 J430:J451 J453:J467 J470:J477 J479:J480 J482 J484:J485 J487:J488 J490:J500 J503:J508 J510:J576 J578:J604 J606:J610 J612:J625 J627:J650 J652:J659 J661:J662 J664:J674 J677:J680 J682:J693 J695 J697 J699:J705 J707:J725 J728:J740 J742:J747 J772:J775 J778:J784 J786:J799 J802:J817 J820:J825 J828:J842 J845:J857 J860:J861 J864:J866 J869:J883 J885 J888:J889 J902:J903 J5136:J5213 J937:J940 J942:J969 J971:J972 J974:J976 J978:J982 J985:J1006 J1068:J1077 J1079:J1092 J1094:J1109 J1111:J1121 J1124:J1171 J1174:J1188 J1190:J1196 J1198:J1213 J5347:J5409 J1236 J1238:J1243 J1245:J1255 J1257:J1265 J1267:J1281 J1283:J1307 J1309:J1310 J1312:J1317 J1319:J1320 J1322:J1337 J1339:J1352 J1354:J1367 J1369:J1375 J1377:J1381 J1384:J1393 J1396:J1401 J1403:J1408 J1412:J1479 J1481:J1487 J1489:J1508 J1510:J1553 J1555:J1575 J1577:J1582 J1584:J1588 J1590:J1597 J1599:J1601 J1603:J1605 J1608:J1644 J1647:J1676 J1678:J1679 J1681:J1688 J1690:J1697 J1699:J1705 J1707:J1715 J1717:J1718 J1720:J1792 J1795:J1804 J1806 J1809:J1812 J1814:J1816 J1818:J1827 J907:J935 J1859:J1868 J1870:J1943 J1946:J1974 J1976:J1979 J1981:J1984 J1987:J2003 J2005:J2008 J2010:J2012 J2014:J2056 J2058:J2075 J2077:J2096 J2098:J2100 J2102:J2103 J2105:J2126 J2128:J2159 J2161:J2163 J2165:J2175 J2178:J2202 J2204 J2206:J2213 J2215:J2217 J2219:J2227 J2229:J2236 J2238:J2241 J2245:J2259 J2261:J2308 J2310:J2315 J2317:J2349 J2351:J2394 J2397:J2461 J2463:J2478 J2481 J2483:J2498 J2500:J2501 J2503:J2506 J2508:J2515 J2518:J2519 J2521:J2529 J2531:J2536 J2539:J2574 J2576 J2578:J2580 J2583:J2593 J2595 J2597:J2609 J2613:J2631 J2633:J2637 J2639:J2642 J2644 J2646 J2648:J2654 J2656:J2658 J2660:J2663 J2665:J2668 J2671:J2674 J2676:J2739 J2741:J2744 J2746 J2748:J2765 J2767:J2768 J2770:J2772 J2774 J2776:J2786 J2788:J2790 J2792:J2804 J2806 J2808:J2815 J2817:J2819 J2821:J2835 J2837:J2839 J2841:J2870 J4847:J4851 J2891:J2898 J2900:J2905 J2907:J2908 J2913:J2919 J2921:J2926 J2928:J2930 J2932:J2937 J2939 J2941 J2943:J2944 J6193:J6217 J2955:J2958 J2960:J2971 J2973:J2980 J892:J900 J766:J770 J3021:J3024 J3026:J3084 J3086:J3110 J3113:J3145 J3147:J3152 J3154:J3159 J3161:J3162 J3164:J3168 J3170:J3199 J3201:J3239 J3242:J3247 J3249:J3253 J3255:J3259 J3261:J3262 J3265:J3274 J3277 J3279:J3280 J3282:J3284 J3286:J3288 J3290:J3295 J3297:J3302 J3317:J3321 J3323:J3330 J3332:J3343 J3345:J3360 J3363:J3384 J3386:J3388 J3390:J3395 J3397:J3418 J3421:J3422 J3424:J3426 J3428:J3433 J3435:J3436 J3438:J3446 J3449:J3475 J3477:J3485 J3487:J3488 J3490:J3494 J3496:J3503 J3505:J3507 J3509:J3515 J3518:J3522 J3524:J3526 J3529:J3533 J3535 J3537:J3544 J3546:J3548 J3550:J3569 J3571 J3573:J3577 J3580:J3585 J3587:J3589 J3591:J3606 J3609:J3618 J3620:J3623 J3625:J3635 J3637:J3712 J3714:J3720 J3723:J3725 J3738:J3751 J3753:J3760 J3762:J3763 J3765:J3766 J3768:J3769 J3772:J3774 J3776 J3778:J3780 J3782:J3793 J3795:J3804 J3806:J3815 J3817:J3821 J3823:J3827 J3829:J3837 J3839:J3840 J3842:J3843 J3845 J3848:J3892 J3894 J3896:J3908 J3910:J3923 J3925:J3931 J3933:J3935 J3937:J3941 J3943:J3952 J3954:J3958 J3960:J3964 J3966:J3973 J3975:J3977 J3979:J3980 J3982 J3985:J4050 J4052:J4055 J4057:J4060 J4062:J4064 J4067:J4071 J4073:J4081 J4083:J4091 J4093:J4097 J4099 J4101:J4102 J4104:J4105 J4107:J4108 J4110:J4111 J4113:J4114 J4116 J4118:J4123 J4126:J4130 J4132:J4152 J4155:J4172 J4175:J4187 J4189:J4196 J4198:J4203 J4205:J4210 J4213:J4223 J4226:J4234 J4236:J4243 J4245:J4250 J4252:J4258 J2982:J2995 J4326:J4327 J4330:J4348 J4350:J4377 J4380:J4383 J4385:J4386 J4388:J4392 J4394:J4399 J4401 J4404:J4414 J4417:J4428 J4431:J4434 J4436:J4438 J4440:J4443 J4446:J4450 J4453:J4464 J4467:J4470 J4472:J4473 J4475 J4478:J4479 J4482:J4483 J4485:J4489 J4492:J4494 J4496:J4497 J4499 J4502:J4530 J4532:J4534 J4536:J4539 J4541:J4553 J4555:J4568 J4570:J4578 J4580:J4587 J4589 J4591:J4612 J4614:J4616 J4618:J4624 J4626 J4628:J4638 J4640:J4644 J4646:J4668 J4672:J4674 J4676:J4678 J4680:J4683 J4685:J4688 J4690:J4692 J4694:J4695 J4697:J4700 J4702:J4707 J4709:J4711 J4713:J4716 J4718:J4722 J4726 J4728 J4730 J4732 J4734 J4736:J4739 J4742:J4745 J4261:J4324 J4770:J4771 J4773:J4794 J4796:J4799 J4801:J4815 J4817:J4819 J4821:J4828 J4830:J4835 J4837:J4841 J4843:J4845 J4748:J4767 J4854:J4857 J4861:J4862 J4864 J4866:J4867 J4869 J4871 J4873 J4875 J4877 J4879 J4881:J4884 J4887:J4918 J4920 J4922:J4938 J4940:J4959 J4962:J4965 J4967:J4984 J4986:J4991 J4993:J4998 J5001:J5029 J5032:J5042 J5044:J5062 J5065:J5068 J5070:J5071 J5073:J5077 J5080 J5083:J5084 J5086:J5090 J5092:J5093 J5095:J5109 J5111:J5114 J5116:J5133 J1215:J1234 J5215:J5224 J5227:J5236 J5239:J5287 J5289:J5293 J5295:J5308 J5310 J5313:J5321 J5323:J5338 J5340:J5345 J2873:J2889 J5411:J5439 J5441:J5455 J5457:J5464 J5466:J5482 J5484:J5579 J5581:J5591 J5594:J5607 J5609:J5625 J5627:J5631 J5633:J5671 J5673:J5677 J5679:J5687 J5690:J5713 J5715:J5728 J5731:J5737 J5739:J5759 J5761:J5782 J5784:J5790 J5792:J5801 J5803:J5806 J5809:J5813 J5815:J5820 J5823:J5881 J5883:J5886 J5889:J5893 J5895:J5923 J5925:J5927 J5929 J5931:J5937 J5939:J5945 J5948:J5965 J5967:J5983 J5985:J5992 J5994:J6004 J6006:J6017 J6019:J6026 J6028:J6031 J6033:J6048 J6050:J6059 J6061:J6087 J6089:J6103 J6105:J6113 J6116:J6129 J6132:J6146 J6149:J6170 J6172:J6190 J1830:J1857 J6219:J6229 J6232:J6239 J6242:J6252 J6254:J6274 J6276:J6308 J6310:J6317 J6319:J6323 J6326:J6328 J6330:J6336 J6338:J6345 J6347:J6348 J6350 J6352 J6354:J6355 J6357 J6359:J6360 J6363:J6366 J6368 J6370 J6372:J6430 J6433:J6434 J3732:J3736 J3727:J3728 J3730 J1008:J1066 J750:J764 J3012:J3019 J3304:J3315 J2997:J3010 J2946:J2953" xr:uid="{1DA4B608-7684-4D70-BF32-94D88507E2C5}">
      <formula1>"A,B,C,D,E"</formula1>
    </dataValidation>
  </dataValidations>
  <pageMargins left="0.70866141732283472" right="0.70866141732283472" top="0.74803149606299213" bottom="0.74803149606299213" header="0.31496062992125984" footer="0.31496062992125984"/>
  <pageSetup paperSize="9" scale="43" fitToHeight="0" orientation="portrait" r:id="rId1"/>
  <headerFooter alignWithMargins="0">
    <oddHeader>&amp;L&amp;"メイリオ,レギュラー"&amp;14様式5 仕様書兼回答書1-2_共通_電子カルテ</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回答状況</vt:lpstr>
      <vt:lpstr>共通_電子カルテ</vt:lpstr>
      <vt:lpstr>共通_電子カルテ!Print_Area</vt:lpstr>
      <vt:lpstr>共通_電子カルテ!Print_Titles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2024-12-25T05:25:13Z</dcterms:created>
  <dcterms:modified xsi:type="dcterms:W3CDTF">2025-02-03T11:51:31Z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2024-12-25T05:34:26Z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7a9ab6e9-29f9-48cb-b2c3-953b1245fdb6</vt:lpwstr>
  </property>
  <property fmtid="{D5CDD505-2E9C-101B-9397-08002B2CF9AE}" pid="8" name="MSIP_Label_ea60d57e-af5b-4752-ac57-3e4f28ca11dc_ContentBits">
    <vt:lpwstr>0</vt:lpwstr>
  </property>
</Properties>
</file>