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3F7384FC-8F98-4294-A675-3E5578520A87}" xr6:coauthVersionLast="47" xr6:coauthVersionMax="47" xr10:uidLastSave="{00000000-0000-0000-0000-000000000000}"/>
  <bookViews>
    <workbookView xWindow="-120" yWindow="-120" windowWidth="29040" windowHeight="17520" tabRatio="625" activeTab="1" xr2:uid="{00000000-000D-0000-FFFF-FFFF00000000}"/>
  </bookViews>
  <sheets>
    <sheet name="回答状況" sheetId="27" r:id="rId1"/>
    <sheet name="医事会計" sheetId="26" r:id="rId2"/>
  </sheets>
  <definedNames>
    <definedName name="__a6" hidden="1">{"'一覧'!$A$1:$M$28"}</definedName>
    <definedName name="__b1" hidden="1">{"'一覧'!$A$1:$M$28"}</definedName>
    <definedName name="__q3" hidden="1">{"'一覧'!$A$1:$M$28"}</definedName>
    <definedName name="__q4" hidden="1">{"'一覧'!$A$1:$M$28"}</definedName>
    <definedName name="__q5" hidden="1">{"'一覧'!$A$1:$M$28"}</definedName>
    <definedName name="__xlcn.WorksheetConnection_3ｵｰﾀﾞ【GX】☆H1S15201" hidden="1">#REF!</definedName>
    <definedName name="_xlnm._FilterDatabase" localSheetId="1" hidden="1">医事会計!$A$3:$J$1727</definedName>
    <definedName name="anscount" hidden="1">1</definedName>
    <definedName name="AS2DocOpenMode" hidden="1">"AS2DocumentEdit"</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imcount" hidden="1">2</definedName>
    <definedName name="_xlnm.Print_Area" localSheetId="1">医事会計!$A$1:$J$1732</definedName>
    <definedName name="_xlnm.Print_Titles" localSheetId="1">医事会計!$3:$3</definedName>
    <definedName name="sencount" hidd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3" i="26" l="1"/>
  <c r="J1728" i="26" l="1"/>
  <c r="J27" i="27" s="1"/>
  <c r="H1728" i="26"/>
  <c r="C1727" i="26"/>
  <c r="C1725" i="26"/>
  <c r="C1722" i="26"/>
  <c r="C1723" i="26" s="1"/>
  <c r="C1708" i="26"/>
  <c r="C1709" i="26" s="1"/>
  <c r="C1710" i="26" s="1"/>
  <c r="C1711" i="26" s="1"/>
  <c r="C1712" i="26" s="1"/>
  <c r="C1713" i="26" s="1"/>
  <c r="C1714" i="26" s="1"/>
  <c r="C1715" i="26" s="1"/>
  <c r="C1716" i="26" s="1"/>
  <c r="C1717" i="26" s="1"/>
  <c r="D1653" i="26"/>
  <c r="D1654" i="26" s="1"/>
  <c r="D1655" i="26" s="1"/>
  <c r="D1656" i="26" s="1"/>
  <c r="D1657" i="26" s="1"/>
  <c r="D1658" i="26" s="1"/>
  <c r="D1659" i="26" s="1"/>
  <c r="D1660" i="26" s="1"/>
  <c r="D1661" i="26" s="1"/>
  <c r="D1662" i="26" s="1"/>
  <c r="D1663" i="26" s="1"/>
  <c r="D1664" i="26" s="1"/>
  <c r="D1665" i="26" s="1"/>
  <c r="D1666" i="26" s="1"/>
  <c r="D1667" i="26" s="1"/>
  <c r="D1668" i="26" s="1"/>
  <c r="D1669" i="26" s="1"/>
  <c r="D1670" i="26" s="1"/>
  <c r="D1671" i="26" s="1"/>
  <c r="D1672" i="26" s="1"/>
  <c r="D1673" i="26" s="1"/>
  <c r="D1674" i="26" s="1"/>
  <c r="D1675" i="26" s="1"/>
  <c r="D1676" i="26" s="1"/>
  <c r="D1677" i="26" s="1"/>
  <c r="D1678" i="26" s="1"/>
  <c r="D1679" i="26" s="1"/>
  <c r="D1680" i="26" s="1"/>
  <c r="D1681" i="26" s="1"/>
  <c r="D1682" i="26" s="1"/>
  <c r="D1683" i="26" s="1"/>
  <c r="D1684" i="26" s="1"/>
  <c r="D1685" i="26" s="1"/>
  <c r="D1686" i="26" s="1"/>
  <c r="D1687" i="26" s="1"/>
  <c r="D1688" i="26" s="1"/>
  <c r="D1689" i="26" s="1"/>
  <c r="D1690" i="26" s="1"/>
  <c r="D1691" i="26" s="1"/>
  <c r="D1692" i="26" s="1"/>
  <c r="D1693" i="26" s="1"/>
  <c r="D1694" i="26" s="1"/>
  <c r="D1695" i="26" s="1"/>
  <c r="D1696" i="26" s="1"/>
  <c r="D1697" i="26" s="1"/>
  <c r="D1699" i="26" s="1"/>
  <c r="D1700" i="26" s="1"/>
  <c r="D1701" i="26" s="1"/>
  <c r="D1702" i="26" s="1"/>
  <c r="D1703" i="26" s="1"/>
  <c r="D1704" i="26" s="1"/>
  <c r="D1705" i="26" s="1"/>
  <c r="D1706" i="26" s="1"/>
  <c r="C1654" i="26"/>
  <c r="C1655" i="26" s="1"/>
  <c r="C1656" i="26" s="1"/>
  <c r="C1657" i="26" s="1"/>
  <c r="C1658" i="26" s="1"/>
  <c r="C1659" i="26" s="1"/>
  <c r="C1660" i="26" s="1"/>
  <c r="C1661" i="26" s="1"/>
  <c r="C1662" i="26" s="1"/>
  <c r="C1663" i="26" s="1"/>
  <c r="C1664" i="26" s="1"/>
  <c r="C1665" i="26" s="1"/>
  <c r="C1666" i="26" s="1"/>
  <c r="C1667" i="26" s="1"/>
  <c r="C1668" i="26" s="1"/>
  <c r="C1669" i="26" s="1"/>
  <c r="C1670" i="26" s="1"/>
  <c r="C1671" i="26" s="1"/>
  <c r="C1672" i="26" s="1"/>
  <c r="C1673" i="26" s="1"/>
  <c r="C1674" i="26" s="1"/>
  <c r="C1675" i="26" s="1"/>
  <c r="C1676" i="26" s="1"/>
  <c r="C1677" i="26" s="1"/>
  <c r="C1678" i="26" s="1"/>
  <c r="C1679" i="26" s="1"/>
  <c r="C1680" i="26" s="1"/>
  <c r="C1681" i="26" s="1"/>
  <c r="C1682" i="26" s="1"/>
  <c r="C1683" i="26" s="1"/>
  <c r="C1684" i="26" s="1"/>
  <c r="C1685" i="26" s="1"/>
  <c r="C1686" i="26" s="1"/>
  <c r="C1687" i="26" s="1"/>
  <c r="C1688" i="26" s="1"/>
  <c r="C1689" i="26" s="1"/>
  <c r="C1690" i="26" s="1"/>
  <c r="C1691" i="26" s="1"/>
  <c r="C1692" i="26" s="1"/>
  <c r="C1693" i="26" s="1"/>
  <c r="C1694" i="26" s="1"/>
  <c r="C1695" i="26" s="1"/>
  <c r="C1696" i="26" s="1"/>
  <c r="C1697" i="26" s="1"/>
  <c r="C1699" i="26" s="1"/>
  <c r="C1700" i="26" s="1"/>
  <c r="C1701" i="26" s="1"/>
  <c r="C1702" i="26" s="1"/>
  <c r="C1703" i="26" s="1"/>
  <c r="C1704" i="26" s="1"/>
  <c r="C1705" i="26" s="1"/>
  <c r="C1706" i="26" s="1"/>
  <c r="B1648" i="26"/>
  <c r="B1649" i="26" s="1"/>
  <c r="B1650" i="26" s="1"/>
  <c r="B1651" i="26" s="1"/>
  <c r="B1653" i="26" s="1"/>
  <c r="B1654" i="26" s="1"/>
  <c r="B1655" i="26" s="1"/>
  <c r="B1656" i="26" s="1"/>
  <c r="B1657" i="26" s="1"/>
  <c r="B1658" i="26" s="1"/>
  <c r="B1659" i="26" s="1"/>
  <c r="B1660" i="26" s="1"/>
  <c r="B1661" i="26" s="1"/>
  <c r="B1662" i="26" s="1"/>
  <c r="B1663" i="26" s="1"/>
  <c r="B1664" i="26" s="1"/>
  <c r="B1665" i="26" s="1"/>
  <c r="B1666" i="26" s="1"/>
  <c r="B1667" i="26" s="1"/>
  <c r="B1668" i="26" s="1"/>
  <c r="B1669" i="26" s="1"/>
  <c r="B1670" i="26" s="1"/>
  <c r="B1671" i="26" s="1"/>
  <c r="B1672" i="26" s="1"/>
  <c r="B1673" i="26" s="1"/>
  <c r="B1674" i="26" s="1"/>
  <c r="B1675" i="26" s="1"/>
  <c r="B1676" i="26" s="1"/>
  <c r="B1677" i="26" s="1"/>
  <c r="B1678" i="26" s="1"/>
  <c r="B1679" i="26" s="1"/>
  <c r="B1680" i="26" s="1"/>
  <c r="B1681" i="26" s="1"/>
  <c r="B1682" i="26" s="1"/>
  <c r="B1683" i="26" s="1"/>
  <c r="B1684" i="26" s="1"/>
  <c r="B1685" i="26" s="1"/>
  <c r="B1686" i="26" s="1"/>
  <c r="B1687" i="26" s="1"/>
  <c r="B1688" i="26" s="1"/>
  <c r="B1689" i="26" s="1"/>
  <c r="B1690" i="26" s="1"/>
  <c r="B1691" i="26" s="1"/>
  <c r="B1692" i="26" s="1"/>
  <c r="B1693" i="26" s="1"/>
  <c r="B1694" i="26" s="1"/>
  <c r="B1695" i="26" s="1"/>
  <c r="B1696" i="26" s="1"/>
  <c r="B1697" i="26" s="1"/>
  <c r="B1699" i="26" s="1"/>
  <c r="B1700" i="26" s="1"/>
  <c r="B1701" i="26" s="1"/>
  <c r="B1702" i="26" s="1"/>
  <c r="B1703" i="26" s="1"/>
  <c r="B1704" i="26" s="1"/>
  <c r="B1705" i="26" s="1"/>
  <c r="B1706" i="26" s="1"/>
  <c r="A1648" i="26"/>
  <c r="A1649" i="26" s="1"/>
  <c r="A1650" i="26" s="1"/>
  <c r="A1651" i="26" s="1"/>
  <c r="A1653" i="26" s="1"/>
  <c r="A1654" i="26" s="1"/>
  <c r="A1655" i="26" s="1"/>
  <c r="A1656" i="26" s="1"/>
  <c r="A1657" i="26" s="1"/>
  <c r="A1658" i="26" s="1"/>
  <c r="A1659" i="26" s="1"/>
  <c r="A1660" i="26" s="1"/>
  <c r="A1661" i="26" s="1"/>
  <c r="A1662" i="26" s="1"/>
  <c r="A1663" i="26" s="1"/>
  <c r="A1664" i="26" s="1"/>
  <c r="A1665" i="26" s="1"/>
  <c r="A1666" i="26" s="1"/>
  <c r="A1667" i="26" s="1"/>
  <c r="A1668" i="26" s="1"/>
  <c r="A1669" i="26" s="1"/>
  <c r="A1670" i="26" s="1"/>
  <c r="A1671" i="26" s="1"/>
  <c r="A1672" i="26" s="1"/>
  <c r="A1673" i="26" s="1"/>
  <c r="A1674" i="26" s="1"/>
  <c r="A1675" i="26" s="1"/>
  <c r="A1676" i="26" s="1"/>
  <c r="A1677" i="26" s="1"/>
  <c r="A1678" i="26" s="1"/>
  <c r="A1679" i="26" s="1"/>
  <c r="A1680" i="26" s="1"/>
  <c r="A1681" i="26" s="1"/>
  <c r="A1682" i="26" s="1"/>
  <c r="A1683" i="26" s="1"/>
  <c r="A1684" i="26" s="1"/>
  <c r="A1685" i="26" s="1"/>
  <c r="A1686" i="26" s="1"/>
  <c r="A1687" i="26" s="1"/>
  <c r="A1688" i="26" s="1"/>
  <c r="A1689" i="26" s="1"/>
  <c r="A1690" i="26" s="1"/>
  <c r="A1691" i="26" s="1"/>
  <c r="A1692" i="26" s="1"/>
  <c r="A1693" i="26" s="1"/>
  <c r="A1694" i="26" s="1"/>
  <c r="A1695" i="26" s="1"/>
  <c r="A1696" i="26" s="1"/>
  <c r="A1697" i="26" s="1"/>
  <c r="A1698" i="26" s="1"/>
  <c r="A1699" i="26" s="1"/>
  <c r="A1700" i="26" s="1"/>
  <c r="A1701" i="26" s="1"/>
  <c r="A1702" i="26" s="1"/>
  <c r="A1703" i="26" s="1"/>
  <c r="A1704" i="26" s="1"/>
  <c r="A1705" i="26" s="1"/>
  <c r="A1706" i="26" s="1"/>
  <c r="B1632" i="26"/>
  <c r="B1633" i="26" s="1"/>
  <c r="B1634" i="26" s="1"/>
  <c r="B1635" i="26" s="1"/>
  <c r="B1636" i="26" s="1"/>
  <c r="B1637" i="26" s="1"/>
  <c r="B1638" i="26" s="1"/>
  <c r="B1639" i="26" s="1"/>
  <c r="B1640" i="26" s="1"/>
  <c r="B1641" i="26" s="1"/>
  <c r="B1642" i="26" s="1"/>
  <c r="B1643" i="26" s="1"/>
  <c r="B1644" i="26" s="1"/>
  <c r="B1645" i="26" s="1"/>
  <c r="B1646" i="26" s="1"/>
  <c r="A1632" i="26"/>
  <c r="A1633" i="26" s="1"/>
  <c r="A1634" i="26" s="1"/>
  <c r="A1635" i="26" s="1"/>
  <c r="A1636" i="26" s="1"/>
  <c r="A1637" i="26" s="1"/>
  <c r="A1638" i="26" s="1"/>
  <c r="A1639" i="26" s="1"/>
  <c r="A1640" i="26" s="1"/>
  <c r="A1641" i="26" s="1"/>
  <c r="A1642" i="26" s="1"/>
  <c r="A1643" i="26" s="1"/>
  <c r="A1644" i="26" s="1"/>
  <c r="A1645" i="26" s="1"/>
  <c r="A1646" i="26" s="1"/>
  <c r="B1630" i="26"/>
  <c r="A1630" i="26"/>
  <c r="D1628" i="26"/>
  <c r="C1628" i="26"/>
  <c r="B1628" i="26"/>
  <c r="A1628" i="26"/>
  <c r="D1618" i="26"/>
  <c r="D1619" i="26" s="1"/>
  <c r="D1620" i="26" s="1"/>
  <c r="D1621" i="26" s="1"/>
  <c r="D1622" i="26" s="1"/>
  <c r="D1623" i="26" s="1"/>
  <c r="D1624" i="26" s="1"/>
  <c r="D1625" i="26" s="1"/>
  <c r="D1626" i="26" s="1"/>
  <c r="C1618" i="26"/>
  <c r="C1619" i="26" s="1"/>
  <c r="C1620" i="26" s="1"/>
  <c r="C1621" i="26" s="1"/>
  <c r="C1622" i="26" s="1"/>
  <c r="C1623" i="26" s="1"/>
  <c r="C1624" i="26" s="1"/>
  <c r="C1625" i="26" s="1"/>
  <c r="C1626" i="26" s="1"/>
  <c r="B1618" i="26"/>
  <c r="B1619" i="26" s="1"/>
  <c r="B1620" i="26" s="1"/>
  <c r="B1621" i="26" s="1"/>
  <c r="B1622" i="26" s="1"/>
  <c r="B1623" i="26" s="1"/>
  <c r="B1624" i="26" s="1"/>
  <c r="B1625" i="26" s="1"/>
  <c r="B1626" i="26" s="1"/>
  <c r="A1618" i="26"/>
  <c r="A1619" i="26" s="1"/>
  <c r="A1620" i="26" s="1"/>
  <c r="A1621" i="26" s="1"/>
  <c r="A1622" i="26" s="1"/>
  <c r="A1623" i="26" s="1"/>
  <c r="A1624" i="26" s="1"/>
  <c r="A1625" i="26" s="1"/>
  <c r="A1626" i="26" s="1"/>
  <c r="D1610" i="26"/>
  <c r="D1611" i="26" s="1"/>
  <c r="D1612" i="26" s="1"/>
  <c r="D1613" i="26" s="1"/>
  <c r="D1614" i="26" s="1"/>
  <c r="D1615" i="26" s="1"/>
  <c r="D1616" i="26" s="1"/>
  <c r="C1610" i="26"/>
  <c r="C1611" i="26" s="1"/>
  <c r="C1612" i="26" s="1"/>
  <c r="C1613" i="26" s="1"/>
  <c r="C1614" i="26" s="1"/>
  <c r="C1615" i="26" s="1"/>
  <c r="C1616" i="26" s="1"/>
  <c r="B1610" i="26"/>
  <c r="B1611" i="26" s="1"/>
  <c r="B1612" i="26" s="1"/>
  <c r="B1613" i="26" s="1"/>
  <c r="B1614" i="26" s="1"/>
  <c r="B1615" i="26" s="1"/>
  <c r="B1616" i="26" s="1"/>
  <c r="A1610" i="26"/>
  <c r="A1611" i="26" s="1"/>
  <c r="A1612" i="26" s="1"/>
  <c r="A1613" i="26" s="1"/>
  <c r="A1614" i="26" s="1"/>
  <c r="A1615" i="26" s="1"/>
  <c r="A1616" i="26" s="1"/>
  <c r="D1601" i="26"/>
  <c r="D1602" i="26" s="1"/>
  <c r="D1603" i="26" s="1"/>
  <c r="D1604" i="26" s="1"/>
  <c r="D1605" i="26" s="1"/>
  <c r="D1606" i="26" s="1"/>
  <c r="D1607" i="26" s="1"/>
  <c r="D1608" i="26" s="1"/>
  <c r="C1601" i="26"/>
  <c r="C1602" i="26" s="1"/>
  <c r="C1603" i="26" s="1"/>
  <c r="C1604" i="26" s="1"/>
  <c r="C1605" i="26" s="1"/>
  <c r="C1606" i="26" s="1"/>
  <c r="C1607" i="26" s="1"/>
  <c r="C1608" i="26" s="1"/>
  <c r="B1601" i="26"/>
  <c r="B1602" i="26" s="1"/>
  <c r="B1603" i="26" s="1"/>
  <c r="B1604" i="26" s="1"/>
  <c r="B1605" i="26" s="1"/>
  <c r="B1606" i="26" s="1"/>
  <c r="B1607" i="26" s="1"/>
  <c r="B1608" i="26" s="1"/>
  <c r="A1601" i="26"/>
  <c r="A1602" i="26" s="1"/>
  <c r="A1603" i="26" s="1"/>
  <c r="A1604" i="26" s="1"/>
  <c r="A1605" i="26" s="1"/>
  <c r="A1606" i="26" s="1"/>
  <c r="A1607" i="26" s="1"/>
  <c r="A1608" i="26" s="1"/>
  <c r="D1577" i="26"/>
  <c r="D1578" i="26" s="1"/>
  <c r="D1579" i="26" s="1"/>
  <c r="D1580" i="26" s="1"/>
  <c r="D1581" i="26" s="1"/>
  <c r="D1582" i="26" s="1"/>
  <c r="D1583" i="26" s="1"/>
  <c r="D1584" i="26" s="1"/>
  <c r="D1585" i="26" s="1"/>
  <c r="D1586" i="26" s="1"/>
  <c r="D1587" i="26" s="1"/>
  <c r="D1588" i="26" s="1"/>
  <c r="D1589" i="26" s="1"/>
  <c r="D1590" i="26" s="1"/>
  <c r="D1591" i="26" s="1"/>
  <c r="D1592" i="26" s="1"/>
  <c r="D1593" i="26" s="1"/>
  <c r="D1594" i="26" s="1"/>
  <c r="D1595" i="26" s="1"/>
  <c r="D1596" i="26" s="1"/>
  <c r="D1597" i="26" s="1"/>
  <c r="D1598" i="26" s="1"/>
  <c r="D1599" i="26" s="1"/>
  <c r="C1577" i="26"/>
  <c r="C1578" i="26" s="1"/>
  <c r="C1579" i="26" s="1"/>
  <c r="C1580" i="26" s="1"/>
  <c r="C1581" i="26" s="1"/>
  <c r="C1582" i="26" s="1"/>
  <c r="C1583" i="26" s="1"/>
  <c r="C1584" i="26" s="1"/>
  <c r="C1585" i="26" s="1"/>
  <c r="C1586" i="26" s="1"/>
  <c r="C1587" i="26" s="1"/>
  <c r="C1588" i="26" s="1"/>
  <c r="C1589" i="26" s="1"/>
  <c r="C1590" i="26" s="1"/>
  <c r="C1591" i="26" s="1"/>
  <c r="C1592" i="26" s="1"/>
  <c r="C1593" i="26" s="1"/>
  <c r="C1594" i="26" s="1"/>
  <c r="C1595" i="26" s="1"/>
  <c r="C1596" i="26" s="1"/>
  <c r="C1597" i="26" s="1"/>
  <c r="C1598" i="26" s="1"/>
  <c r="C1599" i="26" s="1"/>
  <c r="B1577" i="26"/>
  <c r="B1578" i="26" s="1"/>
  <c r="B1579" i="26" s="1"/>
  <c r="B1580" i="26" s="1"/>
  <c r="B1581" i="26" s="1"/>
  <c r="B1582" i="26" s="1"/>
  <c r="B1583" i="26" s="1"/>
  <c r="B1584" i="26" s="1"/>
  <c r="B1585" i="26" s="1"/>
  <c r="B1586" i="26" s="1"/>
  <c r="B1587" i="26" s="1"/>
  <c r="B1588" i="26" s="1"/>
  <c r="B1589" i="26" s="1"/>
  <c r="B1590" i="26" s="1"/>
  <c r="B1591" i="26" s="1"/>
  <c r="B1592" i="26" s="1"/>
  <c r="B1593" i="26" s="1"/>
  <c r="B1594" i="26" s="1"/>
  <c r="B1595" i="26" s="1"/>
  <c r="B1596" i="26" s="1"/>
  <c r="B1597" i="26" s="1"/>
  <c r="B1598" i="26" s="1"/>
  <c r="B1599" i="26" s="1"/>
  <c r="A1577" i="26"/>
  <c r="A1578" i="26" s="1"/>
  <c r="A1579" i="26" s="1"/>
  <c r="A1580" i="26" s="1"/>
  <c r="A1581" i="26" s="1"/>
  <c r="A1582" i="26" s="1"/>
  <c r="A1583" i="26" s="1"/>
  <c r="A1584" i="26" s="1"/>
  <c r="A1585" i="26" s="1"/>
  <c r="A1586" i="26" s="1"/>
  <c r="A1587" i="26" s="1"/>
  <c r="A1588" i="26" s="1"/>
  <c r="A1589" i="26" s="1"/>
  <c r="A1590" i="26" s="1"/>
  <c r="A1591" i="26" s="1"/>
  <c r="A1592" i="26" s="1"/>
  <c r="A1593" i="26" s="1"/>
  <c r="A1594" i="26" s="1"/>
  <c r="A1595" i="26" s="1"/>
  <c r="A1596" i="26" s="1"/>
  <c r="A1597" i="26" s="1"/>
  <c r="A1598" i="26" s="1"/>
  <c r="A1599" i="26" s="1"/>
  <c r="D1573" i="26"/>
  <c r="C1573" i="26"/>
  <c r="B1573" i="26"/>
  <c r="A1573" i="26"/>
  <c r="D1570" i="26"/>
  <c r="D1571" i="26" s="1"/>
  <c r="C1570" i="26"/>
  <c r="C1571" i="26" s="1"/>
  <c r="B1570" i="26"/>
  <c r="B1571" i="26" s="1"/>
  <c r="A1570" i="26"/>
  <c r="A1571" i="26" s="1"/>
  <c r="D1565" i="26"/>
  <c r="D1566" i="26" s="1"/>
  <c r="D1567" i="26" s="1"/>
  <c r="C1565" i="26"/>
  <c r="C1566" i="26" s="1"/>
  <c r="C1567" i="26" s="1"/>
  <c r="B1565" i="26"/>
  <c r="B1566" i="26" s="1"/>
  <c r="B1567" i="26" s="1"/>
  <c r="A1565" i="26"/>
  <c r="A1566" i="26" s="1"/>
  <c r="A1567" i="26" s="1"/>
  <c r="D1563" i="26"/>
  <c r="C1563" i="26"/>
  <c r="B1563" i="26"/>
  <c r="A1563" i="26"/>
  <c r="D1555" i="26"/>
  <c r="D1556" i="26" s="1"/>
  <c r="D1557" i="26" s="1"/>
  <c r="D1558" i="26" s="1"/>
  <c r="D1559" i="26" s="1"/>
  <c r="D1560" i="26" s="1"/>
  <c r="C1555" i="26"/>
  <c r="C1556" i="26" s="1"/>
  <c r="C1557" i="26" s="1"/>
  <c r="C1558" i="26" s="1"/>
  <c r="C1559" i="26" s="1"/>
  <c r="C1560" i="26" s="1"/>
  <c r="B1555" i="26"/>
  <c r="B1556" i="26" s="1"/>
  <c r="B1557" i="26" s="1"/>
  <c r="B1558" i="26" s="1"/>
  <c r="B1559" i="26" s="1"/>
  <c r="B1560" i="26" s="1"/>
  <c r="A1555" i="26"/>
  <c r="A1556" i="26" s="1"/>
  <c r="A1557" i="26" s="1"/>
  <c r="A1558" i="26" s="1"/>
  <c r="A1559" i="26" s="1"/>
  <c r="A1560" i="26" s="1"/>
  <c r="D1553" i="26"/>
  <c r="C1553" i="26"/>
  <c r="B1553" i="26"/>
  <c r="A1553" i="26"/>
  <c r="D1534" i="26"/>
  <c r="D1535" i="26" s="1"/>
  <c r="D1536" i="26" s="1"/>
  <c r="D1537" i="26" s="1"/>
  <c r="D1538" i="26" s="1"/>
  <c r="D1539" i="26" s="1"/>
  <c r="D1540" i="26" s="1"/>
  <c r="D1541" i="26" s="1"/>
  <c r="D1542" i="26" s="1"/>
  <c r="D1543" i="26" s="1"/>
  <c r="D1544" i="26" s="1"/>
  <c r="D1545" i="26" s="1"/>
  <c r="D1546" i="26" s="1"/>
  <c r="D1547" i="26" s="1"/>
  <c r="D1548" i="26" s="1"/>
  <c r="D1549" i="26" s="1"/>
  <c r="D1550" i="26" s="1"/>
  <c r="C1534" i="26"/>
  <c r="C1535" i="26" s="1"/>
  <c r="C1536" i="26" s="1"/>
  <c r="C1537" i="26" s="1"/>
  <c r="C1538" i="26" s="1"/>
  <c r="C1539" i="26" s="1"/>
  <c r="C1540" i="26" s="1"/>
  <c r="C1541" i="26" s="1"/>
  <c r="C1542" i="26" s="1"/>
  <c r="C1543" i="26" s="1"/>
  <c r="C1544" i="26" s="1"/>
  <c r="C1545" i="26" s="1"/>
  <c r="C1546" i="26" s="1"/>
  <c r="C1547" i="26" s="1"/>
  <c r="C1548" i="26" s="1"/>
  <c r="C1549" i="26" s="1"/>
  <c r="C1550" i="26" s="1"/>
  <c r="B1534" i="26"/>
  <c r="B1535" i="26" s="1"/>
  <c r="B1536" i="26" s="1"/>
  <c r="B1537" i="26" s="1"/>
  <c r="B1538" i="26" s="1"/>
  <c r="B1539" i="26" s="1"/>
  <c r="B1540" i="26" s="1"/>
  <c r="B1541" i="26" s="1"/>
  <c r="B1542" i="26" s="1"/>
  <c r="B1543" i="26" s="1"/>
  <c r="B1544" i="26" s="1"/>
  <c r="B1545" i="26" s="1"/>
  <c r="B1546" i="26" s="1"/>
  <c r="B1547" i="26" s="1"/>
  <c r="B1548" i="26" s="1"/>
  <c r="B1549" i="26" s="1"/>
  <c r="B1550" i="26" s="1"/>
  <c r="A1534" i="26"/>
  <c r="A1535" i="26" s="1"/>
  <c r="A1536" i="26" s="1"/>
  <c r="A1537" i="26" s="1"/>
  <c r="A1538" i="26" s="1"/>
  <c r="A1539" i="26" s="1"/>
  <c r="A1540" i="26" s="1"/>
  <c r="A1541" i="26" s="1"/>
  <c r="A1542" i="26" s="1"/>
  <c r="A1543" i="26" s="1"/>
  <c r="A1544" i="26" s="1"/>
  <c r="A1545" i="26" s="1"/>
  <c r="A1546" i="26" s="1"/>
  <c r="A1547" i="26" s="1"/>
  <c r="A1548" i="26" s="1"/>
  <c r="A1549" i="26" s="1"/>
  <c r="A1550" i="26" s="1"/>
  <c r="D1529" i="26"/>
  <c r="D1530" i="26" s="1"/>
  <c r="D1531" i="26" s="1"/>
  <c r="D1532" i="26" s="1"/>
  <c r="C1529" i="26"/>
  <c r="C1530" i="26" s="1"/>
  <c r="C1531" i="26" s="1"/>
  <c r="C1532" i="26" s="1"/>
  <c r="B1529" i="26"/>
  <c r="B1530" i="26" s="1"/>
  <c r="B1531" i="26" s="1"/>
  <c r="B1532" i="26" s="1"/>
  <c r="A1529" i="26"/>
  <c r="A1530" i="26" s="1"/>
  <c r="A1531" i="26" s="1"/>
  <c r="A1532" i="26" s="1"/>
  <c r="D1522" i="26"/>
  <c r="D1523" i="26" s="1"/>
  <c r="D1524" i="26" s="1"/>
  <c r="D1525" i="26" s="1"/>
  <c r="D1526" i="26" s="1"/>
  <c r="D1527" i="26" s="1"/>
  <c r="C1522" i="26"/>
  <c r="C1523" i="26" s="1"/>
  <c r="C1524" i="26" s="1"/>
  <c r="C1525" i="26" s="1"/>
  <c r="C1526" i="26" s="1"/>
  <c r="C1527" i="26" s="1"/>
  <c r="B1522" i="26"/>
  <c r="B1523" i="26" s="1"/>
  <c r="B1524" i="26" s="1"/>
  <c r="B1525" i="26" s="1"/>
  <c r="B1526" i="26" s="1"/>
  <c r="B1527" i="26" s="1"/>
  <c r="A1522" i="26"/>
  <c r="A1523" i="26" s="1"/>
  <c r="A1524" i="26" s="1"/>
  <c r="A1525" i="26" s="1"/>
  <c r="A1526" i="26" s="1"/>
  <c r="A1527" i="26" s="1"/>
  <c r="D1507" i="26"/>
  <c r="D1508" i="26" s="1"/>
  <c r="D1509" i="26" s="1"/>
  <c r="D1510" i="26" s="1"/>
  <c r="D1511" i="26" s="1"/>
  <c r="D1512" i="26" s="1"/>
  <c r="D1513" i="26" s="1"/>
  <c r="D1514" i="26" s="1"/>
  <c r="D1515" i="26" s="1"/>
  <c r="D1516" i="26" s="1"/>
  <c r="D1517" i="26" s="1"/>
  <c r="D1518" i="26" s="1"/>
  <c r="D1519" i="26" s="1"/>
  <c r="D1520" i="26" s="1"/>
  <c r="C1507" i="26"/>
  <c r="C1508" i="26" s="1"/>
  <c r="C1509" i="26" s="1"/>
  <c r="C1510" i="26" s="1"/>
  <c r="C1511" i="26" s="1"/>
  <c r="C1512" i="26" s="1"/>
  <c r="C1513" i="26" s="1"/>
  <c r="C1514" i="26" s="1"/>
  <c r="C1515" i="26" s="1"/>
  <c r="C1516" i="26" s="1"/>
  <c r="C1517" i="26" s="1"/>
  <c r="C1518" i="26" s="1"/>
  <c r="C1519" i="26" s="1"/>
  <c r="C1520" i="26" s="1"/>
  <c r="B1507" i="26"/>
  <c r="B1508" i="26" s="1"/>
  <c r="B1509" i="26" s="1"/>
  <c r="B1510" i="26" s="1"/>
  <c r="B1511" i="26" s="1"/>
  <c r="B1512" i="26" s="1"/>
  <c r="B1513" i="26" s="1"/>
  <c r="B1514" i="26" s="1"/>
  <c r="B1515" i="26" s="1"/>
  <c r="B1516" i="26" s="1"/>
  <c r="B1517" i="26" s="1"/>
  <c r="B1518" i="26" s="1"/>
  <c r="B1519" i="26" s="1"/>
  <c r="B1520" i="26" s="1"/>
  <c r="A1507" i="26"/>
  <c r="A1508" i="26" s="1"/>
  <c r="A1509" i="26" s="1"/>
  <c r="A1510" i="26" s="1"/>
  <c r="A1511" i="26" s="1"/>
  <c r="A1512" i="26" s="1"/>
  <c r="A1513" i="26" s="1"/>
  <c r="A1514" i="26" s="1"/>
  <c r="A1515" i="26" s="1"/>
  <c r="A1516" i="26" s="1"/>
  <c r="A1517" i="26" s="1"/>
  <c r="A1518" i="26" s="1"/>
  <c r="A1519" i="26" s="1"/>
  <c r="A1520" i="26" s="1"/>
  <c r="D1500" i="26"/>
  <c r="D1501" i="26" s="1"/>
  <c r="D1502" i="26" s="1"/>
  <c r="D1503" i="26" s="1"/>
  <c r="D1504" i="26" s="1"/>
  <c r="D1505" i="26" s="1"/>
  <c r="C1500" i="26"/>
  <c r="C1501" i="26" s="1"/>
  <c r="C1502" i="26" s="1"/>
  <c r="C1503" i="26" s="1"/>
  <c r="C1504" i="26" s="1"/>
  <c r="C1505" i="26" s="1"/>
  <c r="B1500" i="26"/>
  <c r="B1501" i="26" s="1"/>
  <c r="B1502" i="26" s="1"/>
  <c r="B1503" i="26" s="1"/>
  <c r="B1504" i="26" s="1"/>
  <c r="B1505" i="26" s="1"/>
  <c r="A1500" i="26"/>
  <c r="A1501" i="26" s="1"/>
  <c r="A1502" i="26" s="1"/>
  <c r="A1503" i="26" s="1"/>
  <c r="A1504" i="26" s="1"/>
  <c r="A1505" i="26" s="1"/>
  <c r="D1496" i="26"/>
  <c r="D1497" i="26" s="1"/>
  <c r="D1498" i="26" s="1"/>
  <c r="C1496" i="26"/>
  <c r="C1497" i="26" s="1"/>
  <c r="C1498" i="26" s="1"/>
  <c r="B1496" i="26"/>
  <c r="B1497" i="26" s="1"/>
  <c r="B1498" i="26" s="1"/>
  <c r="A1496" i="26"/>
  <c r="A1497" i="26" s="1"/>
  <c r="A1498" i="26" s="1"/>
  <c r="D1485" i="26"/>
  <c r="D1486" i="26" s="1"/>
  <c r="D1487" i="26" s="1"/>
  <c r="D1488" i="26" s="1"/>
  <c r="D1489" i="26" s="1"/>
  <c r="D1490" i="26" s="1"/>
  <c r="D1491" i="26" s="1"/>
  <c r="D1492" i="26" s="1"/>
  <c r="D1493" i="26" s="1"/>
  <c r="D1494" i="26" s="1"/>
  <c r="C1485" i="26"/>
  <c r="C1486" i="26" s="1"/>
  <c r="C1487" i="26" s="1"/>
  <c r="C1488" i="26" s="1"/>
  <c r="C1489" i="26" s="1"/>
  <c r="C1490" i="26" s="1"/>
  <c r="C1491" i="26" s="1"/>
  <c r="C1492" i="26" s="1"/>
  <c r="C1493" i="26" s="1"/>
  <c r="C1494" i="26" s="1"/>
  <c r="B1485" i="26"/>
  <c r="B1486" i="26" s="1"/>
  <c r="B1487" i="26" s="1"/>
  <c r="B1488" i="26" s="1"/>
  <c r="B1489" i="26" s="1"/>
  <c r="B1490" i="26" s="1"/>
  <c r="B1491" i="26" s="1"/>
  <c r="B1492" i="26" s="1"/>
  <c r="B1493" i="26" s="1"/>
  <c r="B1494" i="26" s="1"/>
  <c r="A1485" i="26"/>
  <c r="A1486" i="26" s="1"/>
  <c r="A1487" i="26" s="1"/>
  <c r="A1488" i="26" s="1"/>
  <c r="A1489" i="26" s="1"/>
  <c r="A1490" i="26" s="1"/>
  <c r="A1491" i="26" s="1"/>
  <c r="A1492" i="26" s="1"/>
  <c r="A1493" i="26" s="1"/>
  <c r="A1494" i="26" s="1"/>
  <c r="D1474" i="26"/>
  <c r="D1475" i="26" s="1"/>
  <c r="D1476" i="26" s="1"/>
  <c r="D1477" i="26" s="1"/>
  <c r="D1478" i="26" s="1"/>
  <c r="D1479" i="26" s="1"/>
  <c r="D1480" i="26" s="1"/>
  <c r="D1481" i="26" s="1"/>
  <c r="D1482" i="26" s="1"/>
  <c r="D1483" i="26" s="1"/>
  <c r="C1474" i="26"/>
  <c r="C1475" i="26" s="1"/>
  <c r="C1476" i="26" s="1"/>
  <c r="C1477" i="26" s="1"/>
  <c r="C1478" i="26" s="1"/>
  <c r="C1479" i="26" s="1"/>
  <c r="C1480" i="26" s="1"/>
  <c r="C1481" i="26" s="1"/>
  <c r="C1482" i="26" s="1"/>
  <c r="C1483" i="26" s="1"/>
  <c r="B1474" i="26"/>
  <c r="B1475" i="26" s="1"/>
  <c r="B1476" i="26" s="1"/>
  <c r="B1477" i="26" s="1"/>
  <c r="B1478" i="26" s="1"/>
  <c r="B1479" i="26" s="1"/>
  <c r="B1480" i="26" s="1"/>
  <c r="B1481" i="26" s="1"/>
  <c r="B1482" i="26" s="1"/>
  <c r="B1483" i="26" s="1"/>
  <c r="A1474" i="26"/>
  <c r="A1475" i="26" s="1"/>
  <c r="A1476" i="26" s="1"/>
  <c r="A1477" i="26" s="1"/>
  <c r="A1478" i="26" s="1"/>
  <c r="A1479" i="26" s="1"/>
  <c r="A1480" i="26" s="1"/>
  <c r="A1481" i="26" s="1"/>
  <c r="A1482" i="26" s="1"/>
  <c r="A1483" i="26" s="1"/>
  <c r="D1468" i="26"/>
  <c r="D1469" i="26" s="1"/>
  <c r="D1470" i="26" s="1"/>
  <c r="D1471" i="26" s="1"/>
  <c r="C1468" i="26"/>
  <c r="C1469" i="26" s="1"/>
  <c r="C1470" i="26" s="1"/>
  <c r="C1471" i="26" s="1"/>
  <c r="B1468" i="26"/>
  <c r="B1469" i="26" s="1"/>
  <c r="B1470" i="26" s="1"/>
  <c r="B1471" i="26" s="1"/>
  <c r="A1468" i="26"/>
  <c r="A1469" i="26" s="1"/>
  <c r="A1470" i="26" s="1"/>
  <c r="A1471" i="26" s="1"/>
  <c r="D1464" i="26"/>
  <c r="D1465" i="26" s="1"/>
  <c r="D1466" i="26" s="1"/>
  <c r="C1464" i="26"/>
  <c r="C1465" i="26" s="1"/>
  <c r="C1466" i="26" s="1"/>
  <c r="B1464" i="26"/>
  <c r="B1465" i="26" s="1"/>
  <c r="B1466" i="26" s="1"/>
  <c r="A1464" i="26"/>
  <c r="A1465" i="26" s="1"/>
  <c r="A1466" i="26" s="1"/>
  <c r="D1450" i="26"/>
  <c r="D1451" i="26" s="1"/>
  <c r="D1452" i="26" s="1"/>
  <c r="D1453" i="26" s="1"/>
  <c r="D1454" i="26" s="1"/>
  <c r="D1455" i="26" s="1"/>
  <c r="D1456" i="26" s="1"/>
  <c r="D1457" i="26" s="1"/>
  <c r="D1458" i="26" s="1"/>
  <c r="D1459" i="26" s="1"/>
  <c r="D1460" i="26" s="1"/>
  <c r="D1461" i="26" s="1"/>
  <c r="D1462" i="26" s="1"/>
  <c r="C1450" i="26"/>
  <c r="C1451" i="26" s="1"/>
  <c r="C1452" i="26" s="1"/>
  <c r="C1453" i="26" s="1"/>
  <c r="C1454" i="26" s="1"/>
  <c r="C1455" i="26" s="1"/>
  <c r="C1456" i="26" s="1"/>
  <c r="C1457" i="26" s="1"/>
  <c r="C1458" i="26" s="1"/>
  <c r="C1459" i="26" s="1"/>
  <c r="C1460" i="26" s="1"/>
  <c r="C1461" i="26" s="1"/>
  <c r="C1462" i="26" s="1"/>
  <c r="B1450" i="26"/>
  <c r="B1451" i="26" s="1"/>
  <c r="B1452" i="26" s="1"/>
  <c r="B1453" i="26" s="1"/>
  <c r="B1454" i="26" s="1"/>
  <c r="B1455" i="26" s="1"/>
  <c r="B1456" i="26" s="1"/>
  <c r="B1457" i="26" s="1"/>
  <c r="B1458" i="26" s="1"/>
  <c r="B1459" i="26" s="1"/>
  <c r="B1460" i="26" s="1"/>
  <c r="B1461" i="26" s="1"/>
  <c r="B1462" i="26" s="1"/>
  <c r="A1450" i="26"/>
  <c r="A1451" i="26" s="1"/>
  <c r="A1452" i="26" s="1"/>
  <c r="A1453" i="26" s="1"/>
  <c r="A1454" i="26" s="1"/>
  <c r="A1455" i="26" s="1"/>
  <c r="A1456" i="26" s="1"/>
  <c r="A1457" i="26" s="1"/>
  <c r="A1458" i="26" s="1"/>
  <c r="A1459" i="26" s="1"/>
  <c r="A1460" i="26" s="1"/>
  <c r="A1461" i="26" s="1"/>
  <c r="A1462" i="26" s="1"/>
  <c r="D1435" i="26"/>
  <c r="D1436" i="26" s="1"/>
  <c r="D1437" i="26" s="1"/>
  <c r="D1438" i="26" s="1"/>
  <c r="D1439" i="26" s="1"/>
  <c r="D1440" i="26" s="1"/>
  <c r="D1441" i="26" s="1"/>
  <c r="D1442" i="26" s="1"/>
  <c r="D1443" i="26" s="1"/>
  <c r="D1444" i="26" s="1"/>
  <c r="D1445" i="26" s="1"/>
  <c r="D1446" i="26" s="1"/>
  <c r="D1447" i="26" s="1"/>
  <c r="D1448" i="26" s="1"/>
  <c r="C1435" i="26"/>
  <c r="C1436" i="26" s="1"/>
  <c r="C1437" i="26" s="1"/>
  <c r="C1438" i="26" s="1"/>
  <c r="C1439" i="26" s="1"/>
  <c r="C1440" i="26" s="1"/>
  <c r="C1441" i="26" s="1"/>
  <c r="C1442" i="26" s="1"/>
  <c r="C1443" i="26" s="1"/>
  <c r="C1444" i="26" s="1"/>
  <c r="C1445" i="26" s="1"/>
  <c r="C1446" i="26" s="1"/>
  <c r="C1447" i="26" s="1"/>
  <c r="C1448" i="26" s="1"/>
  <c r="B1435" i="26"/>
  <c r="B1436" i="26" s="1"/>
  <c r="B1437" i="26" s="1"/>
  <c r="B1438" i="26" s="1"/>
  <c r="B1439" i="26" s="1"/>
  <c r="B1440" i="26" s="1"/>
  <c r="B1441" i="26" s="1"/>
  <c r="B1442" i="26" s="1"/>
  <c r="B1443" i="26" s="1"/>
  <c r="B1444" i="26" s="1"/>
  <c r="B1445" i="26" s="1"/>
  <c r="B1446" i="26" s="1"/>
  <c r="B1447" i="26" s="1"/>
  <c r="B1448" i="26" s="1"/>
  <c r="A1435" i="26"/>
  <c r="A1436" i="26" s="1"/>
  <c r="A1437" i="26" s="1"/>
  <c r="A1438" i="26" s="1"/>
  <c r="A1439" i="26" s="1"/>
  <c r="A1440" i="26" s="1"/>
  <c r="A1441" i="26" s="1"/>
  <c r="A1442" i="26" s="1"/>
  <c r="A1443" i="26" s="1"/>
  <c r="A1444" i="26" s="1"/>
  <c r="A1445" i="26" s="1"/>
  <c r="A1446" i="26" s="1"/>
  <c r="A1447" i="26" s="1"/>
  <c r="A1448" i="26" s="1"/>
  <c r="D1432" i="26"/>
  <c r="D1433" i="26" s="1"/>
  <c r="C1432" i="26"/>
  <c r="C1433" i="26" s="1"/>
  <c r="B1432" i="26"/>
  <c r="B1433" i="26" s="1"/>
  <c r="A1432" i="26"/>
  <c r="A1433" i="26" s="1"/>
  <c r="D1414" i="26"/>
  <c r="D1415" i="26" s="1"/>
  <c r="D1416" i="26" s="1"/>
  <c r="D1417" i="26" s="1"/>
  <c r="D1418" i="26" s="1"/>
  <c r="D1419" i="26" s="1"/>
  <c r="D1420" i="26" s="1"/>
  <c r="D1421" i="26" s="1"/>
  <c r="D1422" i="26" s="1"/>
  <c r="D1423" i="26" s="1"/>
  <c r="D1424" i="26" s="1"/>
  <c r="D1425" i="26" s="1"/>
  <c r="D1426" i="26" s="1"/>
  <c r="D1427" i="26" s="1"/>
  <c r="D1428" i="26" s="1"/>
  <c r="D1429" i="26" s="1"/>
  <c r="D1430" i="26" s="1"/>
  <c r="C1414" i="26"/>
  <c r="C1415" i="26" s="1"/>
  <c r="C1416" i="26" s="1"/>
  <c r="C1417" i="26" s="1"/>
  <c r="C1418" i="26" s="1"/>
  <c r="C1419" i="26" s="1"/>
  <c r="C1420" i="26" s="1"/>
  <c r="C1421" i="26" s="1"/>
  <c r="C1422" i="26" s="1"/>
  <c r="C1423" i="26" s="1"/>
  <c r="C1424" i="26" s="1"/>
  <c r="C1425" i="26" s="1"/>
  <c r="C1426" i="26" s="1"/>
  <c r="C1427" i="26" s="1"/>
  <c r="C1428" i="26" s="1"/>
  <c r="C1429" i="26" s="1"/>
  <c r="C1430" i="26" s="1"/>
  <c r="B1414" i="26"/>
  <c r="B1415" i="26" s="1"/>
  <c r="B1416" i="26" s="1"/>
  <c r="B1417" i="26" s="1"/>
  <c r="B1418" i="26" s="1"/>
  <c r="B1419" i="26" s="1"/>
  <c r="B1420" i="26" s="1"/>
  <c r="B1421" i="26" s="1"/>
  <c r="B1422" i="26" s="1"/>
  <c r="B1423" i="26" s="1"/>
  <c r="B1424" i="26" s="1"/>
  <c r="B1425" i="26" s="1"/>
  <c r="B1426" i="26" s="1"/>
  <c r="B1427" i="26" s="1"/>
  <c r="B1428" i="26" s="1"/>
  <c r="B1429" i="26" s="1"/>
  <c r="B1430" i="26" s="1"/>
  <c r="A1414" i="26"/>
  <c r="A1415" i="26" s="1"/>
  <c r="A1416" i="26" s="1"/>
  <c r="A1417" i="26" s="1"/>
  <c r="A1418" i="26" s="1"/>
  <c r="A1419" i="26" s="1"/>
  <c r="A1420" i="26" s="1"/>
  <c r="A1421" i="26" s="1"/>
  <c r="A1422" i="26" s="1"/>
  <c r="A1423" i="26" s="1"/>
  <c r="A1424" i="26" s="1"/>
  <c r="A1425" i="26" s="1"/>
  <c r="A1426" i="26" s="1"/>
  <c r="A1427" i="26" s="1"/>
  <c r="A1428" i="26" s="1"/>
  <c r="A1429" i="26" s="1"/>
  <c r="A1430" i="26" s="1"/>
  <c r="D1407" i="26"/>
  <c r="D1408" i="26" s="1"/>
  <c r="D1409" i="26" s="1"/>
  <c r="D1410" i="26" s="1"/>
  <c r="D1411" i="26" s="1"/>
  <c r="D1412" i="26" s="1"/>
  <c r="C1407" i="26"/>
  <c r="C1408" i="26" s="1"/>
  <c r="C1409" i="26" s="1"/>
  <c r="C1410" i="26" s="1"/>
  <c r="C1411" i="26" s="1"/>
  <c r="C1412" i="26" s="1"/>
  <c r="B1407" i="26"/>
  <c r="B1408" i="26" s="1"/>
  <c r="B1409" i="26" s="1"/>
  <c r="B1410" i="26" s="1"/>
  <c r="B1411" i="26" s="1"/>
  <c r="B1412" i="26" s="1"/>
  <c r="A1407" i="26"/>
  <c r="A1408" i="26" s="1"/>
  <c r="A1409" i="26" s="1"/>
  <c r="A1410" i="26" s="1"/>
  <c r="A1411" i="26" s="1"/>
  <c r="A1412" i="26" s="1"/>
  <c r="D1403" i="26"/>
  <c r="D1404" i="26" s="1"/>
  <c r="D1405" i="26" s="1"/>
  <c r="C1403" i="26"/>
  <c r="C1404" i="26" s="1"/>
  <c r="C1405" i="26" s="1"/>
  <c r="B1403" i="26"/>
  <c r="B1404" i="26" s="1"/>
  <c r="B1405" i="26" s="1"/>
  <c r="A1403" i="26"/>
  <c r="A1404" i="26" s="1"/>
  <c r="A1405" i="26" s="1"/>
  <c r="D1397" i="26"/>
  <c r="D1398" i="26" s="1"/>
  <c r="D1399" i="26" s="1"/>
  <c r="D1400" i="26" s="1"/>
  <c r="D1401" i="26" s="1"/>
  <c r="C1397" i="26"/>
  <c r="C1398" i="26" s="1"/>
  <c r="C1399" i="26" s="1"/>
  <c r="C1400" i="26" s="1"/>
  <c r="C1401" i="26" s="1"/>
  <c r="B1397" i="26"/>
  <c r="B1398" i="26" s="1"/>
  <c r="B1399" i="26" s="1"/>
  <c r="B1400" i="26" s="1"/>
  <c r="B1401" i="26" s="1"/>
  <c r="A1397" i="26"/>
  <c r="A1398" i="26" s="1"/>
  <c r="A1399" i="26" s="1"/>
  <c r="A1400" i="26" s="1"/>
  <c r="A1401" i="26" s="1"/>
  <c r="D1388" i="26"/>
  <c r="D1389" i="26" s="1"/>
  <c r="D1390" i="26" s="1"/>
  <c r="D1391" i="26" s="1"/>
  <c r="D1392" i="26" s="1"/>
  <c r="D1393" i="26" s="1"/>
  <c r="D1394" i="26" s="1"/>
  <c r="D1395" i="26" s="1"/>
  <c r="C1388" i="26"/>
  <c r="C1389" i="26" s="1"/>
  <c r="C1390" i="26" s="1"/>
  <c r="C1391" i="26" s="1"/>
  <c r="C1392" i="26" s="1"/>
  <c r="C1393" i="26" s="1"/>
  <c r="C1394" i="26" s="1"/>
  <c r="C1395" i="26" s="1"/>
  <c r="B1388" i="26"/>
  <c r="B1389" i="26" s="1"/>
  <c r="B1390" i="26" s="1"/>
  <c r="B1391" i="26" s="1"/>
  <c r="B1392" i="26" s="1"/>
  <c r="B1393" i="26" s="1"/>
  <c r="B1394" i="26" s="1"/>
  <c r="B1395" i="26" s="1"/>
  <c r="A1388" i="26"/>
  <c r="A1389" i="26" s="1"/>
  <c r="A1390" i="26" s="1"/>
  <c r="A1391" i="26" s="1"/>
  <c r="A1392" i="26" s="1"/>
  <c r="A1393" i="26" s="1"/>
  <c r="A1394" i="26" s="1"/>
  <c r="A1395" i="26" s="1"/>
  <c r="D1378" i="26"/>
  <c r="D1379" i="26" s="1"/>
  <c r="D1380" i="26" s="1"/>
  <c r="D1381" i="26" s="1"/>
  <c r="D1382" i="26" s="1"/>
  <c r="D1383" i="26" s="1"/>
  <c r="D1384" i="26" s="1"/>
  <c r="D1385" i="26" s="1"/>
  <c r="D1386" i="26" s="1"/>
  <c r="C1378" i="26"/>
  <c r="C1379" i="26" s="1"/>
  <c r="C1380" i="26" s="1"/>
  <c r="C1381" i="26" s="1"/>
  <c r="C1382" i="26" s="1"/>
  <c r="C1383" i="26" s="1"/>
  <c r="C1384" i="26" s="1"/>
  <c r="C1385" i="26" s="1"/>
  <c r="C1386" i="26" s="1"/>
  <c r="B1378" i="26"/>
  <c r="B1379" i="26" s="1"/>
  <c r="B1380" i="26" s="1"/>
  <c r="B1381" i="26" s="1"/>
  <c r="B1382" i="26" s="1"/>
  <c r="B1383" i="26" s="1"/>
  <c r="B1384" i="26" s="1"/>
  <c r="B1385" i="26" s="1"/>
  <c r="B1386" i="26" s="1"/>
  <c r="A1378" i="26"/>
  <c r="A1379" i="26" s="1"/>
  <c r="A1380" i="26" s="1"/>
  <c r="A1381" i="26" s="1"/>
  <c r="A1382" i="26" s="1"/>
  <c r="A1383" i="26" s="1"/>
  <c r="A1384" i="26" s="1"/>
  <c r="A1385" i="26" s="1"/>
  <c r="A1386" i="26" s="1"/>
  <c r="D1364" i="26"/>
  <c r="D1365" i="26" s="1"/>
  <c r="D1366" i="26" s="1"/>
  <c r="D1367" i="26" s="1"/>
  <c r="D1368" i="26" s="1"/>
  <c r="D1369" i="26" s="1"/>
  <c r="D1370" i="26" s="1"/>
  <c r="D1371" i="26" s="1"/>
  <c r="D1372" i="26" s="1"/>
  <c r="D1373" i="26" s="1"/>
  <c r="D1374" i="26" s="1"/>
  <c r="D1375" i="26" s="1"/>
  <c r="D1376" i="26" s="1"/>
  <c r="C1364" i="26"/>
  <c r="C1365" i="26" s="1"/>
  <c r="C1366" i="26" s="1"/>
  <c r="C1367" i="26" s="1"/>
  <c r="C1368" i="26" s="1"/>
  <c r="C1369" i="26" s="1"/>
  <c r="C1370" i="26" s="1"/>
  <c r="C1371" i="26" s="1"/>
  <c r="C1372" i="26" s="1"/>
  <c r="C1373" i="26" s="1"/>
  <c r="C1374" i="26" s="1"/>
  <c r="C1375" i="26" s="1"/>
  <c r="C1376" i="26" s="1"/>
  <c r="B1364" i="26"/>
  <c r="B1365" i="26" s="1"/>
  <c r="B1366" i="26" s="1"/>
  <c r="B1367" i="26" s="1"/>
  <c r="B1368" i="26" s="1"/>
  <c r="B1369" i="26" s="1"/>
  <c r="B1370" i="26" s="1"/>
  <c r="B1371" i="26" s="1"/>
  <c r="B1372" i="26" s="1"/>
  <c r="B1373" i="26" s="1"/>
  <c r="B1374" i="26" s="1"/>
  <c r="B1375" i="26" s="1"/>
  <c r="B1376" i="26" s="1"/>
  <c r="A1364" i="26"/>
  <c r="A1365" i="26" s="1"/>
  <c r="A1366" i="26" s="1"/>
  <c r="A1367" i="26" s="1"/>
  <c r="A1368" i="26" s="1"/>
  <c r="A1369" i="26" s="1"/>
  <c r="A1370" i="26" s="1"/>
  <c r="A1371" i="26" s="1"/>
  <c r="A1372" i="26" s="1"/>
  <c r="A1373" i="26" s="1"/>
  <c r="A1374" i="26" s="1"/>
  <c r="A1375" i="26" s="1"/>
  <c r="A1376" i="26" s="1"/>
  <c r="D1334" i="26"/>
  <c r="D1335" i="26" s="1"/>
  <c r="D1336" i="26" s="1"/>
  <c r="D1337" i="26" s="1"/>
  <c r="D1338" i="26" s="1"/>
  <c r="D1339" i="26" s="1"/>
  <c r="D1340" i="26" s="1"/>
  <c r="D1341" i="26" s="1"/>
  <c r="D1342" i="26" s="1"/>
  <c r="D1343" i="26" s="1"/>
  <c r="D1344" i="26" s="1"/>
  <c r="D1345" i="26" s="1"/>
  <c r="D1346" i="26" s="1"/>
  <c r="D1347" i="26" s="1"/>
  <c r="D1348" i="26" s="1"/>
  <c r="D1349" i="26" s="1"/>
  <c r="D1350" i="26" s="1"/>
  <c r="D1351" i="26" s="1"/>
  <c r="D1352" i="26" s="1"/>
  <c r="D1353" i="26" s="1"/>
  <c r="D1354" i="26" s="1"/>
  <c r="D1355" i="26" s="1"/>
  <c r="D1356" i="26" s="1"/>
  <c r="D1357" i="26" s="1"/>
  <c r="D1358" i="26" s="1"/>
  <c r="D1359" i="26" s="1"/>
  <c r="D1360" i="26" s="1"/>
  <c r="D1361" i="26" s="1"/>
  <c r="D1362" i="26" s="1"/>
  <c r="C1334" i="26"/>
  <c r="C1335" i="26" s="1"/>
  <c r="C1336" i="26" s="1"/>
  <c r="C1337" i="26" s="1"/>
  <c r="C1338" i="26" s="1"/>
  <c r="C1339" i="26" s="1"/>
  <c r="C1340" i="26" s="1"/>
  <c r="C1341" i="26" s="1"/>
  <c r="C1342" i="26" s="1"/>
  <c r="C1343" i="26" s="1"/>
  <c r="C1344" i="26" s="1"/>
  <c r="C1345" i="26" s="1"/>
  <c r="C1346" i="26" s="1"/>
  <c r="C1347" i="26" s="1"/>
  <c r="C1348" i="26" s="1"/>
  <c r="C1349" i="26" s="1"/>
  <c r="C1350" i="26" s="1"/>
  <c r="C1351" i="26" s="1"/>
  <c r="C1352" i="26" s="1"/>
  <c r="C1353" i="26" s="1"/>
  <c r="C1354" i="26" s="1"/>
  <c r="C1355" i="26" s="1"/>
  <c r="C1356" i="26" s="1"/>
  <c r="C1357" i="26" s="1"/>
  <c r="C1358" i="26" s="1"/>
  <c r="C1359" i="26" s="1"/>
  <c r="C1360" i="26" s="1"/>
  <c r="C1361" i="26" s="1"/>
  <c r="C1362" i="26" s="1"/>
  <c r="B1334" i="26"/>
  <c r="B1335" i="26" s="1"/>
  <c r="B1336" i="26" s="1"/>
  <c r="B1337" i="26" s="1"/>
  <c r="B1338" i="26" s="1"/>
  <c r="B1339" i="26" s="1"/>
  <c r="B1340" i="26" s="1"/>
  <c r="B1341" i="26" s="1"/>
  <c r="B1342" i="26" s="1"/>
  <c r="B1343" i="26" s="1"/>
  <c r="B1344" i="26" s="1"/>
  <c r="B1345" i="26" s="1"/>
  <c r="B1346" i="26" s="1"/>
  <c r="B1347" i="26" s="1"/>
  <c r="B1348" i="26" s="1"/>
  <c r="B1349" i="26" s="1"/>
  <c r="B1350" i="26" s="1"/>
  <c r="B1351" i="26" s="1"/>
  <c r="B1352" i="26" s="1"/>
  <c r="B1353" i="26" s="1"/>
  <c r="B1354" i="26" s="1"/>
  <c r="B1355" i="26" s="1"/>
  <c r="B1356" i="26" s="1"/>
  <c r="B1357" i="26" s="1"/>
  <c r="B1358" i="26" s="1"/>
  <c r="B1359" i="26" s="1"/>
  <c r="B1360" i="26" s="1"/>
  <c r="B1361" i="26" s="1"/>
  <c r="B1362" i="26" s="1"/>
  <c r="A1334" i="26"/>
  <c r="A1335" i="26" s="1"/>
  <c r="A1336" i="26" s="1"/>
  <c r="A1337" i="26" s="1"/>
  <c r="A1338" i="26" s="1"/>
  <c r="A1339" i="26" s="1"/>
  <c r="A1340" i="26" s="1"/>
  <c r="A1341" i="26" s="1"/>
  <c r="A1342" i="26" s="1"/>
  <c r="A1343" i="26" s="1"/>
  <c r="A1344" i="26" s="1"/>
  <c r="A1345" i="26" s="1"/>
  <c r="A1346" i="26" s="1"/>
  <c r="A1347" i="26" s="1"/>
  <c r="A1348" i="26" s="1"/>
  <c r="A1349" i="26" s="1"/>
  <c r="A1350" i="26" s="1"/>
  <c r="A1351" i="26" s="1"/>
  <c r="A1352" i="26" s="1"/>
  <c r="A1353" i="26" s="1"/>
  <c r="A1354" i="26" s="1"/>
  <c r="A1355" i="26" s="1"/>
  <c r="A1356" i="26" s="1"/>
  <c r="A1357" i="26" s="1"/>
  <c r="A1358" i="26" s="1"/>
  <c r="A1359" i="26" s="1"/>
  <c r="A1360" i="26" s="1"/>
  <c r="A1361" i="26" s="1"/>
  <c r="A1362" i="26" s="1"/>
  <c r="D1307" i="26"/>
  <c r="D1308" i="26" s="1"/>
  <c r="D1309" i="26" s="1"/>
  <c r="D1310" i="26" s="1"/>
  <c r="D1311" i="26" s="1"/>
  <c r="D1312" i="26" s="1"/>
  <c r="D1313" i="26" s="1"/>
  <c r="D1314" i="26" s="1"/>
  <c r="D1315" i="26" s="1"/>
  <c r="D1316" i="26" s="1"/>
  <c r="D1317" i="26" s="1"/>
  <c r="D1318" i="26" s="1"/>
  <c r="D1319" i="26" s="1"/>
  <c r="D1320" i="26" s="1"/>
  <c r="D1321" i="26" s="1"/>
  <c r="D1322" i="26" s="1"/>
  <c r="D1323" i="26" s="1"/>
  <c r="D1324" i="26" s="1"/>
  <c r="D1325" i="26" s="1"/>
  <c r="D1326" i="26" s="1"/>
  <c r="D1327" i="26" s="1"/>
  <c r="D1328" i="26" s="1"/>
  <c r="D1329" i="26" s="1"/>
  <c r="D1330" i="26" s="1"/>
  <c r="D1331" i="26" s="1"/>
  <c r="C1307" i="26"/>
  <c r="C1308" i="26" s="1"/>
  <c r="C1309" i="26" s="1"/>
  <c r="C1310" i="26" s="1"/>
  <c r="C1311" i="26" s="1"/>
  <c r="C1312" i="26" s="1"/>
  <c r="C1313" i="26" s="1"/>
  <c r="C1314" i="26" s="1"/>
  <c r="C1315" i="26" s="1"/>
  <c r="C1316" i="26" s="1"/>
  <c r="C1317" i="26" s="1"/>
  <c r="C1318" i="26" s="1"/>
  <c r="C1319" i="26" s="1"/>
  <c r="C1320" i="26" s="1"/>
  <c r="C1321" i="26" s="1"/>
  <c r="C1322" i="26" s="1"/>
  <c r="C1323" i="26" s="1"/>
  <c r="C1324" i="26" s="1"/>
  <c r="C1325" i="26" s="1"/>
  <c r="C1326" i="26" s="1"/>
  <c r="C1327" i="26" s="1"/>
  <c r="C1328" i="26" s="1"/>
  <c r="C1329" i="26" s="1"/>
  <c r="C1330" i="26" s="1"/>
  <c r="C1331" i="26" s="1"/>
  <c r="B1307" i="26"/>
  <c r="B1308" i="26" s="1"/>
  <c r="B1309" i="26" s="1"/>
  <c r="B1310" i="26" s="1"/>
  <c r="B1311" i="26" s="1"/>
  <c r="B1312" i="26" s="1"/>
  <c r="B1313" i="26" s="1"/>
  <c r="B1314" i="26" s="1"/>
  <c r="B1315" i="26" s="1"/>
  <c r="B1316" i="26" s="1"/>
  <c r="B1317" i="26" s="1"/>
  <c r="B1318" i="26" s="1"/>
  <c r="B1319" i="26" s="1"/>
  <c r="B1320" i="26" s="1"/>
  <c r="B1321" i="26" s="1"/>
  <c r="B1322" i="26" s="1"/>
  <c r="B1323" i="26" s="1"/>
  <c r="B1324" i="26" s="1"/>
  <c r="B1325" i="26" s="1"/>
  <c r="B1326" i="26" s="1"/>
  <c r="B1327" i="26" s="1"/>
  <c r="B1328" i="26" s="1"/>
  <c r="B1329" i="26" s="1"/>
  <c r="B1330" i="26" s="1"/>
  <c r="B1331" i="26" s="1"/>
  <c r="A1307" i="26"/>
  <c r="A1308" i="26" s="1"/>
  <c r="A1309" i="26" s="1"/>
  <c r="A1310" i="26" s="1"/>
  <c r="A1311" i="26" s="1"/>
  <c r="A1312" i="26" s="1"/>
  <c r="A1313" i="26" s="1"/>
  <c r="A1314" i="26" s="1"/>
  <c r="A1315" i="26" s="1"/>
  <c r="A1316" i="26" s="1"/>
  <c r="A1317" i="26" s="1"/>
  <c r="A1318" i="26" s="1"/>
  <c r="A1319" i="26" s="1"/>
  <c r="A1320" i="26" s="1"/>
  <c r="A1321" i="26" s="1"/>
  <c r="A1322" i="26" s="1"/>
  <c r="A1323" i="26" s="1"/>
  <c r="A1324" i="26" s="1"/>
  <c r="A1325" i="26" s="1"/>
  <c r="A1326" i="26" s="1"/>
  <c r="A1327" i="26" s="1"/>
  <c r="A1328" i="26" s="1"/>
  <c r="A1329" i="26" s="1"/>
  <c r="A1330" i="26" s="1"/>
  <c r="A1331" i="26" s="1"/>
  <c r="D1290" i="26"/>
  <c r="D1291" i="26" s="1"/>
  <c r="D1292" i="26" s="1"/>
  <c r="D1293" i="26" s="1"/>
  <c r="D1294" i="26" s="1"/>
  <c r="D1295" i="26" s="1"/>
  <c r="D1296" i="26" s="1"/>
  <c r="D1297" i="26" s="1"/>
  <c r="D1298" i="26" s="1"/>
  <c r="D1299" i="26" s="1"/>
  <c r="D1300" i="26" s="1"/>
  <c r="D1301" i="26" s="1"/>
  <c r="D1302" i="26" s="1"/>
  <c r="D1303" i="26" s="1"/>
  <c r="D1304" i="26" s="1"/>
  <c r="D1305" i="26" s="1"/>
  <c r="C1290" i="26"/>
  <c r="C1291" i="26" s="1"/>
  <c r="C1292" i="26" s="1"/>
  <c r="C1293" i="26" s="1"/>
  <c r="C1294" i="26" s="1"/>
  <c r="C1295" i="26" s="1"/>
  <c r="C1296" i="26" s="1"/>
  <c r="C1297" i="26" s="1"/>
  <c r="C1298" i="26" s="1"/>
  <c r="C1299" i="26" s="1"/>
  <c r="C1300" i="26" s="1"/>
  <c r="C1301" i="26" s="1"/>
  <c r="C1302" i="26" s="1"/>
  <c r="C1303" i="26" s="1"/>
  <c r="C1304" i="26" s="1"/>
  <c r="C1305" i="26" s="1"/>
  <c r="B1290" i="26"/>
  <c r="B1291" i="26" s="1"/>
  <c r="B1292" i="26" s="1"/>
  <c r="B1293" i="26" s="1"/>
  <c r="B1294" i="26" s="1"/>
  <c r="B1295" i="26" s="1"/>
  <c r="B1296" i="26" s="1"/>
  <c r="B1297" i="26" s="1"/>
  <c r="B1298" i="26" s="1"/>
  <c r="B1299" i="26" s="1"/>
  <c r="B1300" i="26" s="1"/>
  <c r="B1301" i="26" s="1"/>
  <c r="B1302" i="26" s="1"/>
  <c r="B1303" i="26" s="1"/>
  <c r="B1304" i="26" s="1"/>
  <c r="B1305" i="26" s="1"/>
  <c r="A1290" i="26"/>
  <c r="A1291" i="26" s="1"/>
  <c r="A1292" i="26" s="1"/>
  <c r="A1293" i="26" s="1"/>
  <c r="A1294" i="26" s="1"/>
  <c r="A1295" i="26" s="1"/>
  <c r="A1296" i="26" s="1"/>
  <c r="A1297" i="26" s="1"/>
  <c r="A1298" i="26" s="1"/>
  <c r="A1299" i="26" s="1"/>
  <c r="A1300" i="26" s="1"/>
  <c r="A1301" i="26" s="1"/>
  <c r="A1302" i="26" s="1"/>
  <c r="A1303" i="26" s="1"/>
  <c r="A1304" i="26" s="1"/>
  <c r="A1305" i="26" s="1"/>
  <c r="D1277" i="26"/>
  <c r="D1278" i="26" s="1"/>
  <c r="D1279" i="26" s="1"/>
  <c r="D1280" i="26" s="1"/>
  <c r="D1281" i="26" s="1"/>
  <c r="D1282" i="26" s="1"/>
  <c r="D1283" i="26" s="1"/>
  <c r="D1284" i="26" s="1"/>
  <c r="D1285" i="26" s="1"/>
  <c r="D1286" i="26" s="1"/>
  <c r="D1287" i="26" s="1"/>
  <c r="D1288" i="26" s="1"/>
  <c r="C1277" i="26"/>
  <c r="C1278" i="26" s="1"/>
  <c r="C1279" i="26" s="1"/>
  <c r="C1280" i="26" s="1"/>
  <c r="C1281" i="26" s="1"/>
  <c r="C1282" i="26" s="1"/>
  <c r="C1283" i="26" s="1"/>
  <c r="C1284" i="26" s="1"/>
  <c r="C1285" i="26" s="1"/>
  <c r="C1286" i="26" s="1"/>
  <c r="C1287" i="26" s="1"/>
  <c r="C1288" i="26" s="1"/>
  <c r="B1277" i="26"/>
  <c r="B1278" i="26" s="1"/>
  <c r="B1279" i="26" s="1"/>
  <c r="B1280" i="26" s="1"/>
  <c r="B1281" i="26" s="1"/>
  <c r="B1282" i="26" s="1"/>
  <c r="B1283" i="26" s="1"/>
  <c r="B1284" i="26" s="1"/>
  <c r="B1285" i="26" s="1"/>
  <c r="B1286" i="26" s="1"/>
  <c r="B1287" i="26" s="1"/>
  <c r="B1288" i="26" s="1"/>
  <c r="A1277" i="26"/>
  <c r="A1278" i="26" s="1"/>
  <c r="A1279" i="26" s="1"/>
  <c r="A1280" i="26" s="1"/>
  <c r="A1281" i="26" s="1"/>
  <c r="A1282" i="26" s="1"/>
  <c r="A1283" i="26" s="1"/>
  <c r="A1284" i="26" s="1"/>
  <c r="A1285" i="26" s="1"/>
  <c r="A1286" i="26" s="1"/>
  <c r="A1287" i="26" s="1"/>
  <c r="A1288" i="26" s="1"/>
  <c r="D1189" i="26"/>
  <c r="D1190" i="26" s="1"/>
  <c r="D1191" i="26" s="1"/>
  <c r="D1192" i="26" s="1"/>
  <c r="D1193" i="26" s="1"/>
  <c r="D1194" i="26" s="1"/>
  <c r="D1195" i="26" s="1"/>
  <c r="D1196" i="26" s="1"/>
  <c r="D1197" i="26" s="1"/>
  <c r="D1198" i="26" s="1"/>
  <c r="D1199" i="26" s="1"/>
  <c r="D1200" i="26" s="1"/>
  <c r="D1201" i="26" s="1"/>
  <c r="D1202" i="26" s="1"/>
  <c r="D1203" i="26" s="1"/>
  <c r="D1204" i="26" s="1"/>
  <c r="D1205" i="26" s="1"/>
  <c r="D1206" i="26" s="1"/>
  <c r="D1207" i="26" s="1"/>
  <c r="D1208" i="26" s="1"/>
  <c r="D1209" i="26" s="1"/>
  <c r="D1210" i="26" s="1"/>
  <c r="D1211" i="26" s="1"/>
  <c r="D1212" i="26" s="1"/>
  <c r="D1213" i="26" s="1"/>
  <c r="D1214" i="26" s="1"/>
  <c r="D1215" i="26" s="1"/>
  <c r="D1216" i="26" s="1"/>
  <c r="D1217" i="26" s="1"/>
  <c r="D1218" i="26" s="1"/>
  <c r="D1219" i="26" s="1"/>
  <c r="D1220" i="26" s="1"/>
  <c r="D1221" i="26" s="1"/>
  <c r="D1222" i="26" s="1"/>
  <c r="D1223" i="26" s="1"/>
  <c r="D1224" i="26" s="1"/>
  <c r="D1225" i="26" s="1"/>
  <c r="D1226" i="26" s="1"/>
  <c r="D1227" i="26" s="1"/>
  <c r="D1228" i="26" s="1"/>
  <c r="D1229" i="26" s="1"/>
  <c r="D1230" i="26" s="1"/>
  <c r="D1231" i="26" s="1"/>
  <c r="D1232" i="26" s="1"/>
  <c r="D1233" i="26" s="1"/>
  <c r="D1234" i="26" s="1"/>
  <c r="D1235" i="26" s="1"/>
  <c r="D1236" i="26" s="1"/>
  <c r="D1237" i="26" s="1"/>
  <c r="D1238" i="26" s="1"/>
  <c r="D1239" i="26" s="1"/>
  <c r="D1240" i="26" s="1"/>
  <c r="D1241" i="26" s="1"/>
  <c r="D1242" i="26" s="1"/>
  <c r="D1243" i="26" s="1"/>
  <c r="D1244" i="26" s="1"/>
  <c r="D1245" i="26" s="1"/>
  <c r="D1246" i="26" s="1"/>
  <c r="D1247" i="26" s="1"/>
  <c r="D1248" i="26" s="1"/>
  <c r="D1249" i="26" s="1"/>
  <c r="D1250" i="26" s="1"/>
  <c r="D1251" i="26" s="1"/>
  <c r="D1252" i="26" s="1"/>
  <c r="D1253" i="26" s="1"/>
  <c r="D1254" i="26" s="1"/>
  <c r="D1255" i="26" s="1"/>
  <c r="D1256" i="26" s="1"/>
  <c r="D1257" i="26" s="1"/>
  <c r="D1258" i="26" s="1"/>
  <c r="D1259" i="26" s="1"/>
  <c r="D1260" i="26" s="1"/>
  <c r="D1261" i="26" s="1"/>
  <c r="D1262" i="26" s="1"/>
  <c r="D1263" i="26" s="1"/>
  <c r="D1264" i="26" s="1"/>
  <c r="D1265" i="26" s="1"/>
  <c r="D1266" i="26" s="1"/>
  <c r="D1267" i="26" s="1"/>
  <c r="D1268" i="26" s="1"/>
  <c r="D1269" i="26" s="1"/>
  <c r="D1270" i="26" s="1"/>
  <c r="D1271" i="26" s="1"/>
  <c r="D1272" i="26" s="1"/>
  <c r="D1273" i="26" s="1"/>
  <c r="D1274" i="26" s="1"/>
  <c r="D1275" i="26" s="1"/>
  <c r="C1189" i="26"/>
  <c r="C1190" i="26" s="1"/>
  <c r="C1191" i="26" s="1"/>
  <c r="C1192" i="26" s="1"/>
  <c r="C1193" i="26" s="1"/>
  <c r="C1194" i="26" s="1"/>
  <c r="C1195" i="26" s="1"/>
  <c r="C1196" i="26" s="1"/>
  <c r="C1197" i="26" s="1"/>
  <c r="C1198" i="26" s="1"/>
  <c r="C1199" i="26" s="1"/>
  <c r="C1200" i="26" s="1"/>
  <c r="C1201" i="26" s="1"/>
  <c r="C1202" i="26" s="1"/>
  <c r="C1203" i="26" s="1"/>
  <c r="C1204" i="26" s="1"/>
  <c r="C1205" i="26" s="1"/>
  <c r="C1206" i="26" s="1"/>
  <c r="C1207" i="26" s="1"/>
  <c r="C1208" i="26" s="1"/>
  <c r="C1209" i="26" s="1"/>
  <c r="C1210" i="26" s="1"/>
  <c r="C1211" i="26" s="1"/>
  <c r="C1212" i="26" s="1"/>
  <c r="C1213" i="26" s="1"/>
  <c r="C1214" i="26" s="1"/>
  <c r="C1215" i="26" s="1"/>
  <c r="C1216" i="26" s="1"/>
  <c r="C1217" i="26" s="1"/>
  <c r="C1218" i="26" s="1"/>
  <c r="C1219" i="26" s="1"/>
  <c r="C1220" i="26" s="1"/>
  <c r="C1221" i="26" s="1"/>
  <c r="C1222" i="26" s="1"/>
  <c r="C1223" i="26" s="1"/>
  <c r="C1224" i="26" s="1"/>
  <c r="C1225" i="26" s="1"/>
  <c r="C1226" i="26" s="1"/>
  <c r="C1227" i="26" s="1"/>
  <c r="C1228" i="26" s="1"/>
  <c r="C1229" i="26" s="1"/>
  <c r="C1230" i="26" s="1"/>
  <c r="C1231" i="26" s="1"/>
  <c r="C1232" i="26" s="1"/>
  <c r="C1233" i="26" s="1"/>
  <c r="C1234" i="26" s="1"/>
  <c r="C1235" i="26" s="1"/>
  <c r="C1236" i="26" s="1"/>
  <c r="C1237" i="26" s="1"/>
  <c r="C1238" i="26" s="1"/>
  <c r="C1239" i="26" s="1"/>
  <c r="C1240" i="26" s="1"/>
  <c r="C1241" i="26" s="1"/>
  <c r="C1242" i="26" s="1"/>
  <c r="C1243" i="26" s="1"/>
  <c r="C1244" i="26" s="1"/>
  <c r="C1245" i="26" s="1"/>
  <c r="C1246" i="26" s="1"/>
  <c r="C1247" i="26" s="1"/>
  <c r="C1248" i="26" s="1"/>
  <c r="C1249" i="26" s="1"/>
  <c r="C1250" i="26" s="1"/>
  <c r="C1251" i="26" s="1"/>
  <c r="C1252" i="26" s="1"/>
  <c r="C1253" i="26" s="1"/>
  <c r="C1254" i="26" s="1"/>
  <c r="C1255" i="26" s="1"/>
  <c r="C1256" i="26" s="1"/>
  <c r="C1257" i="26" s="1"/>
  <c r="C1258" i="26" s="1"/>
  <c r="C1259" i="26" s="1"/>
  <c r="C1260" i="26" s="1"/>
  <c r="C1261" i="26" s="1"/>
  <c r="C1262" i="26" s="1"/>
  <c r="C1263" i="26" s="1"/>
  <c r="C1264" i="26" s="1"/>
  <c r="C1265" i="26" s="1"/>
  <c r="C1266" i="26" s="1"/>
  <c r="C1267" i="26" s="1"/>
  <c r="C1268" i="26" s="1"/>
  <c r="C1269" i="26" s="1"/>
  <c r="C1270" i="26" s="1"/>
  <c r="C1271" i="26" s="1"/>
  <c r="C1272" i="26" s="1"/>
  <c r="C1273" i="26" s="1"/>
  <c r="C1274" i="26" s="1"/>
  <c r="C1275" i="26" s="1"/>
  <c r="B1189" i="26"/>
  <c r="B1190" i="26" s="1"/>
  <c r="B1191" i="26" s="1"/>
  <c r="B1192" i="26" s="1"/>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B1215" i="26" s="1"/>
  <c r="B1216" i="26" s="1"/>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B1239" i="26" s="1"/>
  <c r="B1240" i="26" s="1"/>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B1263" i="26" s="1"/>
  <c r="B1264" i="26" s="1"/>
  <c r="B1265" i="26" s="1"/>
  <c r="B1266" i="26" s="1"/>
  <c r="B1267" i="26" s="1"/>
  <c r="B1268" i="26" s="1"/>
  <c r="B1269" i="26" s="1"/>
  <c r="B1270" i="26" s="1"/>
  <c r="B1271" i="26" s="1"/>
  <c r="B1272" i="26" s="1"/>
  <c r="B1273" i="26" s="1"/>
  <c r="B1274" i="26" s="1"/>
  <c r="B1275" i="26" s="1"/>
  <c r="A1189" i="26"/>
  <c r="A1190" i="26" s="1"/>
  <c r="A1191" i="26" s="1"/>
  <c r="A1192" i="26" s="1"/>
  <c r="A1193" i="26" s="1"/>
  <c r="A1194" i="26" s="1"/>
  <c r="A1195" i="26" s="1"/>
  <c r="A1196" i="26" s="1"/>
  <c r="A1197" i="26" s="1"/>
  <c r="A1198" i="26" s="1"/>
  <c r="A1199" i="26" s="1"/>
  <c r="A1200" i="26" s="1"/>
  <c r="A1201" i="26" s="1"/>
  <c r="A1202" i="26" s="1"/>
  <c r="A1203" i="26" s="1"/>
  <c r="A1204" i="26" s="1"/>
  <c r="A1205" i="26" s="1"/>
  <c r="A1206" i="26" s="1"/>
  <c r="A1207" i="26" s="1"/>
  <c r="A1208" i="26" s="1"/>
  <c r="A1209" i="26" s="1"/>
  <c r="A1210" i="26" s="1"/>
  <c r="A1211" i="26" s="1"/>
  <c r="A1212" i="26" s="1"/>
  <c r="A1213" i="26" s="1"/>
  <c r="A1214" i="26" s="1"/>
  <c r="A1215" i="26" s="1"/>
  <c r="A1216" i="26" s="1"/>
  <c r="A1217" i="26" s="1"/>
  <c r="A1218" i="26" s="1"/>
  <c r="A1219" i="26" s="1"/>
  <c r="A1220" i="26" s="1"/>
  <c r="A1221" i="26" s="1"/>
  <c r="A1222" i="26" s="1"/>
  <c r="A1223" i="26" s="1"/>
  <c r="A1224" i="26" s="1"/>
  <c r="A1225" i="26" s="1"/>
  <c r="A1226" i="26" s="1"/>
  <c r="A1227" i="26" s="1"/>
  <c r="A1228" i="26" s="1"/>
  <c r="A1229" i="26" s="1"/>
  <c r="A1230" i="26" s="1"/>
  <c r="A1231" i="26" s="1"/>
  <c r="A1232" i="26" s="1"/>
  <c r="A1233" i="26" s="1"/>
  <c r="A1234" i="26" s="1"/>
  <c r="A1235" i="26" s="1"/>
  <c r="A1236" i="26" s="1"/>
  <c r="A1237" i="26" s="1"/>
  <c r="A1238" i="26" s="1"/>
  <c r="A1239" i="26" s="1"/>
  <c r="A1240" i="26" s="1"/>
  <c r="A1241" i="26" s="1"/>
  <c r="A1242" i="26" s="1"/>
  <c r="A1243" i="26" s="1"/>
  <c r="A1244" i="26" s="1"/>
  <c r="A1245" i="26" s="1"/>
  <c r="A1246" i="26" s="1"/>
  <c r="A1247" i="26" s="1"/>
  <c r="A1248" i="26" s="1"/>
  <c r="A1249" i="26" s="1"/>
  <c r="A1250" i="26" s="1"/>
  <c r="A1251" i="26" s="1"/>
  <c r="A1252" i="26" s="1"/>
  <c r="A1253" i="26" s="1"/>
  <c r="A1254" i="26" s="1"/>
  <c r="A1255" i="26" s="1"/>
  <c r="A1256" i="26" s="1"/>
  <c r="A1257" i="26" s="1"/>
  <c r="A1258" i="26" s="1"/>
  <c r="A1259" i="26" s="1"/>
  <c r="A1260" i="26" s="1"/>
  <c r="A1261" i="26" s="1"/>
  <c r="A1262" i="26" s="1"/>
  <c r="A1263" i="26" s="1"/>
  <c r="A1264" i="26" s="1"/>
  <c r="A1265" i="26" s="1"/>
  <c r="A1266" i="26" s="1"/>
  <c r="A1267" i="26" s="1"/>
  <c r="A1268" i="26" s="1"/>
  <c r="A1269" i="26" s="1"/>
  <c r="A1270" i="26" s="1"/>
  <c r="A1271" i="26" s="1"/>
  <c r="A1272" i="26" s="1"/>
  <c r="A1273" i="26" s="1"/>
  <c r="A1274" i="26" s="1"/>
  <c r="A1275" i="26" s="1"/>
  <c r="D1120" i="26"/>
  <c r="D1121" i="26" s="1"/>
  <c r="D1122" i="26" s="1"/>
  <c r="D1123" i="26" s="1"/>
  <c r="D1124" i="26" s="1"/>
  <c r="D1125" i="26" s="1"/>
  <c r="D1126" i="26" s="1"/>
  <c r="D1127" i="26" s="1"/>
  <c r="D1128" i="26" s="1"/>
  <c r="D1129" i="26" s="1"/>
  <c r="D1130" i="26" s="1"/>
  <c r="D1131" i="26" s="1"/>
  <c r="D1132" i="26" s="1"/>
  <c r="D1133" i="26" s="1"/>
  <c r="D1134" i="26" s="1"/>
  <c r="D1135" i="26" s="1"/>
  <c r="D1136" i="26" s="1"/>
  <c r="D1137" i="26" s="1"/>
  <c r="D1138" i="26" s="1"/>
  <c r="D1139" i="26" s="1"/>
  <c r="D1140" i="26" s="1"/>
  <c r="D1141" i="26" s="1"/>
  <c r="D1142" i="26" s="1"/>
  <c r="D1143" i="26" s="1"/>
  <c r="D1144" i="26" s="1"/>
  <c r="D1145" i="26" s="1"/>
  <c r="D1146" i="26" s="1"/>
  <c r="D1147" i="26" s="1"/>
  <c r="D1148" i="26" s="1"/>
  <c r="D1149" i="26" s="1"/>
  <c r="D1150" i="26" s="1"/>
  <c r="D1151" i="26" s="1"/>
  <c r="D1152" i="26" s="1"/>
  <c r="D1153" i="26" s="1"/>
  <c r="D1154" i="26" s="1"/>
  <c r="D1155" i="26" s="1"/>
  <c r="D1156" i="26" s="1"/>
  <c r="D1157" i="26" s="1"/>
  <c r="D1158" i="26" s="1"/>
  <c r="D1159" i="26" s="1"/>
  <c r="D1160" i="26" s="1"/>
  <c r="D1161" i="26" s="1"/>
  <c r="D1162" i="26" s="1"/>
  <c r="D1163" i="26" s="1"/>
  <c r="D1164" i="26" s="1"/>
  <c r="D1165" i="26" s="1"/>
  <c r="D1166" i="26" s="1"/>
  <c r="D1167" i="26" s="1"/>
  <c r="D1168" i="26" s="1"/>
  <c r="D1169" i="26" s="1"/>
  <c r="D1170" i="26" s="1"/>
  <c r="D1171" i="26" s="1"/>
  <c r="D1172" i="26" s="1"/>
  <c r="D1173" i="26" s="1"/>
  <c r="D1174" i="26" s="1"/>
  <c r="D1175" i="26" s="1"/>
  <c r="D1176" i="26" s="1"/>
  <c r="D1177" i="26" s="1"/>
  <c r="D1178" i="26" s="1"/>
  <c r="D1179" i="26" s="1"/>
  <c r="D1180" i="26" s="1"/>
  <c r="D1181" i="26" s="1"/>
  <c r="D1182" i="26" s="1"/>
  <c r="D1183" i="26" s="1"/>
  <c r="D1184" i="26" s="1"/>
  <c r="D1185" i="26" s="1"/>
  <c r="D1186" i="26" s="1"/>
  <c r="D1187" i="26" s="1"/>
  <c r="C1120" i="26"/>
  <c r="C1121" i="26" s="1"/>
  <c r="C1122" i="26" s="1"/>
  <c r="C1123" i="26" s="1"/>
  <c r="C1124" i="26" s="1"/>
  <c r="C1125" i="26" s="1"/>
  <c r="C1126" i="26" s="1"/>
  <c r="C1127" i="26" s="1"/>
  <c r="C1128" i="26" s="1"/>
  <c r="C1129" i="26" s="1"/>
  <c r="C1130" i="26" s="1"/>
  <c r="C1131" i="26" s="1"/>
  <c r="C1132" i="26" s="1"/>
  <c r="C1133" i="26" s="1"/>
  <c r="C1134" i="26" s="1"/>
  <c r="C1135" i="26" s="1"/>
  <c r="C1136" i="26" s="1"/>
  <c r="C1137" i="26" s="1"/>
  <c r="C1138" i="26" s="1"/>
  <c r="C1139" i="26" s="1"/>
  <c r="C1140" i="26" s="1"/>
  <c r="C1141" i="26" s="1"/>
  <c r="C1142" i="26" s="1"/>
  <c r="C1143" i="26" s="1"/>
  <c r="C1144" i="26" s="1"/>
  <c r="C1145" i="26" s="1"/>
  <c r="C1146" i="26" s="1"/>
  <c r="C1147" i="26" s="1"/>
  <c r="C1148" i="26" s="1"/>
  <c r="C1149" i="26" s="1"/>
  <c r="C1150" i="26" s="1"/>
  <c r="C1151" i="26" s="1"/>
  <c r="C1152" i="26" s="1"/>
  <c r="C1153" i="26" s="1"/>
  <c r="C1154" i="26" s="1"/>
  <c r="C1155" i="26" s="1"/>
  <c r="C1156" i="26" s="1"/>
  <c r="C1157" i="26" s="1"/>
  <c r="C1158" i="26" s="1"/>
  <c r="C1159" i="26" s="1"/>
  <c r="C1160" i="26" s="1"/>
  <c r="C1161" i="26" s="1"/>
  <c r="C1162" i="26" s="1"/>
  <c r="C1163" i="26" s="1"/>
  <c r="C1164" i="26" s="1"/>
  <c r="C1165" i="26" s="1"/>
  <c r="C1166" i="26" s="1"/>
  <c r="C1167" i="26" s="1"/>
  <c r="C1168" i="26" s="1"/>
  <c r="C1169" i="26" s="1"/>
  <c r="C1170" i="26" s="1"/>
  <c r="C1171" i="26" s="1"/>
  <c r="C1172" i="26" s="1"/>
  <c r="C1173" i="26" s="1"/>
  <c r="C1174" i="26" s="1"/>
  <c r="C1175" i="26" s="1"/>
  <c r="C1176" i="26" s="1"/>
  <c r="C1177" i="26" s="1"/>
  <c r="C1178" i="26" s="1"/>
  <c r="C1179" i="26" s="1"/>
  <c r="C1180" i="26" s="1"/>
  <c r="C1181" i="26" s="1"/>
  <c r="C1182" i="26" s="1"/>
  <c r="C1183" i="26" s="1"/>
  <c r="C1184" i="26" s="1"/>
  <c r="C1185" i="26" s="1"/>
  <c r="C1186" i="26" s="1"/>
  <c r="C1187" i="26" s="1"/>
  <c r="B1120" i="26"/>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B1143" i="26" s="1"/>
  <c r="B1144" i="26" s="1"/>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B1167" i="26" s="1"/>
  <c r="B1168" i="26" s="1"/>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A1120" i="26"/>
  <c r="A1121" i="26" s="1"/>
  <c r="A1122" i="26" s="1"/>
  <c r="A1123" i="26" s="1"/>
  <c r="A1124" i="26" s="1"/>
  <c r="A1125" i="26" s="1"/>
  <c r="A1126" i="26" s="1"/>
  <c r="A1127" i="26" s="1"/>
  <c r="A1128" i="26" s="1"/>
  <c r="A1129" i="26" s="1"/>
  <c r="A1130" i="26" s="1"/>
  <c r="A1131" i="26" s="1"/>
  <c r="A1132" i="26" s="1"/>
  <c r="A1133" i="26" s="1"/>
  <c r="A1134" i="26" s="1"/>
  <c r="A1135" i="26" s="1"/>
  <c r="A1136" i="26" s="1"/>
  <c r="A1137" i="26" s="1"/>
  <c r="A1138" i="26" s="1"/>
  <c r="A1139" i="26" s="1"/>
  <c r="A1140" i="26" s="1"/>
  <c r="A1141" i="26" s="1"/>
  <c r="A1142" i="26" s="1"/>
  <c r="A1143" i="26" s="1"/>
  <c r="A1144" i="26" s="1"/>
  <c r="A1145" i="26" s="1"/>
  <c r="A1146" i="26" s="1"/>
  <c r="A1147" i="26" s="1"/>
  <c r="A1148" i="26" s="1"/>
  <c r="A1149" i="26" s="1"/>
  <c r="A1150" i="26" s="1"/>
  <c r="A1151" i="26" s="1"/>
  <c r="A1152" i="26" s="1"/>
  <c r="A1153" i="26" s="1"/>
  <c r="A1154" i="26" s="1"/>
  <c r="A1155" i="26" s="1"/>
  <c r="A1156" i="26" s="1"/>
  <c r="A1157" i="26" s="1"/>
  <c r="A1158" i="26" s="1"/>
  <c r="A1159" i="26" s="1"/>
  <c r="A1160" i="26" s="1"/>
  <c r="A1161" i="26" s="1"/>
  <c r="A1162" i="26" s="1"/>
  <c r="A1163" i="26" s="1"/>
  <c r="A1164" i="26" s="1"/>
  <c r="A1165" i="26" s="1"/>
  <c r="A1166" i="26" s="1"/>
  <c r="A1167" i="26" s="1"/>
  <c r="A1168" i="26" s="1"/>
  <c r="A1169" i="26" s="1"/>
  <c r="A1170" i="26" s="1"/>
  <c r="A1171" i="26" s="1"/>
  <c r="A1172" i="26" s="1"/>
  <c r="A1173" i="26" s="1"/>
  <c r="A1174" i="26" s="1"/>
  <c r="A1175" i="26" s="1"/>
  <c r="A1176" i="26" s="1"/>
  <c r="A1177" i="26" s="1"/>
  <c r="A1178" i="26" s="1"/>
  <c r="A1179" i="26" s="1"/>
  <c r="A1180" i="26" s="1"/>
  <c r="A1181" i="26" s="1"/>
  <c r="A1182" i="26" s="1"/>
  <c r="A1183" i="26" s="1"/>
  <c r="A1184" i="26" s="1"/>
  <c r="A1185" i="26" s="1"/>
  <c r="A1186" i="26" s="1"/>
  <c r="A1187" i="26" s="1"/>
  <c r="D1103" i="26"/>
  <c r="D1104" i="26" s="1"/>
  <c r="D1105" i="26" s="1"/>
  <c r="D1106" i="26" s="1"/>
  <c r="D1107" i="26" s="1"/>
  <c r="D1108" i="26" s="1"/>
  <c r="D1109" i="26" s="1"/>
  <c r="D1110" i="26" s="1"/>
  <c r="D1111" i="26" s="1"/>
  <c r="D1112" i="26" s="1"/>
  <c r="D1113" i="26" s="1"/>
  <c r="D1114" i="26" s="1"/>
  <c r="D1115" i="26" s="1"/>
  <c r="D1116" i="26" s="1"/>
  <c r="D1117" i="26" s="1"/>
  <c r="D1118" i="26" s="1"/>
  <c r="C1103" i="26"/>
  <c r="C1104" i="26" s="1"/>
  <c r="C1105" i="26" s="1"/>
  <c r="C1106" i="26" s="1"/>
  <c r="C1107" i="26" s="1"/>
  <c r="C1108" i="26" s="1"/>
  <c r="C1109" i="26" s="1"/>
  <c r="C1110" i="26" s="1"/>
  <c r="C1111" i="26" s="1"/>
  <c r="C1112" i="26" s="1"/>
  <c r="C1113" i="26" s="1"/>
  <c r="C1114" i="26" s="1"/>
  <c r="C1115" i="26" s="1"/>
  <c r="C1116" i="26" s="1"/>
  <c r="C1117" i="26" s="1"/>
  <c r="C1118" i="26" s="1"/>
  <c r="B1103" i="26"/>
  <c r="B1104" i="26" s="1"/>
  <c r="B1105" i="26" s="1"/>
  <c r="B1106" i="26" s="1"/>
  <c r="B1107" i="26" s="1"/>
  <c r="B1108" i="26" s="1"/>
  <c r="B1109" i="26" s="1"/>
  <c r="B1110" i="26" s="1"/>
  <c r="B1111" i="26" s="1"/>
  <c r="B1112" i="26" s="1"/>
  <c r="B1113" i="26" s="1"/>
  <c r="B1114" i="26" s="1"/>
  <c r="B1115" i="26" s="1"/>
  <c r="B1116" i="26" s="1"/>
  <c r="B1117" i="26" s="1"/>
  <c r="B1118" i="26" s="1"/>
  <c r="A1103" i="26"/>
  <c r="A1104" i="26" s="1"/>
  <c r="A1105" i="26" s="1"/>
  <c r="A1106" i="26" s="1"/>
  <c r="A1107" i="26" s="1"/>
  <c r="A1108" i="26" s="1"/>
  <c r="A1109" i="26" s="1"/>
  <c r="A1110" i="26" s="1"/>
  <c r="A1111" i="26" s="1"/>
  <c r="A1112" i="26" s="1"/>
  <c r="A1113" i="26" s="1"/>
  <c r="A1114" i="26" s="1"/>
  <c r="A1115" i="26" s="1"/>
  <c r="A1116" i="26" s="1"/>
  <c r="A1117" i="26" s="1"/>
  <c r="A1118" i="26" s="1"/>
  <c r="D1092" i="26"/>
  <c r="D1093" i="26" s="1"/>
  <c r="D1094" i="26" s="1"/>
  <c r="D1095" i="26" s="1"/>
  <c r="D1096" i="26" s="1"/>
  <c r="D1097" i="26" s="1"/>
  <c r="D1098" i="26" s="1"/>
  <c r="D1099" i="26" s="1"/>
  <c r="D1100" i="26" s="1"/>
  <c r="C1092" i="26"/>
  <c r="C1093" i="26" s="1"/>
  <c r="C1094" i="26" s="1"/>
  <c r="C1095" i="26" s="1"/>
  <c r="C1096" i="26" s="1"/>
  <c r="C1097" i="26" s="1"/>
  <c r="C1098" i="26" s="1"/>
  <c r="C1099" i="26" s="1"/>
  <c r="C1100" i="26" s="1"/>
  <c r="B1092" i="26"/>
  <c r="B1093" i="26" s="1"/>
  <c r="B1094" i="26" s="1"/>
  <c r="B1095" i="26" s="1"/>
  <c r="B1096" i="26" s="1"/>
  <c r="B1097" i="26" s="1"/>
  <c r="B1098" i="26" s="1"/>
  <c r="B1099" i="26" s="1"/>
  <c r="B1100" i="26" s="1"/>
  <c r="A1092" i="26"/>
  <c r="A1093" i="26" s="1"/>
  <c r="A1094" i="26" s="1"/>
  <c r="A1095" i="26" s="1"/>
  <c r="A1096" i="26" s="1"/>
  <c r="A1097" i="26" s="1"/>
  <c r="A1098" i="26" s="1"/>
  <c r="A1099" i="26" s="1"/>
  <c r="A1100" i="26" s="1"/>
  <c r="D1085" i="26"/>
  <c r="D1086" i="26" s="1"/>
  <c r="D1087" i="26" s="1"/>
  <c r="D1088" i="26" s="1"/>
  <c r="D1089" i="26" s="1"/>
  <c r="D1090" i="26" s="1"/>
  <c r="C1085" i="26"/>
  <c r="C1086" i="26" s="1"/>
  <c r="C1087" i="26" s="1"/>
  <c r="C1088" i="26" s="1"/>
  <c r="C1089" i="26" s="1"/>
  <c r="C1090" i="26" s="1"/>
  <c r="B1085" i="26"/>
  <c r="B1086" i="26" s="1"/>
  <c r="B1087" i="26" s="1"/>
  <c r="B1088" i="26" s="1"/>
  <c r="B1089" i="26" s="1"/>
  <c r="B1090" i="26" s="1"/>
  <c r="A1085" i="26"/>
  <c r="A1086" i="26" s="1"/>
  <c r="A1087" i="26" s="1"/>
  <c r="A1088" i="26" s="1"/>
  <c r="A1089" i="26" s="1"/>
  <c r="A1090" i="26" s="1"/>
  <c r="D1081" i="26"/>
  <c r="D1082" i="26" s="1"/>
  <c r="D1083" i="26" s="1"/>
  <c r="C1081" i="26"/>
  <c r="C1082" i="26" s="1"/>
  <c r="C1083" i="26" s="1"/>
  <c r="B1081" i="26"/>
  <c r="B1082" i="26" s="1"/>
  <c r="B1083" i="26" s="1"/>
  <c r="A1081" i="26"/>
  <c r="A1082" i="26" s="1"/>
  <c r="A1083" i="26" s="1"/>
  <c r="D1008" i="26"/>
  <c r="D1009" i="26" s="1"/>
  <c r="D1010" i="26" s="1"/>
  <c r="D1011" i="26" s="1"/>
  <c r="D1012" i="26" s="1"/>
  <c r="D1013" i="26" s="1"/>
  <c r="D1014" i="26" s="1"/>
  <c r="D1015" i="26" s="1"/>
  <c r="D1016" i="26" s="1"/>
  <c r="D1017" i="26" s="1"/>
  <c r="D1018" i="26" s="1"/>
  <c r="D1019" i="26" s="1"/>
  <c r="D1020" i="26" s="1"/>
  <c r="D1021" i="26" s="1"/>
  <c r="D1022" i="26" s="1"/>
  <c r="D1023" i="26" s="1"/>
  <c r="D1024" i="26" s="1"/>
  <c r="D1025" i="26" s="1"/>
  <c r="D1026" i="26" s="1"/>
  <c r="D1027" i="26" s="1"/>
  <c r="D1028" i="26" s="1"/>
  <c r="D1029" i="26" s="1"/>
  <c r="D1030" i="26" s="1"/>
  <c r="D1031" i="26" s="1"/>
  <c r="D1032" i="26" s="1"/>
  <c r="D1033" i="26" s="1"/>
  <c r="D1034" i="26" s="1"/>
  <c r="D1035" i="26" s="1"/>
  <c r="D1036" i="26" s="1"/>
  <c r="D1037" i="26" s="1"/>
  <c r="D1038" i="26" s="1"/>
  <c r="D1039" i="26" s="1"/>
  <c r="D1040" i="26" s="1"/>
  <c r="D1041" i="26" s="1"/>
  <c r="D1042" i="26" s="1"/>
  <c r="D1043" i="26" s="1"/>
  <c r="D1044" i="26" s="1"/>
  <c r="D1045" i="26" s="1"/>
  <c r="D1046" i="26" s="1"/>
  <c r="D1047" i="26" s="1"/>
  <c r="D1048" i="26" s="1"/>
  <c r="D1049" i="26" s="1"/>
  <c r="D1050" i="26" s="1"/>
  <c r="D1051" i="26" s="1"/>
  <c r="D1052" i="26" s="1"/>
  <c r="D1053" i="26" s="1"/>
  <c r="D1054" i="26" s="1"/>
  <c r="D1055" i="26" s="1"/>
  <c r="D1056" i="26" s="1"/>
  <c r="D1057" i="26" s="1"/>
  <c r="D1058" i="26" s="1"/>
  <c r="D1059" i="26" s="1"/>
  <c r="D1060" i="26" s="1"/>
  <c r="D1061" i="26" s="1"/>
  <c r="D1062" i="26" s="1"/>
  <c r="D1063" i="26" s="1"/>
  <c r="D1064" i="26" s="1"/>
  <c r="D1065" i="26" s="1"/>
  <c r="D1066" i="26" s="1"/>
  <c r="D1067" i="26" s="1"/>
  <c r="D1068" i="26" s="1"/>
  <c r="D1069" i="26" s="1"/>
  <c r="D1070" i="26" s="1"/>
  <c r="D1071" i="26" s="1"/>
  <c r="D1072" i="26" s="1"/>
  <c r="D1073" i="26" s="1"/>
  <c r="D1074" i="26" s="1"/>
  <c r="D1075" i="26" s="1"/>
  <c r="D1076" i="26" s="1"/>
  <c r="D1077" i="26" s="1"/>
  <c r="D1078" i="26" s="1"/>
  <c r="D1079" i="26" s="1"/>
  <c r="C1008" i="26"/>
  <c r="C1009" i="26" s="1"/>
  <c r="C1010" i="26" s="1"/>
  <c r="C1011" i="26" s="1"/>
  <c r="C1012" i="26" s="1"/>
  <c r="C1013" i="26" s="1"/>
  <c r="C1014" i="26" s="1"/>
  <c r="C1015" i="26" s="1"/>
  <c r="C1016" i="26" s="1"/>
  <c r="C1017" i="26" s="1"/>
  <c r="C1018" i="26" s="1"/>
  <c r="C1019" i="26" s="1"/>
  <c r="C1020" i="26" s="1"/>
  <c r="C1021" i="26" s="1"/>
  <c r="C1022" i="26" s="1"/>
  <c r="C1023" i="26" s="1"/>
  <c r="C1024" i="26" s="1"/>
  <c r="C1025" i="26" s="1"/>
  <c r="C1026" i="26" s="1"/>
  <c r="C1027" i="26" s="1"/>
  <c r="C1028" i="26" s="1"/>
  <c r="C1029" i="26" s="1"/>
  <c r="C1030" i="26" s="1"/>
  <c r="C1031" i="26" s="1"/>
  <c r="C1032" i="26" s="1"/>
  <c r="C1033" i="26" s="1"/>
  <c r="C1034" i="26" s="1"/>
  <c r="C1035" i="26" s="1"/>
  <c r="C1036" i="26" s="1"/>
  <c r="C1037" i="26" s="1"/>
  <c r="C1038" i="26" s="1"/>
  <c r="C1039" i="26" s="1"/>
  <c r="C1040" i="26" s="1"/>
  <c r="C1041" i="26" s="1"/>
  <c r="C1042" i="26" s="1"/>
  <c r="C1043" i="26" s="1"/>
  <c r="C1044" i="26" s="1"/>
  <c r="C1045" i="26" s="1"/>
  <c r="C1046" i="26" s="1"/>
  <c r="C1047" i="26" s="1"/>
  <c r="C1048" i="26" s="1"/>
  <c r="C1049" i="26" s="1"/>
  <c r="C1050" i="26" s="1"/>
  <c r="C1051" i="26" s="1"/>
  <c r="C1052" i="26" s="1"/>
  <c r="C1053" i="26" s="1"/>
  <c r="C1054" i="26" s="1"/>
  <c r="C1055" i="26" s="1"/>
  <c r="C1056" i="26" s="1"/>
  <c r="C1057" i="26" s="1"/>
  <c r="C1058" i="26" s="1"/>
  <c r="C1059" i="26" s="1"/>
  <c r="C1060" i="26" s="1"/>
  <c r="C1061" i="26" s="1"/>
  <c r="C1062" i="26" s="1"/>
  <c r="C1063" i="26" s="1"/>
  <c r="C1064" i="26" s="1"/>
  <c r="C1065" i="26" s="1"/>
  <c r="C1066" i="26" s="1"/>
  <c r="C1067" i="26" s="1"/>
  <c r="C1068" i="26" s="1"/>
  <c r="C1069" i="26" s="1"/>
  <c r="C1070" i="26" s="1"/>
  <c r="C1071" i="26" s="1"/>
  <c r="C1072" i="26" s="1"/>
  <c r="C1073" i="26" s="1"/>
  <c r="C1074" i="26" s="1"/>
  <c r="C1075" i="26" s="1"/>
  <c r="C1076" i="26" s="1"/>
  <c r="C1077" i="26" s="1"/>
  <c r="C1078" i="26" s="1"/>
  <c r="C1079" i="26" s="1"/>
  <c r="B1008" i="26"/>
  <c r="B1009" i="26" s="1"/>
  <c r="B1010" i="26" s="1"/>
  <c r="B1011" i="26" s="1"/>
  <c r="B1012" i="26" s="1"/>
  <c r="B1013" i="26" s="1"/>
  <c r="B1014" i="26" s="1"/>
  <c r="B1015" i="26" s="1"/>
  <c r="B1016" i="26" s="1"/>
  <c r="B1017" i="26" s="1"/>
  <c r="B1018" i="26" s="1"/>
  <c r="B1019" i="26" s="1"/>
  <c r="B1020" i="26" s="1"/>
  <c r="B1021" i="26" s="1"/>
  <c r="B1022" i="26" s="1"/>
  <c r="B1023" i="26" s="1"/>
  <c r="B1024" i="26" s="1"/>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B1047" i="26" s="1"/>
  <c r="B1048" i="26" s="1"/>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B1071" i="26" s="1"/>
  <c r="B1072" i="26" s="1"/>
  <c r="B1073" i="26" s="1"/>
  <c r="B1074" i="26" s="1"/>
  <c r="B1075" i="26" s="1"/>
  <c r="B1076" i="26" s="1"/>
  <c r="B1077" i="26" s="1"/>
  <c r="B1078" i="26" s="1"/>
  <c r="B1079" i="26" s="1"/>
  <c r="A1008" i="26"/>
  <c r="A1009" i="26" s="1"/>
  <c r="A1010" i="26" s="1"/>
  <c r="A1011" i="26" s="1"/>
  <c r="A1012" i="26" s="1"/>
  <c r="A1013" i="26" s="1"/>
  <c r="A1014" i="26" s="1"/>
  <c r="A1015" i="26" s="1"/>
  <c r="A1016" i="26" s="1"/>
  <c r="A1017" i="26" s="1"/>
  <c r="A1018" i="26" s="1"/>
  <c r="A1019" i="26" s="1"/>
  <c r="A1020" i="26" s="1"/>
  <c r="A1021" i="26" s="1"/>
  <c r="A1022" i="26" s="1"/>
  <c r="A1023" i="26" s="1"/>
  <c r="A1024" i="26" s="1"/>
  <c r="A1025" i="26" s="1"/>
  <c r="A1026" i="26" s="1"/>
  <c r="A1027" i="26" s="1"/>
  <c r="A1028" i="26" s="1"/>
  <c r="A1029" i="26" s="1"/>
  <c r="A1030" i="26" s="1"/>
  <c r="A1031" i="26" s="1"/>
  <c r="A1032" i="26" s="1"/>
  <c r="A1033" i="26" s="1"/>
  <c r="A1034" i="26" s="1"/>
  <c r="A1035" i="26" s="1"/>
  <c r="A1036" i="26" s="1"/>
  <c r="A1037" i="26" s="1"/>
  <c r="A1038" i="26" s="1"/>
  <c r="A1039" i="26" s="1"/>
  <c r="A1040" i="26" s="1"/>
  <c r="A1041" i="26" s="1"/>
  <c r="A1042" i="26" s="1"/>
  <c r="A1043" i="26" s="1"/>
  <c r="A1044" i="26" s="1"/>
  <c r="A1045" i="26" s="1"/>
  <c r="A1046" i="26" s="1"/>
  <c r="A1047" i="26" s="1"/>
  <c r="A1048" i="26" s="1"/>
  <c r="A1049" i="26" s="1"/>
  <c r="A1050" i="26" s="1"/>
  <c r="A1051" i="26" s="1"/>
  <c r="A1052" i="26" s="1"/>
  <c r="A1053" i="26" s="1"/>
  <c r="A1054" i="26" s="1"/>
  <c r="A1055" i="26" s="1"/>
  <c r="A1056" i="26" s="1"/>
  <c r="A1057" i="26" s="1"/>
  <c r="A1058" i="26" s="1"/>
  <c r="A1059" i="26" s="1"/>
  <c r="A1060" i="26" s="1"/>
  <c r="A1061" i="26" s="1"/>
  <c r="A1062" i="26" s="1"/>
  <c r="A1063" i="26" s="1"/>
  <c r="A1064" i="26" s="1"/>
  <c r="A1065" i="26" s="1"/>
  <c r="A1066" i="26" s="1"/>
  <c r="A1067" i="26" s="1"/>
  <c r="A1068" i="26" s="1"/>
  <c r="A1069" i="26" s="1"/>
  <c r="A1070" i="26" s="1"/>
  <c r="A1071" i="26" s="1"/>
  <c r="A1072" i="26" s="1"/>
  <c r="A1073" i="26" s="1"/>
  <c r="A1074" i="26" s="1"/>
  <c r="A1075" i="26" s="1"/>
  <c r="A1076" i="26" s="1"/>
  <c r="A1077" i="26" s="1"/>
  <c r="A1078" i="26" s="1"/>
  <c r="A1079" i="26" s="1"/>
  <c r="D1003" i="26"/>
  <c r="D1004" i="26" s="1"/>
  <c r="D1005" i="26" s="1"/>
  <c r="C1003" i="26"/>
  <c r="C1004" i="26" s="1"/>
  <c r="C1005" i="26" s="1"/>
  <c r="B1003" i="26"/>
  <c r="B1004" i="26" s="1"/>
  <c r="B1005" i="26" s="1"/>
  <c r="A1003" i="26"/>
  <c r="A1004" i="26" s="1"/>
  <c r="A1005" i="26" s="1"/>
  <c r="D998" i="26"/>
  <c r="D999" i="26" s="1"/>
  <c r="D1000" i="26" s="1"/>
  <c r="D1001" i="26" s="1"/>
  <c r="C998" i="26"/>
  <c r="C999" i="26" s="1"/>
  <c r="C1000" i="26" s="1"/>
  <c r="C1001" i="26" s="1"/>
  <c r="B998" i="26"/>
  <c r="B999" i="26" s="1"/>
  <c r="B1000" i="26" s="1"/>
  <c r="B1001" i="26" s="1"/>
  <c r="A998" i="26"/>
  <c r="A999" i="26" s="1"/>
  <c r="A1000" i="26" s="1"/>
  <c r="A1001" i="26" s="1"/>
  <c r="D977" i="26"/>
  <c r="D978" i="26" s="1"/>
  <c r="D979" i="26" s="1"/>
  <c r="D980" i="26" s="1"/>
  <c r="D981" i="26" s="1"/>
  <c r="D982" i="26" s="1"/>
  <c r="D983" i="26" s="1"/>
  <c r="D984" i="26" s="1"/>
  <c r="D985" i="26" s="1"/>
  <c r="D986" i="26" s="1"/>
  <c r="D987" i="26" s="1"/>
  <c r="D988" i="26" s="1"/>
  <c r="D989" i="26" s="1"/>
  <c r="D990" i="26" s="1"/>
  <c r="D991" i="26" s="1"/>
  <c r="D992" i="26" s="1"/>
  <c r="D993" i="26" s="1"/>
  <c r="D994" i="26" s="1"/>
  <c r="D995" i="26" s="1"/>
  <c r="D996" i="26" s="1"/>
  <c r="C977" i="26"/>
  <c r="C978" i="26" s="1"/>
  <c r="C979" i="26" s="1"/>
  <c r="C980" i="26" s="1"/>
  <c r="C981" i="26" s="1"/>
  <c r="C982" i="26" s="1"/>
  <c r="C983" i="26" s="1"/>
  <c r="C984" i="26" s="1"/>
  <c r="C985" i="26" s="1"/>
  <c r="C986" i="26" s="1"/>
  <c r="C987" i="26" s="1"/>
  <c r="C988" i="26" s="1"/>
  <c r="C989" i="26" s="1"/>
  <c r="C990" i="26" s="1"/>
  <c r="C991" i="26" s="1"/>
  <c r="C992" i="26" s="1"/>
  <c r="C993" i="26" s="1"/>
  <c r="C994" i="26" s="1"/>
  <c r="C995" i="26" s="1"/>
  <c r="C996" i="26" s="1"/>
  <c r="B977" i="26"/>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A977" i="26"/>
  <c r="A978" i="26" s="1"/>
  <c r="A979" i="26" s="1"/>
  <c r="A980" i="26" s="1"/>
  <c r="A981" i="26" s="1"/>
  <c r="A982" i="26" s="1"/>
  <c r="A983" i="26" s="1"/>
  <c r="A984" i="26" s="1"/>
  <c r="A985" i="26" s="1"/>
  <c r="A986" i="26" s="1"/>
  <c r="A987" i="26" s="1"/>
  <c r="A988" i="26" s="1"/>
  <c r="A989" i="26" s="1"/>
  <c r="A990" i="26" s="1"/>
  <c r="A991" i="26" s="1"/>
  <c r="A992" i="26" s="1"/>
  <c r="A993" i="26" s="1"/>
  <c r="A994" i="26" s="1"/>
  <c r="A995" i="26" s="1"/>
  <c r="A996" i="26" s="1"/>
  <c r="D960" i="26"/>
  <c r="D961" i="26" s="1"/>
  <c r="D962" i="26" s="1"/>
  <c r="D963" i="26" s="1"/>
  <c r="D964" i="26" s="1"/>
  <c r="D965" i="26" s="1"/>
  <c r="D966" i="26" s="1"/>
  <c r="D967" i="26" s="1"/>
  <c r="D968" i="26" s="1"/>
  <c r="D969" i="26" s="1"/>
  <c r="D970" i="26" s="1"/>
  <c r="D971" i="26" s="1"/>
  <c r="D972" i="26" s="1"/>
  <c r="D973" i="26" s="1"/>
  <c r="D974" i="26" s="1"/>
  <c r="D975" i="26" s="1"/>
  <c r="C960" i="26"/>
  <c r="C961" i="26" s="1"/>
  <c r="C962" i="26" s="1"/>
  <c r="C963" i="26" s="1"/>
  <c r="C964" i="26" s="1"/>
  <c r="C965" i="26" s="1"/>
  <c r="C966" i="26" s="1"/>
  <c r="C967" i="26" s="1"/>
  <c r="C968" i="26" s="1"/>
  <c r="C969" i="26" s="1"/>
  <c r="C970" i="26" s="1"/>
  <c r="C971" i="26" s="1"/>
  <c r="C972" i="26" s="1"/>
  <c r="C973" i="26" s="1"/>
  <c r="C974" i="26" s="1"/>
  <c r="C975" i="26" s="1"/>
  <c r="B960" i="26"/>
  <c r="B961" i="26" s="1"/>
  <c r="B962" i="26" s="1"/>
  <c r="B963" i="26" s="1"/>
  <c r="B964" i="26" s="1"/>
  <c r="B965" i="26" s="1"/>
  <c r="B966" i="26" s="1"/>
  <c r="B967" i="26" s="1"/>
  <c r="B968" i="26" s="1"/>
  <c r="B969" i="26" s="1"/>
  <c r="B970" i="26" s="1"/>
  <c r="B971" i="26" s="1"/>
  <c r="B972" i="26" s="1"/>
  <c r="B973" i="26" s="1"/>
  <c r="B974" i="26" s="1"/>
  <c r="B975" i="26" s="1"/>
  <c r="A960" i="26"/>
  <c r="A961" i="26" s="1"/>
  <c r="A962" i="26" s="1"/>
  <c r="A963" i="26" s="1"/>
  <c r="A964" i="26" s="1"/>
  <c r="A965" i="26" s="1"/>
  <c r="A966" i="26" s="1"/>
  <c r="A967" i="26" s="1"/>
  <c r="A968" i="26" s="1"/>
  <c r="A969" i="26" s="1"/>
  <c r="A970" i="26" s="1"/>
  <c r="A971" i="26" s="1"/>
  <c r="A972" i="26" s="1"/>
  <c r="A973" i="26" s="1"/>
  <c r="A974" i="26" s="1"/>
  <c r="A975" i="26" s="1"/>
  <c r="D951" i="26"/>
  <c r="D952" i="26" s="1"/>
  <c r="D953" i="26" s="1"/>
  <c r="D954" i="26" s="1"/>
  <c r="D955" i="26" s="1"/>
  <c r="D956" i="26" s="1"/>
  <c r="D957" i="26" s="1"/>
  <c r="D958" i="26" s="1"/>
  <c r="C951" i="26"/>
  <c r="C952" i="26" s="1"/>
  <c r="C953" i="26" s="1"/>
  <c r="C954" i="26" s="1"/>
  <c r="C955" i="26" s="1"/>
  <c r="C956" i="26" s="1"/>
  <c r="C957" i="26" s="1"/>
  <c r="C958" i="26" s="1"/>
  <c r="B951" i="26"/>
  <c r="B952" i="26" s="1"/>
  <c r="B953" i="26" s="1"/>
  <c r="B954" i="26" s="1"/>
  <c r="B955" i="26" s="1"/>
  <c r="B956" i="26" s="1"/>
  <c r="B957" i="26" s="1"/>
  <c r="B958" i="26" s="1"/>
  <c r="A951" i="26"/>
  <c r="A952" i="26" s="1"/>
  <c r="A953" i="26" s="1"/>
  <c r="A954" i="26" s="1"/>
  <c r="A955" i="26" s="1"/>
  <c r="A956" i="26" s="1"/>
  <c r="A957" i="26" s="1"/>
  <c r="A958" i="26" s="1"/>
  <c r="D886" i="26"/>
  <c r="D887" i="26" s="1"/>
  <c r="D888" i="26" s="1"/>
  <c r="D889" i="26" s="1"/>
  <c r="D890" i="26" s="1"/>
  <c r="D891" i="26" s="1"/>
  <c r="D892" i="26" s="1"/>
  <c r="D893" i="26" s="1"/>
  <c r="D894" i="26" s="1"/>
  <c r="D895" i="26" s="1"/>
  <c r="D896" i="26" s="1"/>
  <c r="D897" i="26" s="1"/>
  <c r="D898" i="26" s="1"/>
  <c r="D899" i="26" s="1"/>
  <c r="D900" i="26" s="1"/>
  <c r="D901" i="26" s="1"/>
  <c r="D902" i="26" s="1"/>
  <c r="D903" i="26" s="1"/>
  <c r="D904" i="26" s="1"/>
  <c r="D905" i="26" s="1"/>
  <c r="D906" i="26" s="1"/>
  <c r="D907" i="26" s="1"/>
  <c r="D908" i="26" s="1"/>
  <c r="D909" i="26" s="1"/>
  <c r="D910" i="26" s="1"/>
  <c r="D911" i="26" s="1"/>
  <c r="D912" i="26" s="1"/>
  <c r="D913" i="26" s="1"/>
  <c r="D914" i="26" s="1"/>
  <c r="D915" i="26" s="1"/>
  <c r="D916" i="26" s="1"/>
  <c r="D917" i="26" s="1"/>
  <c r="D918" i="26" s="1"/>
  <c r="D919" i="26" s="1"/>
  <c r="D920" i="26" s="1"/>
  <c r="D921" i="26" s="1"/>
  <c r="D922" i="26" s="1"/>
  <c r="D923" i="26" s="1"/>
  <c r="D924" i="26" s="1"/>
  <c r="D925" i="26" s="1"/>
  <c r="D926" i="26" s="1"/>
  <c r="D927" i="26" s="1"/>
  <c r="D928" i="26" s="1"/>
  <c r="D929" i="26" s="1"/>
  <c r="D930" i="26" s="1"/>
  <c r="D931" i="26" s="1"/>
  <c r="D932" i="26" s="1"/>
  <c r="D933" i="26" s="1"/>
  <c r="D934" i="26" s="1"/>
  <c r="D935" i="26" s="1"/>
  <c r="D936" i="26" s="1"/>
  <c r="D937" i="26" s="1"/>
  <c r="D938" i="26" s="1"/>
  <c r="D939" i="26" s="1"/>
  <c r="D940" i="26" s="1"/>
  <c r="D941" i="26" s="1"/>
  <c r="D942" i="26" s="1"/>
  <c r="D943" i="26" s="1"/>
  <c r="D944" i="26" s="1"/>
  <c r="D945" i="26" s="1"/>
  <c r="D946" i="26" s="1"/>
  <c r="D947" i="26" s="1"/>
  <c r="D948" i="26" s="1"/>
  <c r="D949" i="26" s="1"/>
  <c r="C886" i="26"/>
  <c r="C887" i="26" s="1"/>
  <c r="C888" i="26" s="1"/>
  <c r="C889" i="26" s="1"/>
  <c r="C890" i="26" s="1"/>
  <c r="C891" i="26" s="1"/>
  <c r="C892" i="26" s="1"/>
  <c r="C893" i="26" s="1"/>
  <c r="C894" i="26" s="1"/>
  <c r="C895" i="26" s="1"/>
  <c r="C896" i="26" s="1"/>
  <c r="C897" i="26" s="1"/>
  <c r="C898" i="26" s="1"/>
  <c r="C899" i="26" s="1"/>
  <c r="C900" i="26" s="1"/>
  <c r="C901" i="26" s="1"/>
  <c r="C902" i="26" s="1"/>
  <c r="C903" i="26" s="1"/>
  <c r="C904" i="26" s="1"/>
  <c r="C905" i="26" s="1"/>
  <c r="C906" i="26" s="1"/>
  <c r="C907" i="26" s="1"/>
  <c r="C908" i="26" s="1"/>
  <c r="C909" i="26" s="1"/>
  <c r="C910" i="26" s="1"/>
  <c r="C911" i="26" s="1"/>
  <c r="C912" i="26" s="1"/>
  <c r="C913" i="26" s="1"/>
  <c r="C914" i="26" s="1"/>
  <c r="C915" i="26" s="1"/>
  <c r="C916" i="26" s="1"/>
  <c r="C917" i="26" s="1"/>
  <c r="C918" i="26" s="1"/>
  <c r="C919" i="26" s="1"/>
  <c r="C920" i="26" s="1"/>
  <c r="C921" i="26" s="1"/>
  <c r="C922" i="26" s="1"/>
  <c r="C923" i="26" s="1"/>
  <c r="C924" i="26" s="1"/>
  <c r="C925" i="26" s="1"/>
  <c r="C926" i="26" s="1"/>
  <c r="C927" i="26" s="1"/>
  <c r="C928" i="26" s="1"/>
  <c r="C929" i="26" s="1"/>
  <c r="C930" i="26" s="1"/>
  <c r="C931" i="26" s="1"/>
  <c r="C932" i="26" s="1"/>
  <c r="C933" i="26" s="1"/>
  <c r="C934" i="26" s="1"/>
  <c r="C935" i="26" s="1"/>
  <c r="C936" i="26" s="1"/>
  <c r="C937" i="26" s="1"/>
  <c r="C938" i="26" s="1"/>
  <c r="C939" i="26" s="1"/>
  <c r="C940" i="26" s="1"/>
  <c r="C941" i="26" s="1"/>
  <c r="C942" i="26" s="1"/>
  <c r="C943" i="26" s="1"/>
  <c r="C944" i="26" s="1"/>
  <c r="C945" i="26" s="1"/>
  <c r="C946" i="26" s="1"/>
  <c r="C947" i="26" s="1"/>
  <c r="C948" i="26" s="1"/>
  <c r="C949" i="26" s="1"/>
  <c r="B886" i="26"/>
  <c r="B887" i="26" s="1"/>
  <c r="B888" i="26" s="1"/>
  <c r="B889" i="26" s="1"/>
  <c r="B890" i="26" s="1"/>
  <c r="B891" i="26" s="1"/>
  <c r="B892" i="26" s="1"/>
  <c r="B893" i="26" s="1"/>
  <c r="B894" i="26" s="1"/>
  <c r="B895" i="26" s="1"/>
  <c r="B896" i="26" s="1"/>
  <c r="B897" i="26" s="1"/>
  <c r="B898" i="26" s="1"/>
  <c r="B899" i="26" s="1"/>
  <c r="B900" i="26" s="1"/>
  <c r="B901" i="26" s="1"/>
  <c r="B902" i="26" s="1"/>
  <c r="B903" i="26" s="1"/>
  <c r="B904" i="26" s="1"/>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B927" i="26" s="1"/>
  <c r="B928" i="26" s="1"/>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A886" i="26"/>
  <c r="A887" i="26" s="1"/>
  <c r="A888" i="26" s="1"/>
  <c r="A889" i="26" s="1"/>
  <c r="A890" i="26" s="1"/>
  <c r="A891" i="26" s="1"/>
  <c r="A892" i="26" s="1"/>
  <c r="A893" i="26" s="1"/>
  <c r="A894" i="26" s="1"/>
  <c r="A895" i="26" s="1"/>
  <c r="A896" i="26" s="1"/>
  <c r="A897" i="26" s="1"/>
  <c r="A898" i="26" s="1"/>
  <c r="A899" i="26" s="1"/>
  <c r="A900" i="26" s="1"/>
  <c r="A901" i="26" s="1"/>
  <c r="A902" i="26" s="1"/>
  <c r="A903" i="26" s="1"/>
  <c r="A904" i="26" s="1"/>
  <c r="A905" i="26" s="1"/>
  <c r="A906" i="26" s="1"/>
  <c r="A907" i="26" s="1"/>
  <c r="A908" i="26" s="1"/>
  <c r="A909" i="26" s="1"/>
  <c r="A910" i="26" s="1"/>
  <c r="A911" i="26" s="1"/>
  <c r="A912" i="26" s="1"/>
  <c r="A913" i="26" s="1"/>
  <c r="A914" i="26" s="1"/>
  <c r="A915" i="26" s="1"/>
  <c r="A916" i="26" s="1"/>
  <c r="A917" i="26" s="1"/>
  <c r="A918" i="26" s="1"/>
  <c r="A919" i="26" s="1"/>
  <c r="A920" i="26" s="1"/>
  <c r="A921" i="26" s="1"/>
  <c r="A922" i="26" s="1"/>
  <c r="A923" i="26" s="1"/>
  <c r="A924" i="26" s="1"/>
  <c r="A925" i="26" s="1"/>
  <c r="A926" i="26" s="1"/>
  <c r="A927" i="26" s="1"/>
  <c r="A928" i="26" s="1"/>
  <c r="A929" i="26" s="1"/>
  <c r="A930" i="26" s="1"/>
  <c r="A931" i="26" s="1"/>
  <c r="A932" i="26" s="1"/>
  <c r="A933" i="26" s="1"/>
  <c r="A934" i="26" s="1"/>
  <c r="A935" i="26" s="1"/>
  <c r="A936" i="26" s="1"/>
  <c r="A937" i="26" s="1"/>
  <c r="A938" i="26" s="1"/>
  <c r="A939" i="26" s="1"/>
  <c r="A940" i="26" s="1"/>
  <c r="A941" i="26" s="1"/>
  <c r="A942" i="26" s="1"/>
  <c r="A943" i="26" s="1"/>
  <c r="A944" i="26" s="1"/>
  <c r="A945" i="26" s="1"/>
  <c r="A946" i="26" s="1"/>
  <c r="A947" i="26" s="1"/>
  <c r="A948" i="26" s="1"/>
  <c r="A949" i="26" s="1"/>
  <c r="D883" i="26"/>
  <c r="C883" i="26"/>
  <c r="B883" i="26"/>
  <c r="A883" i="26"/>
  <c r="D880" i="26"/>
  <c r="D881" i="26" s="1"/>
  <c r="C880" i="26"/>
  <c r="C881" i="26" s="1"/>
  <c r="B880" i="26"/>
  <c r="B881" i="26" s="1"/>
  <c r="A880" i="26"/>
  <c r="A881" i="26" s="1"/>
  <c r="D876" i="26"/>
  <c r="D877" i="26" s="1"/>
  <c r="D878" i="26" s="1"/>
  <c r="C876" i="26"/>
  <c r="C877" i="26" s="1"/>
  <c r="C878" i="26" s="1"/>
  <c r="B876" i="26"/>
  <c r="B877" i="26" s="1"/>
  <c r="B878" i="26" s="1"/>
  <c r="A876" i="26"/>
  <c r="A877" i="26" s="1"/>
  <c r="A878" i="26" s="1"/>
  <c r="D872" i="26"/>
  <c r="D873" i="26" s="1"/>
  <c r="D874" i="26" s="1"/>
  <c r="C872" i="26"/>
  <c r="C873" i="26" s="1"/>
  <c r="C874" i="26" s="1"/>
  <c r="B872" i="26"/>
  <c r="B873" i="26" s="1"/>
  <c r="B874" i="26" s="1"/>
  <c r="A872" i="26"/>
  <c r="A873" i="26" s="1"/>
  <c r="A874" i="26" s="1"/>
  <c r="D869" i="26"/>
  <c r="D870" i="26" s="1"/>
  <c r="C869" i="26"/>
  <c r="C870" i="26" s="1"/>
  <c r="B869" i="26"/>
  <c r="B870" i="26" s="1"/>
  <c r="A869" i="26"/>
  <c r="A870" i="26" s="1"/>
  <c r="D865" i="26"/>
  <c r="D866" i="26" s="1"/>
  <c r="D867" i="26" s="1"/>
  <c r="C865" i="26"/>
  <c r="C866" i="26" s="1"/>
  <c r="C867" i="26" s="1"/>
  <c r="B865" i="26"/>
  <c r="B866" i="26" s="1"/>
  <c r="B867" i="26" s="1"/>
  <c r="A865" i="26"/>
  <c r="A866" i="26" s="1"/>
  <c r="A867" i="26" s="1"/>
  <c r="D858" i="26"/>
  <c r="D859" i="26" s="1"/>
  <c r="D860" i="26" s="1"/>
  <c r="D861" i="26" s="1"/>
  <c r="D862" i="26" s="1"/>
  <c r="D863" i="26" s="1"/>
  <c r="C858" i="26"/>
  <c r="C859" i="26" s="1"/>
  <c r="C860" i="26" s="1"/>
  <c r="C861" i="26" s="1"/>
  <c r="C862" i="26" s="1"/>
  <c r="C863" i="26" s="1"/>
  <c r="B858" i="26"/>
  <c r="B859" i="26" s="1"/>
  <c r="B860" i="26" s="1"/>
  <c r="B861" i="26" s="1"/>
  <c r="B862" i="26" s="1"/>
  <c r="B863" i="26" s="1"/>
  <c r="A858" i="26"/>
  <c r="A859" i="26" s="1"/>
  <c r="A860" i="26" s="1"/>
  <c r="A861" i="26" s="1"/>
  <c r="A862" i="26" s="1"/>
  <c r="A863" i="26" s="1"/>
  <c r="D846" i="26"/>
  <c r="D847" i="26" s="1"/>
  <c r="D848" i="26" s="1"/>
  <c r="D849" i="26" s="1"/>
  <c r="D850" i="26" s="1"/>
  <c r="D851" i="26" s="1"/>
  <c r="D852" i="26" s="1"/>
  <c r="D853" i="26" s="1"/>
  <c r="D854" i="26" s="1"/>
  <c r="D855" i="26" s="1"/>
  <c r="D856" i="26" s="1"/>
  <c r="C846" i="26"/>
  <c r="C847" i="26" s="1"/>
  <c r="C848" i="26" s="1"/>
  <c r="C849" i="26" s="1"/>
  <c r="C850" i="26" s="1"/>
  <c r="C851" i="26" s="1"/>
  <c r="C852" i="26" s="1"/>
  <c r="C853" i="26" s="1"/>
  <c r="C854" i="26" s="1"/>
  <c r="C855" i="26" s="1"/>
  <c r="C856" i="26" s="1"/>
  <c r="B846" i="26"/>
  <c r="B847" i="26" s="1"/>
  <c r="B848" i="26" s="1"/>
  <c r="B849" i="26" s="1"/>
  <c r="B850" i="26" s="1"/>
  <c r="B851" i="26" s="1"/>
  <c r="B852" i="26" s="1"/>
  <c r="B853" i="26" s="1"/>
  <c r="B854" i="26" s="1"/>
  <c r="B855" i="26" s="1"/>
  <c r="B856" i="26" s="1"/>
  <c r="A846" i="26"/>
  <c r="A847" i="26" s="1"/>
  <c r="A848" i="26" s="1"/>
  <c r="A849" i="26" s="1"/>
  <c r="A850" i="26" s="1"/>
  <c r="A851" i="26" s="1"/>
  <c r="A852" i="26" s="1"/>
  <c r="A853" i="26" s="1"/>
  <c r="A854" i="26" s="1"/>
  <c r="A855" i="26" s="1"/>
  <c r="A856" i="26" s="1"/>
  <c r="D838" i="26"/>
  <c r="D839" i="26" s="1"/>
  <c r="D840" i="26" s="1"/>
  <c r="D841" i="26" s="1"/>
  <c r="D842" i="26" s="1"/>
  <c r="D843" i="26" s="1"/>
  <c r="D844" i="26" s="1"/>
  <c r="C838" i="26"/>
  <c r="C839" i="26" s="1"/>
  <c r="C840" i="26" s="1"/>
  <c r="C841" i="26" s="1"/>
  <c r="C842" i="26" s="1"/>
  <c r="C843" i="26" s="1"/>
  <c r="C844" i="26" s="1"/>
  <c r="B838" i="26"/>
  <c r="B839" i="26" s="1"/>
  <c r="B840" i="26" s="1"/>
  <c r="B841" i="26" s="1"/>
  <c r="B842" i="26" s="1"/>
  <c r="B843" i="26" s="1"/>
  <c r="B844" i="26" s="1"/>
  <c r="A838" i="26"/>
  <c r="A839" i="26" s="1"/>
  <c r="A840" i="26" s="1"/>
  <c r="A841" i="26" s="1"/>
  <c r="A842" i="26" s="1"/>
  <c r="A843" i="26" s="1"/>
  <c r="A844" i="26" s="1"/>
  <c r="D827" i="26"/>
  <c r="D828" i="26" s="1"/>
  <c r="D829" i="26" s="1"/>
  <c r="D830" i="26" s="1"/>
  <c r="D831" i="26" s="1"/>
  <c r="D832" i="26" s="1"/>
  <c r="D833" i="26" s="1"/>
  <c r="D834" i="26" s="1"/>
  <c r="D835" i="26" s="1"/>
  <c r="D836" i="26" s="1"/>
  <c r="C827" i="26"/>
  <c r="C828" i="26" s="1"/>
  <c r="C829" i="26" s="1"/>
  <c r="C830" i="26" s="1"/>
  <c r="C831" i="26" s="1"/>
  <c r="C832" i="26" s="1"/>
  <c r="C833" i="26" s="1"/>
  <c r="C834" i="26" s="1"/>
  <c r="C835" i="26" s="1"/>
  <c r="C836" i="26" s="1"/>
  <c r="B827" i="26"/>
  <c r="B828" i="26" s="1"/>
  <c r="B829" i="26" s="1"/>
  <c r="B830" i="26" s="1"/>
  <c r="B831" i="26" s="1"/>
  <c r="B832" i="26" s="1"/>
  <c r="B833" i="26" s="1"/>
  <c r="B834" i="26" s="1"/>
  <c r="B835" i="26" s="1"/>
  <c r="B836" i="26" s="1"/>
  <c r="A827" i="26"/>
  <c r="A828" i="26" s="1"/>
  <c r="A829" i="26" s="1"/>
  <c r="A830" i="26" s="1"/>
  <c r="A831" i="26" s="1"/>
  <c r="A832" i="26" s="1"/>
  <c r="A833" i="26" s="1"/>
  <c r="A834" i="26" s="1"/>
  <c r="A835" i="26" s="1"/>
  <c r="A836" i="26" s="1"/>
  <c r="D823" i="26"/>
  <c r="D824" i="26" s="1"/>
  <c r="D825" i="26" s="1"/>
  <c r="C823" i="26"/>
  <c r="C824" i="26" s="1"/>
  <c r="C825" i="26" s="1"/>
  <c r="B823" i="26"/>
  <c r="B824" i="26" s="1"/>
  <c r="B825" i="26" s="1"/>
  <c r="A823" i="26"/>
  <c r="A824" i="26" s="1"/>
  <c r="A825" i="26" s="1"/>
  <c r="D809" i="26"/>
  <c r="D810" i="26" s="1"/>
  <c r="D811" i="26" s="1"/>
  <c r="D812" i="26" s="1"/>
  <c r="D813" i="26" s="1"/>
  <c r="D814" i="26" s="1"/>
  <c r="D815" i="26" s="1"/>
  <c r="D816" i="26" s="1"/>
  <c r="D817" i="26" s="1"/>
  <c r="D818" i="26" s="1"/>
  <c r="D819" i="26" s="1"/>
  <c r="D820" i="26" s="1"/>
  <c r="D821" i="26" s="1"/>
  <c r="C809" i="26"/>
  <c r="C810" i="26" s="1"/>
  <c r="C811" i="26" s="1"/>
  <c r="C812" i="26" s="1"/>
  <c r="C813" i="26" s="1"/>
  <c r="C814" i="26" s="1"/>
  <c r="C815" i="26" s="1"/>
  <c r="C816" i="26" s="1"/>
  <c r="C817" i="26" s="1"/>
  <c r="C818" i="26" s="1"/>
  <c r="C819" i="26" s="1"/>
  <c r="C820" i="26" s="1"/>
  <c r="C821" i="26" s="1"/>
  <c r="B809" i="26"/>
  <c r="B810" i="26" s="1"/>
  <c r="B811" i="26" s="1"/>
  <c r="B812" i="26" s="1"/>
  <c r="B813" i="26" s="1"/>
  <c r="B814" i="26" s="1"/>
  <c r="B815" i="26" s="1"/>
  <c r="B816" i="26" s="1"/>
  <c r="B817" i="26" s="1"/>
  <c r="B818" i="26" s="1"/>
  <c r="B819" i="26" s="1"/>
  <c r="B820" i="26" s="1"/>
  <c r="B821" i="26" s="1"/>
  <c r="A809" i="26"/>
  <c r="A810" i="26" s="1"/>
  <c r="A811" i="26" s="1"/>
  <c r="A812" i="26" s="1"/>
  <c r="A813" i="26" s="1"/>
  <c r="A814" i="26" s="1"/>
  <c r="A815" i="26" s="1"/>
  <c r="A816" i="26" s="1"/>
  <c r="A817" i="26" s="1"/>
  <c r="A818" i="26" s="1"/>
  <c r="A819" i="26" s="1"/>
  <c r="A820" i="26" s="1"/>
  <c r="A821" i="26" s="1"/>
  <c r="D802" i="26"/>
  <c r="D803" i="26" s="1"/>
  <c r="D804" i="26" s="1"/>
  <c r="D805" i="26" s="1"/>
  <c r="D806" i="26" s="1"/>
  <c r="D807" i="26" s="1"/>
  <c r="C802" i="26"/>
  <c r="C803" i="26" s="1"/>
  <c r="C804" i="26" s="1"/>
  <c r="C805" i="26" s="1"/>
  <c r="C806" i="26" s="1"/>
  <c r="C807" i="26" s="1"/>
  <c r="B802" i="26"/>
  <c r="B803" i="26" s="1"/>
  <c r="B804" i="26" s="1"/>
  <c r="B805" i="26" s="1"/>
  <c r="B806" i="26" s="1"/>
  <c r="B807" i="26" s="1"/>
  <c r="A802" i="26"/>
  <c r="A803" i="26" s="1"/>
  <c r="A804" i="26" s="1"/>
  <c r="A805" i="26" s="1"/>
  <c r="A806" i="26" s="1"/>
  <c r="A807" i="26" s="1"/>
  <c r="D773" i="26"/>
  <c r="D774" i="26" s="1"/>
  <c r="D775" i="26" s="1"/>
  <c r="D776" i="26" s="1"/>
  <c r="D777" i="26" s="1"/>
  <c r="D778" i="26" s="1"/>
  <c r="D779" i="26" s="1"/>
  <c r="D780" i="26" s="1"/>
  <c r="D781" i="26" s="1"/>
  <c r="D782" i="26" s="1"/>
  <c r="D783" i="26" s="1"/>
  <c r="D784" i="26" s="1"/>
  <c r="D785" i="26" s="1"/>
  <c r="D786" i="26" s="1"/>
  <c r="D787" i="26" s="1"/>
  <c r="D788" i="26" s="1"/>
  <c r="D789" i="26" s="1"/>
  <c r="D790" i="26" s="1"/>
  <c r="D791" i="26" s="1"/>
  <c r="D792" i="26" s="1"/>
  <c r="D793" i="26" s="1"/>
  <c r="D794" i="26" s="1"/>
  <c r="D795" i="26" s="1"/>
  <c r="D796" i="26" s="1"/>
  <c r="D797" i="26" s="1"/>
  <c r="D798" i="26" s="1"/>
  <c r="D799" i="26" s="1"/>
  <c r="D800" i="26" s="1"/>
  <c r="C773" i="26"/>
  <c r="C774" i="26" s="1"/>
  <c r="C775" i="26" s="1"/>
  <c r="C776" i="26" s="1"/>
  <c r="C777" i="26" s="1"/>
  <c r="C778" i="26" s="1"/>
  <c r="C779" i="26" s="1"/>
  <c r="C780" i="26" s="1"/>
  <c r="C781" i="26" s="1"/>
  <c r="C782" i="26" s="1"/>
  <c r="C783" i="26" s="1"/>
  <c r="C784" i="26" s="1"/>
  <c r="C785" i="26" s="1"/>
  <c r="C786" i="26" s="1"/>
  <c r="C787" i="26" s="1"/>
  <c r="C788" i="26" s="1"/>
  <c r="C789" i="26" s="1"/>
  <c r="C790" i="26" s="1"/>
  <c r="C791" i="26" s="1"/>
  <c r="C792" i="26" s="1"/>
  <c r="C793" i="26" s="1"/>
  <c r="C794" i="26" s="1"/>
  <c r="C795" i="26" s="1"/>
  <c r="C796" i="26" s="1"/>
  <c r="C797" i="26" s="1"/>
  <c r="C798" i="26" s="1"/>
  <c r="C799" i="26" s="1"/>
  <c r="C800" i="26" s="1"/>
  <c r="B773" i="26"/>
  <c r="B774" i="26" s="1"/>
  <c r="B775" i="26" s="1"/>
  <c r="B776" i="26" s="1"/>
  <c r="B777" i="26" s="1"/>
  <c r="B778" i="26" s="1"/>
  <c r="B779" i="26" s="1"/>
  <c r="B780" i="26" s="1"/>
  <c r="B781" i="26" s="1"/>
  <c r="B782" i="26" s="1"/>
  <c r="B783" i="26" s="1"/>
  <c r="B784" i="26" s="1"/>
  <c r="B785" i="26" s="1"/>
  <c r="B786" i="26" s="1"/>
  <c r="B787" i="26" s="1"/>
  <c r="B788" i="26" s="1"/>
  <c r="B789" i="26" s="1"/>
  <c r="B790" i="26" s="1"/>
  <c r="B791" i="26" s="1"/>
  <c r="B792" i="26" s="1"/>
  <c r="B793" i="26" s="1"/>
  <c r="B794" i="26" s="1"/>
  <c r="B795" i="26" s="1"/>
  <c r="B796" i="26" s="1"/>
  <c r="B797" i="26" s="1"/>
  <c r="B798" i="26" s="1"/>
  <c r="B799" i="26" s="1"/>
  <c r="B800" i="26" s="1"/>
  <c r="A773" i="26"/>
  <c r="A774" i="26" s="1"/>
  <c r="A775" i="26" s="1"/>
  <c r="A776" i="26" s="1"/>
  <c r="A777" i="26" s="1"/>
  <c r="A778" i="26" s="1"/>
  <c r="A779" i="26" s="1"/>
  <c r="A780" i="26" s="1"/>
  <c r="A781" i="26" s="1"/>
  <c r="A782" i="26" s="1"/>
  <c r="A783" i="26" s="1"/>
  <c r="A784" i="26" s="1"/>
  <c r="A785" i="26" s="1"/>
  <c r="A786" i="26" s="1"/>
  <c r="A787" i="26" s="1"/>
  <c r="A788" i="26" s="1"/>
  <c r="A789" i="26" s="1"/>
  <c r="A790" i="26" s="1"/>
  <c r="A791" i="26" s="1"/>
  <c r="A792" i="26" s="1"/>
  <c r="A793" i="26" s="1"/>
  <c r="A794" i="26" s="1"/>
  <c r="A795" i="26" s="1"/>
  <c r="A796" i="26" s="1"/>
  <c r="A797" i="26" s="1"/>
  <c r="A798" i="26" s="1"/>
  <c r="A799" i="26" s="1"/>
  <c r="A800" i="26" s="1"/>
  <c r="D734" i="26"/>
  <c r="D735" i="26" s="1"/>
  <c r="D736" i="26" s="1"/>
  <c r="D737" i="26" s="1"/>
  <c r="D738" i="26" s="1"/>
  <c r="D739" i="26" s="1"/>
  <c r="D740" i="26" s="1"/>
  <c r="D741" i="26" s="1"/>
  <c r="D742" i="26" s="1"/>
  <c r="D743" i="26" s="1"/>
  <c r="D744" i="26" s="1"/>
  <c r="D745" i="26" s="1"/>
  <c r="D746" i="26" s="1"/>
  <c r="D747" i="26" s="1"/>
  <c r="D748" i="26" s="1"/>
  <c r="D749" i="26" s="1"/>
  <c r="D750" i="26" s="1"/>
  <c r="D751" i="26" s="1"/>
  <c r="D752" i="26" s="1"/>
  <c r="D753" i="26" s="1"/>
  <c r="D754" i="26" s="1"/>
  <c r="D755" i="26" s="1"/>
  <c r="D756" i="26" s="1"/>
  <c r="D757" i="26" s="1"/>
  <c r="D758" i="26" s="1"/>
  <c r="D759" i="26" s="1"/>
  <c r="D760" i="26" s="1"/>
  <c r="D761" i="26" s="1"/>
  <c r="D762" i="26" s="1"/>
  <c r="D763" i="26" s="1"/>
  <c r="D764" i="26" s="1"/>
  <c r="D765" i="26" s="1"/>
  <c r="D766" i="26" s="1"/>
  <c r="D767" i="26" s="1"/>
  <c r="D768" i="26" s="1"/>
  <c r="D769" i="26" s="1"/>
  <c r="D770" i="26" s="1"/>
  <c r="D771" i="26" s="1"/>
  <c r="C734" i="26"/>
  <c r="C735" i="26" s="1"/>
  <c r="C736" i="26" s="1"/>
  <c r="C737" i="26" s="1"/>
  <c r="C738" i="26" s="1"/>
  <c r="C739" i="26" s="1"/>
  <c r="C740" i="26" s="1"/>
  <c r="C741" i="26" s="1"/>
  <c r="C742" i="26" s="1"/>
  <c r="C743" i="26" s="1"/>
  <c r="C744" i="26" s="1"/>
  <c r="C745" i="26" s="1"/>
  <c r="C746" i="26" s="1"/>
  <c r="C747" i="26" s="1"/>
  <c r="C748" i="26" s="1"/>
  <c r="C749" i="26" s="1"/>
  <c r="C750" i="26" s="1"/>
  <c r="C751" i="26" s="1"/>
  <c r="C752" i="26" s="1"/>
  <c r="C753" i="26" s="1"/>
  <c r="C754" i="26" s="1"/>
  <c r="C755" i="26" s="1"/>
  <c r="C756" i="26" s="1"/>
  <c r="C757" i="26" s="1"/>
  <c r="C758" i="26" s="1"/>
  <c r="C759" i="26" s="1"/>
  <c r="C760" i="26" s="1"/>
  <c r="C761" i="26" s="1"/>
  <c r="C762" i="26" s="1"/>
  <c r="C763" i="26" s="1"/>
  <c r="C764" i="26" s="1"/>
  <c r="C765" i="26" s="1"/>
  <c r="C766" i="26" s="1"/>
  <c r="C767" i="26" s="1"/>
  <c r="C768" i="26" s="1"/>
  <c r="C769" i="26" s="1"/>
  <c r="C770" i="26" s="1"/>
  <c r="C771" i="26" s="1"/>
  <c r="B734" i="26"/>
  <c r="B735" i="26" s="1"/>
  <c r="B736" i="26" s="1"/>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B759" i="26" s="1"/>
  <c r="B760" i="26" s="1"/>
  <c r="B761" i="26" s="1"/>
  <c r="B762" i="26" s="1"/>
  <c r="B763" i="26" s="1"/>
  <c r="B764" i="26" s="1"/>
  <c r="B765" i="26" s="1"/>
  <c r="B766" i="26" s="1"/>
  <c r="B767" i="26" s="1"/>
  <c r="B768" i="26" s="1"/>
  <c r="B769" i="26" s="1"/>
  <c r="B770" i="26" s="1"/>
  <c r="B771" i="26" s="1"/>
  <c r="A734" i="26"/>
  <c r="A735" i="26" s="1"/>
  <c r="A736" i="26" s="1"/>
  <c r="A737" i="26" s="1"/>
  <c r="A738" i="26" s="1"/>
  <c r="A739" i="26" s="1"/>
  <c r="A740" i="26" s="1"/>
  <c r="A741" i="26" s="1"/>
  <c r="A742" i="26" s="1"/>
  <c r="A743" i="26" s="1"/>
  <c r="A744" i="26" s="1"/>
  <c r="A745" i="26" s="1"/>
  <c r="A746" i="26" s="1"/>
  <c r="A747" i="26" s="1"/>
  <c r="A748" i="26" s="1"/>
  <c r="A749" i="26" s="1"/>
  <c r="A750" i="26" s="1"/>
  <c r="A751" i="26" s="1"/>
  <c r="A752" i="26" s="1"/>
  <c r="A753" i="26" s="1"/>
  <c r="A754" i="26" s="1"/>
  <c r="A755" i="26" s="1"/>
  <c r="A756" i="26" s="1"/>
  <c r="A757" i="26" s="1"/>
  <c r="A758" i="26" s="1"/>
  <c r="A759" i="26" s="1"/>
  <c r="A760" i="26" s="1"/>
  <c r="A761" i="26" s="1"/>
  <c r="A762" i="26" s="1"/>
  <c r="A763" i="26" s="1"/>
  <c r="A764" i="26" s="1"/>
  <c r="A765" i="26" s="1"/>
  <c r="A766" i="26" s="1"/>
  <c r="A767" i="26" s="1"/>
  <c r="A768" i="26" s="1"/>
  <c r="A769" i="26" s="1"/>
  <c r="A770" i="26" s="1"/>
  <c r="A771" i="26" s="1"/>
  <c r="D613" i="26"/>
  <c r="D614" i="26" s="1"/>
  <c r="D615" i="26" s="1"/>
  <c r="D616" i="26" s="1"/>
  <c r="D617" i="26" s="1"/>
  <c r="D618" i="26" s="1"/>
  <c r="D619" i="26" s="1"/>
  <c r="D620" i="26" s="1"/>
  <c r="D621" i="26" s="1"/>
  <c r="D622" i="26" s="1"/>
  <c r="D623" i="26" s="1"/>
  <c r="D624" i="26" s="1"/>
  <c r="D625" i="26" s="1"/>
  <c r="D626" i="26" s="1"/>
  <c r="D627" i="26" s="1"/>
  <c r="D628" i="26" s="1"/>
  <c r="D629" i="26" s="1"/>
  <c r="D630" i="26" s="1"/>
  <c r="D631" i="26" s="1"/>
  <c r="D632" i="26" s="1"/>
  <c r="D633" i="26" s="1"/>
  <c r="D634" i="26" s="1"/>
  <c r="D635" i="26" s="1"/>
  <c r="D636" i="26" s="1"/>
  <c r="D637" i="26" s="1"/>
  <c r="D638" i="26" s="1"/>
  <c r="D639" i="26" s="1"/>
  <c r="D640" i="26" s="1"/>
  <c r="D641" i="26" s="1"/>
  <c r="D642" i="26" s="1"/>
  <c r="D643" i="26" s="1"/>
  <c r="D644" i="26" s="1"/>
  <c r="D645" i="26" s="1"/>
  <c r="D646" i="26" s="1"/>
  <c r="D647" i="26" s="1"/>
  <c r="D648" i="26" s="1"/>
  <c r="D649" i="26" s="1"/>
  <c r="D650" i="26" s="1"/>
  <c r="D651" i="26" s="1"/>
  <c r="D652" i="26" s="1"/>
  <c r="D653" i="26" s="1"/>
  <c r="D654" i="26" s="1"/>
  <c r="D655" i="26" s="1"/>
  <c r="D656" i="26" s="1"/>
  <c r="D657" i="26" s="1"/>
  <c r="D658" i="26" s="1"/>
  <c r="D659" i="26" s="1"/>
  <c r="D660" i="26" s="1"/>
  <c r="D661" i="26" s="1"/>
  <c r="D662" i="26" s="1"/>
  <c r="D663" i="26" s="1"/>
  <c r="D664" i="26" s="1"/>
  <c r="D665" i="26" s="1"/>
  <c r="D666" i="26" s="1"/>
  <c r="D667" i="26" s="1"/>
  <c r="D668" i="26" s="1"/>
  <c r="D669" i="26" s="1"/>
  <c r="D670" i="26" s="1"/>
  <c r="D671" i="26" s="1"/>
  <c r="D672" i="26" s="1"/>
  <c r="D673" i="26" s="1"/>
  <c r="D674" i="26" s="1"/>
  <c r="D675" i="26" s="1"/>
  <c r="D676" i="26" s="1"/>
  <c r="D677" i="26" s="1"/>
  <c r="D678" i="26" s="1"/>
  <c r="D679" i="26" s="1"/>
  <c r="D680" i="26" s="1"/>
  <c r="D681" i="26" s="1"/>
  <c r="D682" i="26" s="1"/>
  <c r="D683" i="26" s="1"/>
  <c r="D684" i="26" s="1"/>
  <c r="D685" i="26" s="1"/>
  <c r="D686" i="26" s="1"/>
  <c r="D687" i="26" s="1"/>
  <c r="D688" i="26" s="1"/>
  <c r="D689" i="26" s="1"/>
  <c r="D690" i="26" s="1"/>
  <c r="D691" i="26" s="1"/>
  <c r="D692" i="26" s="1"/>
  <c r="D693" i="26" s="1"/>
  <c r="D694" i="26" s="1"/>
  <c r="D695" i="26" s="1"/>
  <c r="D696" i="26" s="1"/>
  <c r="D697" i="26" s="1"/>
  <c r="D698" i="26" s="1"/>
  <c r="D699" i="26" s="1"/>
  <c r="D700" i="26" s="1"/>
  <c r="D701" i="26" s="1"/>
  <c r="D702" i="26" s="1"/>
  <c r="D703" i="26" s="1"/>
  <c r="D704" i="26" s="1"/>
  <c r="D705" i="26" s="1"/>
  <c r="D706" i="26" s="1"/>
  <c r="D707" i="26" s="1"/>
  <c r="D708" i="26" s="1"/>
  <c r="D709" i="26" s="1"/>
  <c r="D710" i="26" s="1"/>
  <c r="D711" i="26" s="1"/>
  <c r="D712" i="26" s="1"/>
  <c r="D713" i="26" s="1"/>
  <c r="D714" i="26" s="1"/>
  <c r="D715" i="26" s="1"/>
  <c r="D716" i="26" s="1"/>
  <c r="D717" i="26" s="1"/>
  <c r="D718" i="26" s="1"/>
  <c r="D719" i="26" s="1"/>
  <c r="D720" i="26" s="1"/>
  <c r="D721" i="26" s="1"/>
  <c r="D722" i="26" s="1"/>
  <c r="D723" i="26" s="1"/>
  <c r="D724" i="26" s="1"/>
  <c r="D725" i="26" s="1"/>
  <c r="D726" i="26" s="1"/>
  <c r="D727" i="26" s="1"/>
  <c r="D728" i="26" s="1"/>
  <c r="D729" i="26" s="1"/>
  <c r="D730" i="26" s="1"/>
  <c r="D731" i="26" s="1"/>
  <c r="D732" i="26" s="1"/>
  <c r="C613" i="26"/>
  <c r="C614" i="26" s="1"/>
  <c r="C615" i="26" s="1"/>
  <c r="C616" i="26" s="1"/>
  <c r="C617" i="26" s="1"/>
  <c r="C618" i="26" s="1"/>
  <c r="C619" i="26" s="1"/>
  <c r="C620" i="26" s="1"/>
  <c r="C621" i="26" s="1"/>
  <c r="C622" i="26" s="1"/>
  <c r="C623" i="26" s="1"/>
  <c r="C624" i="26" s="1"/>
  <c r="C625" i="26" s="1"/>
  <c r="C626" i="26" s="1"/>
  <c r="C627" i="26" s="1"/>
  <c r="C628" i="26" s="1"/>
  <c r="C629" i="26" s="1"/>
  <c r="C630" i="26" s="1"/>
  <c r="C631" i="26" s="1"/>
  <c r="C632" i="26" s="1"/>
  <c r="C633" i="26" s="1"/>
  <c r="C634" i="26" s="1"/>
  <c r="C635" i="26" s="1"/>
  <c r="C636" i="26" s="1"/>
  <c r="C637" i="26" s="1"/>
  <c r="C638" i="26" s="1"/>
  <c r="C639" i="26" s="1"/>
  <c r="C640" i="26" s="1"/>
  <c r="C641" i="26" s="1"/>
  <c r="C642" i="26" s="1"/>
  <c r="C643" i="26" s="1"/>
  <c r="C644" i="26" s="1"/>
  <c r="C645" i="26" s="1"/>
  <c r="C646" i="26" s="1"/>
  <c r="C647" i="26" s="1"/>
  <c r="C648" i="26" s="1"/>
  <c r="C649" i="26" s="1"/>
  <c r="C650" i="26" s="1"/>
  <c r="C651" i="26" s="1"/>
  <c r="C652" i="26" s="1"/>
  <c r="C653" i="26" s="1"/>
  <c r="C654" i="26" s="1"/>
  <c r="C655" i="26" s="1"/>
  <c r="C656" i="26" s="1"/>
  <c r="C657" i="26" s="1"/>
  <c r="C658" i="26" s="1"/>
  <c r="C659" i="26" s="1"/>
  <c r="C660" i="26" s="1"/>
  <c r="C661" i="26" s="1"/>
  <c r="C662" i="26" s="1"/>
  <c r="C663" i="26" s="1"/>
  <c r="C664" i="26" s="1"/>
  <c r="C665" i="26" s="1"/>
  <c r="C666" i="26" s="1"/>
  <c r="C667" i="26" s="1"/>
  <c r="C668" i="26" s="1"/>
  <c r="C669" i="26" s="1"/>
  <c r="C670" i="26" s="1"/>
  <c r="C671" i="26" s="1"/>
  <c r="C672" i="26" s="1"/>
  <c r="C673" i="26" s="1"/>
  <c r="C674" i="26" s="1"/>
  <c r="C675" i="26" s="1"/>
  <c r="C676" i="26" s="1"/>
  <c r="C677" i="26" s="1"/>
  <c r="C678" i="26" s="1"/>
  <c r="C679" i="26" s="1"/>
  <c r="C680" i="26" s="1"/>
  <c r="C681" i="26" s="1"/>
  <c r="C682" i="26" s="1"/>
  <c r="C683" i="26" s="1"/>
  <c r="C684" i="26" s="1"/>
  <c r="C685" i="26" s="1"/>
  <c r="C686" i="26" s="1"/>
  <c r="C687" i="26" s="1"/>
  <c r="C688" i="26" s="1"/>
  <c r="C689" i="26" s="1"/>
  <c r="C690" i="26" s="1"/>
  <c r="C691" i="26" s="1"/>
  <c r="C692" i="26" s="1"/>
  <c r="C693" i="26" s="1"/>
  <c r="C694" i="26" s="1"/>
  <c r="C695" i="26" s="1"/>
  <c r="C696" i="26" s="1"/>
  <c r="C697" i="26" s="1"/>
  <c r="C698" i="26" s="1"/>
  <c r="C699" i="26" s="1"/>
  <c r="C700" i="26" s="1"/>
  <c r="C701" i="26" s="1"/>
  <c r="C702" i="26" s="1"/>
  <c r="C703" i="26" s="1"/>
  <c r="C704" i="26" s="1"/>
  <c r="C705" i="26" s="1"/>
  <c r="C706" i="26" s="1"/>
  <c r="C707" i="26" s="1"/>
  <c r="C708" i="26" s="1"/>
  <c r="C709" i="26" s="1"/>
  <c r="C710" i="26" s="1"/>
  <c r="C711" i="26" s="1"/>
  <c r="C712" i="26" s="1"/>
  <c r="C713" i="26" s="1"/>
  <c r="C714" i="26" s="1"/>
  <c r="C715" i="26" s="1"/>
  <c r="C716" i="26" s="1"/>
  <c r="C717" i="26" s="1"/>
  <c r="C718" i="26" s="1"/>
  <c r="C719" i="26" s="1"/>
  <c r="C720" i="26" s="1"/>
  <c r="C721" i="26" s="1"/>
  <c r="C722" i="26" s="1"/>
  <c r="C723" i="26" s="1"/>
  <c r="C724" i="26" s="1"/>
  <c r="C725" i="26" s="1"/>
  <c r="C726" i="26" s="1"/>
  <c r="C727" i="26" s="1"/>
  <c r="C728" i="26" s="1"/>
  <c r="C729" i="26" s="1"/>
  <c r="C730" i="26" s="1"/>
  <c r="C731" i="26" s="1"/>
  <c r="C732" i="26" s="1"/>
  <c r="D576" i="26"/>
  <c r="D577" i="26" s="1"/>
  <c r="D578" i="26" s="1"/>
  <c r="D579" i="26" s="1"/>
  <c r="D580" i="26" s="1"/>
  <c r="D581" i="26" s="1"/>
  <c r="D582" i="26" s="1"/>
  <c r="D583" i="26" s="1"/>
  <c r="D584" i="26" s="1"/>
  <c r="D585" i="26" s="1"/>
  <c r="D586" i="26" s="1"/>
  <c r="D587" i="26" s="1"/>
  <c r="D588" i="26" s="1"/>
  <c r="D589" i="26" s="1"/>
  <c r="D590" i="26" s="1"/>
  <c r="D591" i="26" s="1"/>
  <c r="D592" i="26" s="1"/>
  <c r="D593" i="26" s="1"/>
  <c r="D594" i="26" s="1"/>
  <c r="D595" i="26" s="1"/>
  <c r="D596" i="26" s="1"/>
  <c r="D597" i="26" s="1"/>
  <c r="D598" i="26" s="1"/>
  <c r="D599" i="26" s="1"/>
  <c r="D600" i="26" s="1"/>
  <c r="D601" i="26" s="1"/>
  <c r="D602" i="26" s="1"/>
  <c r="D603" i="26" s="1"/>
  <c r="D604" i="26" s="1"/>
  <c r="D605" i="26" s="1"/>
  <c r="D606" i="26" s="1"/>
  <c r="D607" i="26" s="1"/>
  <c r="D608" i="26" s="1"/>
  <c r="D609" i="26" s="1"/>
  <c r="D610" i="26" s="1"/>
  <c r="D611" i="26" s="1"/>
  <c r="C576" i="26"/>
  <c r="C577" i="26" s="1"/>
  <c r="C578" i="26" s="1"/>
  <c r="C579" i="26" s="1"/>
  <c r="C580" i="26" s="1"/>
  <c r="C581" i="26" s="1"/>
  <c r="C582" i="26" s="1"/>
  <c r="C583" i="26" s="1"/>
  <c r="C584" i="26" s="1"/>
  <c r="C585" i="26" s="1"/>
  <c r="C586" i="26" s="1"/>
  <c r="C587" i="26" s="1"/>
  <c r="C588" i="26" s="1"/>
  <c r="C589" i="26" s="1"/>
  <c r="C590" i="26" s="1"/>
  <c r="C591" i="26" s="1"/>
  <c r="C592" i="26" s="1"/>
  <c r="C593" i="26" s="1"/>
  <c r="C594" i="26" s="1"/>
  <c r="C595" i="26" s="1"/>
  <c r="C596" i="26" s="1"/>
  <c r="C597" i="26" s="1"/>
  <c r="C598" i="26" s="1"/>
  <c r="C599" i="26" s="1"/>
  <c r="C600" i="26" s="1"/>
  <c r="C601" i="26" s="1"/>
  <c r="C602" i="26" s="1"/>
  <c r="C603" i="26" s="1"/>
  <c r="C604" i="26" s="1"/>
  <c r="C605" i="26" s="1"/>
  <c r="C606" i="26" s="1"/>
  <c r="C607" i="26" s="1"/>
  <c r="C608" i="26" s="1"/>
  <c r="C609" i="26" s="1"/>
  <c r="C610" i="26" s="1"/>
  <c r="C611" i="26" s="1"/>
  <c r="B576" i="26"/>
  <c r="B577" i="26" s="1"/>
  <c r="B578" i="26" s="1"/>
  <c r="B579" i="26" s="1"/>
  <c r="B580" i="26" s="1"/>
  <c r="B581" i="26" s="1"/>
  <c r="B582" i="26" s="1"/>
  <c r="B583" i="26" s="1"/>
  <c r="B584" i="26" s="1"/>
  <c r="B585" i="26" s="1"/>
  <c r="B586" i="26" s="1"/>
  <c r="B587" i="26" s="1"/>
  <c r="B588" i="26" s="1"/>
  <c r="B589" i="26" s="1"/>
  <c r="B590" i="26" s="1"/>
  <c r="B591" i="26" s="1"/>
  <c r="B592" i="26" s="1"/>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B615" i="26" s="1"/>
  <c r="B616" i="26" s="1"/>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B639" i="26" s="1"/>
  <c r="B640" i="26" s="1"/>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B663" i="26" s="1"/>
  <c r="B664" i="26" s="1"/>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B687" i="26" s="1"/>
  <c r="B688" i="26" s="1"/>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B711" i="26" s="1"/>
  <c r="B712" i="26" s="1"/>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A576" i="26"/>
  <c r="A577" i="26" s="1"/>
  <c r="A578" i="26" s="1"/>
  <c r="A579" i="26" s="1"/>
  <c r="A580" i="26" s="1"/>
  <c r="A581" i="26" s="1"/>
  <c r="A582" i="26" s="1"/>
  <c r="A583" i="26" s="1"/>
  <c r="A584" i="26" s="1"/>
  <c r="A585" i="26" s="1"/>
  <c r="A586" i="26" s="1"/>
  <c r="A587" i="26" s="1"/>
  <c r="A588" i="26" s="1"/>
  <c r="A589" i="26" s="1"/>
  <c r="A590" i="26" s="1"/>
  <c r="A591" i="26" s="1"/>
  <c r="A592" i="26" s="1"/>
  <c r="A593" i="26" s="1"/>
  <c r="A594" i="26" s="1"/>
  <c r="A595" i="26" s="1"/>
  <c r="A596" i="26" s="1"/>
  <c r="A597" i="26" s="1"/>
  <c r="A598" i="26" s="1"/>
  <c r="A599" i="26" s="1"/>
  <c r="A600" i="26" s="1"/>
  <c r="A601" i="26" s="1"/>
  <c r="A602" i="26" s="1"/>
  <c r="A603" i="26" s="1"/>
  <c r="A604" i="26" s="1"/>
  <c r="A605" i="26" s="1"/>
  <c r="A606" i="26" s="1"/>
  <c r="A607" i="26" s="1"/>
  <c r="A608" i="26" s="1"/>
  <c r="A609" i="26" s="1"/>
  <c r="A610" i="26" s="1"/>
  <c r="A611" i="26" s="1"/>
  <c r="A612" i="26" s="1"/>
  <c r="A613" i="26" s="1"/>
  <c r="A614" i="26" s="1"/>
  <c r="A615" i="26" s="1"/>
  <c r="A616" i="26" s="1"/>
  <c r="A617" i="26" s="1"/>
  <c r="A618" i="26" s="1"/>
  <c r="A619" i="26" s="1"/>
  <c r="A620" i="26" s="1"/>
  <c r="A621" i="26" s="1"/>
  <c r="A622" i="26" s="1"/>
  <c r="A623" i="26" s="1"/>
  <c r="A624" i="26" s="1"/>
  <c r="A625" i="26" s="1"/>
  <c r="A626" i="26" s="1"/>
  <c r="A627" i="26" s="1"/>
  <c r="A628" i="26" s="1"/>
  <c r="A629" i="26" s="1"/>
  <c r="A630" i="26" s="1"/>
  <c r="A631" i="26" s="1"/>
  <c r="A632" i="26" s="1"/>
  <c r="A633" i="26" s="1"/>
  <c r="A634" i="26" s="1"/>
  <c r="A635" i="26" s="1"/>
  <c r="A636" i="26" s="1"/>
  <c r="A637" i="26" s="1"/>
  <c r="A638" i="26" s="1"/>
  <c r="A639" i="26" s="1"/>
  <c r="A640" i="26" s="1"/>
  <c r="A641" i="26" s="1"/>
  <c r="A642" i="26" s="1"/>
  <c r="A643" i="26" s="1"/>
  <c r="A644" i="26" s="1"/>
  <c r="A645" i="26" s="1"/>
  <c r="A646" i="26" s="1"/>
  <c r="A647" i="26" s="1"/>
  <c r="A648" i="26" s="1"/>
  <c r="A649" i="26" s="1"/>
  <c r="A650" i="26" s="1"/>
  <c r="A651" i="26" s="1"/>
  <c r="A652" i="26" s="1"/>
  <c r="A653" i="26" s="1"/>
  <c r="A654" i="26" s="1"/>
  <c r="A655" i="26" s="1"/>
  <c r="A656" i="26" s="1"/>
  <c r="A657" i="26" s="1"/>
  <c r="A658" i="26" s="1"/>
  <c r="A659" i="26" s="1"/>
  <c r="A660" i="26" s="1"/>
  <c r="A661" i="26" s="1"/>
  <c r="A662" i="26" s="1"/>
  <c r="A663" i="26" s="1"/>
  <c r="A664" i="26" s="1"/>
  <c r="A665" i="26" s="1"/>
  <c r="A666" i="26" s="1"/>
  <c r="A667" i="26" s="1"/>
  <c r="A668" i="26" s="1"/>
  <c r="A669" i="26" s="1"/>
  <c r="A670" i="26" s="1"/>
  <c r="A671" i="26" s="1"/>
  <c r="A672" i="26" s="1"/>
  <c r="A673" i="26" s="1"/>
  <c r="A674" i="26" s="1"/>
  <c r="A675" i="26" s="1"/>
  <c r="A676" i="26" s="1"/>
  <c r="A677" i="26" s="1"/>
  <c r="A678" i="26" s="1"/>
  <c r="A679" i="26" s="1"/>
  <c r="A680" i="26" s="1"/>
  <c r="A681" i="26" s="1"/>
  <c r="A682" i="26" s="1"/>
  <c r="A683" i="26" s="1"/>
  <c r="A684" i="26" s="1"/>
  <c r="A685" i="26" s="1"/>
  <c r="A686" i="26" s="1"/>
  <c r="A687" i="26" s="1"/>
  <c r="A688" i="26" s="1"/>
  <c r="A689" i="26" s="1"/>
  <c r="A690" i="26" s="1"/>
  <c r="A691" i="26" s="1"/>
  <c r="A692" i="26" s="1"/>
  <c r="A693" i="26" s="1"/>
  <c r="A694" i="26" s="1"/>
  <c r="A695" i="26" s="1"/>
  <c r="A696" i="26" s="1"/>
  <c r="A697" i="26" s="1"/>
  <c r="A698" i="26" s="1"/>
  <c r="A699" i="26" s="1"/>
  <c r="A700" i="26" s="1"/>
  <c r="A701" i="26" s="1"/>
  <c r="A702" i="26" s="1"/>
  <c r="A703" i="26" s="1"/>
  <c r="A704" i="26" s="1"/>
  <c r="A705" i="26" s="1"/>
  <c r="A706" i="26" s="1"/>
  <c r="A707" i="26" s="1"/>
  <c r="A708" i="26" s="1"/>
  <c r="A709" i="26" s="1"/>
  <c r="A710" i="26" s="1"/>
  <c r="A711" i="26" s="1"/>
  <c r="A712" i="26" s="1"/>
  <c r="A713" i="26" s="1"/>
  <c r="A714" i="26" s="1"/>
  <c r="A715" i="26" s="1"/>
  <c r="A716" i="26" s="1"/>
  <c r="A717" i="26" s="1"/>
  <c r="A718" i="26" s="1"/>
  <c r="A719" i="26" s="1"/>
  <c r="A720" i="26" s="1"/>
  <c r="A721" i="26" s="1"/>
  <c r="A722" i="26" s="1"/>
  <c r="A723" i="26" s="1"/>
  <c r="A724" i="26" s="1"/>
  <c r="A725" i="26" s="1"/>
  <c r="A726" i="26" s="1"/>
  <c r="A727" i="26" s="1"/>
  <c r="A728" i="26" s="1"/>
  <c r="A729" i="26" s="1"/>
  <c r="A730" i="26" s="1"/>
  <c r="A731" i="26" s="1"/>
  <c r="A732" i="26" s="1"/>
  <c r="D419" i="26"/>
  <c r="D420" i="26" s="1"/>
  <c r="D421" i="26" s="1"/>
  <c r="D422" i="26" s="1"/>
  <c r="D423" i="26" s="1"/>
  <c r="D424" i="26" s="1"/>
  <c r="D425" i="26" s="1"/>
  <c r="D426" i="26" s="1"/>
  <c r="D427" i="26" s="1"/>
  <c r="D428" i="26" s="1"/>
  <c r="D429" i="26" s="1"/>
  <c r="D430" i="26" s="1"/>
  <c r="D431" i="26" s="1"/>
  <c r="D432" i="26" s="1"/>
  <c r="D433" i="26" s="1"/>
  <c r="D434" i="26" s="1"/>
  <c r="D435" i="26" s="1"/>
  <c r="D436" i="26" s="1"/>
  <c r="D437" i="26" s="1"/>
  <c r="D438" i="26" s="1"/>
  <c r="D439" i="26" s="1"/>
  <c r="D440" i="26" s="1"/>
  <c r="D441" i="26" s="1"/>
  <c r="D442" i="26" s="1"/>
  <c r="D443" i="26" s="1"/>
  <c r="D444" i="26" s="1"/>
  <c r="D445" i="26" s="1"/>
  <c r="D446" i="26" s="1"/>
  <c r="D447" i="26" s="1"/>
  <c r="D448" i="26" s="1"/>
  <c r="D449" i="26" s="1"/>
  <c r="D450" i="26" s="1"/>
  <c r="D451" i="26" s="1"/>
  <c r="D452" i="26" s="1"/>
  <c r="D453" i="26" s="1"/>
  <c r="D454" i="26" s="1"/>
  <c r="D455" i="26" s="1"/>
  <c r="D456" i="26" s="1"/>
  <c r="D457" i="26" s="1"/>
  <c r="D458" i="26" s="1"/>
  <c r="D459" i="26" s="1"/>
  <c r="D460" i="26" s="1"/>
  <c r="D461" i="26" s="1"/>
  <c r="D462" i="26" s="1"/>
  <c r="D463" i="26" s="1"/>
  <c r="D464" i="26" s="1"/>
  <c r="D465" i="26" s="1"/>
  <c r="D466" i="26" s="1"/>
  <c r="D467" i="26" s="1"/>
  <c r="D468" i="26" s="1"/>
  <c r="D469" i="26" s="1"/>
  <c r="D470" i="26" s="1"/>
  <c r="D471" i="26" s="1"/>
  <c r="D472" i="26" s="1"/>
  <c r="D473" i="26" s="1"/>
  <c r="D474" i="26" s="1"/>
  <c r="D475" i="26" s="1"/>
  <c r="D476" i="26" s="1"/>
  <c r="D477" i="26" s="1"/>
  <c r="D478" i="26" s="1"/>
  <c r="D479" i="26" s="1"/>
  <c r="D480" i="26" s="1"/>
  <c r="D481" i="26" s="1"/>
  <c r="D482" i="26" s="1"/>
  <c r="D483" i="26" s="1"/>
  <c r="D484" i="26" s="1"/>
  <c r="D485" i="26" s="1"/>
  <c r="D486" i="26" s="1"/>
  <c r="D487" i="26" s="1"/>
  <c r="D488" i="26" s="1"/>
  <c r="D489" i="26" s="1"/>
  <c r="D490" i="26" s="1"/>
  <c r="D491" i="26" s="1"/>
  <c r="D492" i="26" s="1"/>
  <c r="D493" i="26" s="1"/>
  <c r="D494" i="26" s="1"/>
  <c r="D495" i="26" s="1"/>
  <c r="D496" i="26" s="1"/>
  <c r="D497" i="26" s="1"/>
  <c r="D498" i="26" s="1"/>
  <c r="D499" i="26" s="1"/>
  <c r="D500" i="26" s="1"/>
  <c r="D501" i="26" s="1"/>
  <c r="D502" i="26" s="1"/>
  <c r="D503" i="26" s="1"/>
  <c r="D504" i="26" s="1"/>
  <c r="D505" i="26" s="1"/>
  <c r="D506" i="26" s="1"/>
  <c r="D507" i="26" s="1"/>
  <c r="D508" i="26" s="1"/>
  <c r="D509" i="26" s="1"/>
  <c r="D510" i="26" s="1"/>
  <c r="D511" i="26" s="1"/>
  <c r="D512" i="26" s="1"/>
  <c r="D513" i="26" s="1"/>
  <c r="D514" i="26" s="1"/>
  <c r="D515" i="26" s="1"/>
  <c r="D516" i="26" s="1"/>
  <c r="D517" i="26" s="1"/>
  <c r="D518" i="26" s="1"/>
  <c r="D519" i="26" s="1"/>
  <c r="D520" i="26" s="1"/>
  <c r="D521" i="26" s="1"/>
  <c r="D522" i="26" s="1"/>
  <c r="D523" i="26" s="1"/>
  <c r="D524" i="26" s="1"/>
  <c r="D525" i="26" s="1"/>
  <c r="D526" i="26" s="1"/>
  <c r="D527" i="26" s="1"/>
  <c r="D528" i="26" s="1"/>
  <c r="D529" i="26" s="1"/>
  <c r="D530" i="26" s="1"/>
  <c r="D531" i="26" s="1"/>
  <c r="D532" i="26" s="1"/>
  <c r="D533" i="26" s="1"/>
  <c r="D534" i="26" s="1"/>
  <c r="D535" i="26" s="1"/>
  <c r="D536" i="26" s="1"/>
  <c r="D537" i="26" s="1"/>
  <c r="D538" i="26" s="1"/>
  <c r="D539" i="26" s="1"/>
  <c r="D540" i="26" s="1"/>
  <c r="D541" i="26" s="1"/>
  <c r="D542" i="26" s="1"/>
  <c r="D543" i="26" s="1"/>
  <c r="D544" i="26" s="1"/>
  <c r="D545" i="26" s="1"/>
  <c r="D546" i="26" s="1"/>
  <c r="D547" i="26" s="1"/>
  <c r="D548" i="26" s="1"/>
  <c r="D549" i="26" s="1"/>
  <c r="D550" i="26" s="1"/>
  <c r="D551" i="26" s="1"/>
  <c r="D552" i="26" s="1"/>
  <c r="D553" i="26" s="1"/>
  <c r="D554" i="26" s="1"/>
  <c r="D555" i="26" s="1"/>
  <c r="D556" i="26" s="1"/>
  <c r="D557" i="26" s="1"/>
  <c r="D558" i="26" s="1"/>
  <c r="D559" i="26" s="1"/>
  <c r="D560" i="26" s="1"/>
  <c r="D561" i="26" s="1"/>
  <c r="D562" i="26" s="1"/>
  <c r="D563" i="26" s="1"/>
  <c r="D564" i="26" s="1"/>
  <c r="D565" i="26" s="1"/>
  <c r="D566" i="26" s="1"/>
  <c r="D567" i="26" s="1"/>
  <c r="D568" i="26" s="1"/>
  <c r="D569" i="26" s="1"/>
  <c r="D570" i="26" s="1"/>
  <c r="D571" i="26" s="1"/>
  <c r="D572" i="26" s="1"/>
  <c r="D573" i="26" s="1"/>
  <c r="D574" i="26" s="1"/>
  <c r="C419" i="26"/>
  <c r="C420" i="26" s="1"/>
  <c r="C421" i="26" s="1"/>
  <c r="C422" i="26" s="1"/>
  <c r="C423" i="26" s="1"/>
  <c r="C424" i="26" s="1"/>
  <c r="C425" i="26" s="1"/>
  <c r="C426" i="26" s="1"/>
  <c r="C427" i="26" s="1"/>
  <c r="C428" i="26" s="1"/>
  <c r="C429" i="26" s="1"/>
  <c r="C430" i="26" s="1"/>
  <c r="C431" i="26" s="1"/>
  <c r="C432" i="26" s="1"/>
  <c r="C433" i="26" s="1"/>
  <c r="C434" i="26" s="1"/>
  <c r="C435" i="26" s="1"/>
  <c r="C436" i="26" s="1"/>
  <c r="C437" i="26" s="1"/>
  <c r="C438" i="26" s="1"/>
  <c r="C439" i="26" s="1"/>
  <c r="C440" i="26" s="1"/>
  <c r="C441" i="26" s="1"/>
  <c r="C442" i="26" s="1"/>
  <c r="C443" i="26" s="1"/>
  <c r="C444" i="26" s="1"/>
  <c r="C445" i="26" s="1"/>
  <c r="C446" i="26" s="1"/>
  <c r="C447" i="26" s="1"/>
  <c r="C448" i="26" s="1"/>
  <c r="C449" i="26" s="1"/>
  <c r="C450" i="26" s="1"/>
  <c r="C451" i="26" s="1"/>
  <c r="C452" i="26" s="1"/>
  <c r="C453" i="26" s="1"/>
  <c r="C454" i="26" s="1"/>
  <c r="C455" i="26" s="1"/>
  <c r="C456" i="26" s="1"/>
  <c r="C457" i="26" s="1"/>
  <c r="C458" i="26" s="1"/>
  <c r="C459" i="26" s="1"/>
  <c r="C460" i="26" s="1"/>
  <c r="C461" i="26" s="1"/>
  <c r="C462" i="26" s="1"/>
  <c r="C463" i="26" s="1"/>
  <c r="C464" i="26" s="1"/>
  <c r="C465" i="26" s="1"/>
  <c r="C466" i="26" s="1"/>
  <c r="C467" i="26" s="1"/>
  <c r="C468" i="26" s="1"/>
  <c r="C469" i="26" s="1"/>
  <c r="C470" i="26" s="1"/>
  <c r="C471" i="26" s="1"/>
  <c r="C472" i="26" s="1"/>
  <c r="C473" i="26" s="1"/>
  <c r="C474" i="26" s="1"/>
  <c r="C475" i="26" s="1"/>
  <c r="C476" i="26" s="1"/>
  <c r="C477" i="26" s="1"/>
  <c r="C478" i="26" s="1"/>
  <c r="C479" i="26" s="1"/>
  <c r="C480" i="26" s="1"/>
  <c r="C481" i="26" s="1"/>
  <c r="C482" i="26" s="1"/>
  <c r="C483" i="26" s="1"/>
  <c r="C484" i="26" s="1"/>
  <c r="C485" i="26" s="1"/>
  <c r="C486" i="26" s="1"/>
  <c r="C487" i="26" s="1"/>
  <c r="C488" i="26" s="1"/>
  <c r="C489" i="26" s="1"/>
  <c r="C490" i="26" s="1"/>
  <c r="C491" i="26" s="1"/>
  <c r="C492" i="26" s="1"/>
  <c r="C493" i="26" s="1"/>
  <c r="C494" i="26" s="1"/>
  <c r="C495" i="26" s="1"/>
  <c r="C496" i="26" s="1"/>
  <c r="C497" i="26" s="1"/>
  <c r="C498" i="26" s="1"/>
  <c r="C499" i="26" s="1"/>
  <c r="C500" i="26" s="1"/>
  <c r="C501" i="26" s="1"/>
  <c r="C502" i="26" s="1"/>
  <c r="C503" i="26" s="1"/>
  <c r="C504" i="26" s="1"/>
  <c r="C505" i="26" s="1"/>
  <c r="C506" i="26" s="1"/>
  <c r="C507" i="26" s="1"/>
  <c r="C508" i="26" s="1"/>
  <c r="C509" i="26" s="1"/>
  <c r="C510" i="26" s="1"/>
  <c r="C511" i="26" s="1"/>
  <c r="C512" i="26" s="1"/>
  <c r="C513" i="26" s="1"/>
  <c r="C514" i="26" s="1"/>
  <c r="C515" i="26" s="1"/>
  <c r="C516" i="26" s="1"/>
  <c r="C517" i="26" s="1"/>
  <c r="C518" i="26" s="1"/>
  <c r="C519" i="26" s="1"/>
  <c r="C520" i="26" s="1"/>
  <c r="C521" i="26" s="1"/>
  <c r="C522" i="26" s="1"/>
  <c r="C523" i="26" s="1"/>
  <c r="C524" i="26" s="1"/>
  <c r="C525" i="26" s="1"/>
  <c r="C526" i="26" s="1"/>
  <c r="C527" i="26" s="1"/>
  <c r="C528" i="26" s="1"/>
  <c r="C529" i="26" s="1"/>
  <c r="C530" i="26" s="1"/>
  <c r="C531" i="26" s="1"/>
  <c r="C532" i="26" s="1"/>
  <c r="C533" i="26" s="1"/>
  <c r="C534" i="26" s="1"/>
  <c r="C535" i="26" s="1"/>
  <c r="C536" i="26" s="1"/>
  <c r="C537" i="26" s="1"/>
  <c r="C538" i="26" s="1"/>
  <c r="C539" i="26" s="1"/>
  <c r="C540" i="26" s="1"/>
  <c r="C541" i="26" s="1"/>
  <c r="C542" i="26" s="1"/>
  <c r="C543" i="26" s="1"/>
  <c r="C544" i="26" s="1"/>
  <c r="C545" i="26" s="1"/>
  <c r="C546" i="26" s="1"/>
  <c r="C547" i="26" s="1"/>
  <c r="C548" i="26" s="1"/>
  <c r="C549" i="26" s="1"/>
  <c r="C550" i="26" s="1"/>
  <c r="C551" i="26" s="1"/>
  <c r="C552" i="26" s="1"/>
  <c r="C553" i="26" s="1"/>
  <c r="C554" i="26" s="1"/>
  <c r="C555" i="26" s="1"/>
  <c r="C556" i="26" s="1"/>
  <c r="C557" i="26" s="1"/>
  <c r="C558" i="26" s="1"/>
  <c r="C559" i="26" s="1"/>
  <c r="C560" i="26" s="1"/>
  <c r="C561" i="26" s="1"/>
  <c r="C562" i="26" s="1"/>
  <c r="C563" i="26" s="1"/>
  <c r="C564" i="26" s="1"/>
  <c r="C565" i="26" s="1"/>
  <c r="C566" i="26" s="1"/>
  <c r="C567" i="26" s="1"/>
  <c r="C568" i="26" s="1"/>
  <c r="C569" i="26" s="1"/>
  <c r="C570" i="26" s="1"/>
  <c r="C571" i="26" s="1"/>
  <c r="C572" i="26" s="1"/>
  <c r="C573" i="26" s="1"/>
  <c r="C574" i="26" s="1"/>
  <c r="B419" i="26"/>
  <c r="B420" i="26" s="1"/>
  <c r="B421" i="26" s="1"/>
  <c r="B422" i="26" s="1"/>
  <c r="B423" i="26" s="1"/>
  <c r="B424" i="26" s="1"/>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B447" i="26" s="1"/>
  <c r="B448" i="26" s="1"/>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B471" i="26" s="1"/>
  <c r="B472" i="26" s="1"/>
  <c r="B473" i="26" s="1"/>
  <c r="B474" i="26" s="1"/>
  <c r="B475" i="26" s="1"/>
  <c r="B476" i="26" s="1"/>
  <c r="B477" i="26" s="1"/>
  <c r="B478" i="26" s="1"/>
  <c r="B479" i="26" s="1"/>
  <c r="B480" i="26" s="1"/>
  <c r="B481" i="26" s="1"/>
  <c r="B482" i="26" s="1"/>
  <c r="B483" i="26" s="1"/>
  <c r="B484" i="26" s="1"/>
  <c r="B485" i="26" s="1"/>
  <c r="B486" i="26" s="1"/>
  <c r="B487" i="26" s="1"/>
  <c r="B488" i="26" s="1"/>
  <c r="B489" i="26" s="1"/>
  <c r="B490" i="26" s="1"/>
  <c r="B491" i="26" s="1"/>
  <c r="B492" i="26" s="1"/>
  <c r="B493" i="26" s="1"/>
  <c r="B494" i="26" s="1"/>
  <c r="B495" i="26" s="1"/>
  <c r="B496" i="26" s="1"/>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B519" i="26" s="1"/>
  <c r="B520" i="26" s="1"/>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B543" i="26" s="1"/>
  <c r="B544" i="26" s="1"/>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B567" i="26" s="1"/>
  <c r="B568" i="26" s="1"/>
  <c r="B569" i="26" s="1"/>
  <c r="B570" i="26" s="1"/>
  <c r="B571" i="26" s="1"/>
  <c r="B572" i="26" s="1"/>
  <c r="B573" i="26" s="1"/>
  <c r="B574" i="26" s="1"/>
  <c r="A419" i="26"/>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506" i="26" s="1"/>
  <c r="A507" i="26" s="1"/>
  <c r="A508" i="26" s="1"/>
  <c r="A509" i="26" s="1"/>
  <c r="A510" i="26" s="1"/>
  <c r="A511" i="26" s="1"/>
  <c r="A512" i="26" s="1"/>
  <c r="A513" i="26" s="1"/>
  <c r="A514" i="26" s="1"/>
  <c r="A515" i="26" s="1"/>
  <c r="A516" i="26" s="1"/>
  <c r="A517" i="26" s="1"/>
  <c r="A518" i="26" s="1"/>
  <c r="A519" i="26" s="1"/>
  <c r="A520" i="26" s="1"/>
  <c r="A521" i="26" s="1"/>
  <c r="A522" i="26" s="1"/>
  <c r="A523" i="26" s="1"/>
  <c r="A524" i="26" s="1"/>
  <c r="A525" i="26" s="1"/>
  <c r="A526" i="26" s="1"/>
  <c r="A527" i="26" s="1"/>
  <c r="A528" i="26" s="1"/>
  <c r="A529" i="26" s="1"/>
  <c r="A530" i="26" s="1"/>
  <c r="A531" i="26" s="1"/>
  <c r="A532" i="26" s="1"/>
  <c r="A533" i="26" s="1"/>
  <c r="A534" i="26" s="1"/>
  <c r="A535" i="26" s="1"/>
  <c r="A536" i="26" s="1"/>
  <c r="A537" i="26" s="1"/>
  <c r="A538" i="26" s="1"/>
  <c r="A539" i="26" s="1"/>
  <c r="A540" i="26" s="1"/>
  <c r="A541" i="26" s="1"/>
  <c r="A542" i="26" s="1"/>
  <c r="A543" i="26" s="1"/>
  <c r="A544" i="26" s="1"/>
  <c r="A545" i="26" s="1"/>
  <c r="A546" i="26" s="1"/>
  <c r="A547" i="26" s="1"/>
  <c r="A548" i="26" s="1"/>
  <c r="A549" i="26" s="1"/>
  <c r="A550" i="26" s="1"/>
  <c r="A551" i="26" s="1"/>
  <c r="A552" i="26" s="1"/>
  <c r="A553" i="26" s="1"/>
  <c r="A554" i="26" s="1"/>
  <c r="A555" i="26" s="1"/>
  <c r="A556" i="26" s="1"/>
  <c r="A557" i="26" s="1"/>
  <c r="A558" i="26" s="1"/>
  <c r="A559" i="26" s="1"/>
  <c r="A560" i="26" s="1"/>
  <c r="A561" i="26" s="1"/>
  <c r="A562" i="26" s="1"/>
  <c r="A563" i="26" s="1"/>
  <c r="A564" i="26" s="1"/>
  <c r="A565" i="26" s="1"/>
  <c r="A566" i="26" s="1"/>
  <c r="A567" i="26" s="1"/>
  <c r="A568" i="26" s="1"/>
  <c r="A569" i="26" s="1"/>
  <c r="A570" i="26" s="1"/>
  <c r="A571" i="26" s="1"/>
  <c r="A572" i="26" s="1"/>
  <c r="A573" i="26" s="1"/>
  <c r="A574" i="26" s="1"/>
  <c r="D294" i="26"/>
  <c r="D295" i="26" s="1"/>
  <c r="D296" i="26" s="1"/>
  <c r="D297" i="26" s="1"/>
  <c r="D298" i="26" s="1"/>
  <c r="D299" i="26" s="1"/>
  <c r="D300" i="26" s="1"/>
  <c r="D301" i="26" s="1"/>
  <c r="D302" i="26" s="1"/>
  <c r="D303" i="26" s="1"/>
  <c r="D304" i="26" s="1"/>
  <c r="D305" i="26" s="1"/>
  <c r="D306" i="26" s="1"/>
  <c r="D307" i="26" s="1"/>
  <c r="D308" i="26" s="1"/>
  <c r="D309" i="26" s="1"/>
  <c r="D310" i="26" s="1"/>
  <c r="D311" i="26" s="1"/>
  <c r="D312" i="26" s="1"/>
  <c r="D313" i="26" s="1"/>
  <c r="D314" i="26" s="1"/>
  <c r="D315" i="26" s="1"/>
  <c r="D316" i="26" s="1"/>
  <c r="D317" i="26" s="1"/>
  <c r="D318" i="26" s="1"/>
  <c r="D319" i="26" s="1"/>
  <c r="D320" i="26" s="1"/>
  <c r="D321" i="26" s="1"/>
  <c r="D322" i="26" s="1"/>
  <c r="D323" i="26" s="1"/>
  <c r="D324" i="26" s="1"/>
  <c r="D325" i="26" s="1"/>
  <c r="D326" i="26" s="1"/>
  <c r="D327" i="26" s="1"/>
  <c r="D328" i="26" s="1"/>
  <c r="D329" i="26" s="1"/>
  <c r="D330" i="26" s="1"/>
  <c r="D331" i="26" s="1"/>
  <c r="D332" i="26" s="1"/>
  <c r="D333" i="26" s="1"/>
  <c r="D334" i="26" s="1"/>
  <c r="D335" i="26" s="1"/>
  <c r="D336" i="26" s="1"/>
  <c r="D337" i="26" s="1"/>
  <c r="D338" i="26" s="1"/>
  <c r="D339" i="26" s="1"/>
  <c r="D340" i="26" s="1"/>
  <c r="D341" i="26" s="1"/>
  <c r="D342" i="26" s="1"/>
  <c r="D343" i="26" s="1"/>
  <c r="D344" i="26" s="1"/>
  <c r="D345" i="26" s="1"/>
  <c r="D346" i="26" s="1"/>
  <c r="D347" i="26" s="1"/>
  <c r="D348" i="26" s="1"/>
  <c r="D349" i="26" s="1"/>
  <c r="D350" i="26" s="1"/>
  <c r="D351" i="26" s="1"/>
  <c r="D352" i="26" s="1"/>
  <c r="D353" i="26" s="1"/>
  <c r="D354" i="26" s="1"/>
  <c r="D355" i="26" s="1"/>
  <c r="D356" i="26" s="1"/>
  <c r="D357" i="26" s="1"/>
  <c r="D358" i="26" s="1"/>
  <c r="D359" i="26" s="1"/>
  <c r="D360" i="26" s="1"/>
  <c r="D361" i="26" s="1"/>
  <c r="D362" i="26" s="1"/>
  <c r="D363" i="26" s="1"/>
  <c r="D364" i="26" s="1"/>
  <c r="D365" i="26" s="1"/>
  <c r="D366" i="26" s="1"/>
  <c r="D367" i="26" s="1"/>
  <c r="D368" i="26" s="1"/>
  <c r="D369" i="26" s="1"/>
  <c r="D370" i="26" s="1"/>
  <c r="D371" i="26" s="1"/>
  <c r="D372" i="26" s="1"/>
  <c r="D373" i="26" s="1"/>
  <c r="D374" i="26" s="1"/>
  <c r="D375" i="26" s="1"/>
  <c r="D376" i="26" s="1"/>
  <c r="D377" i="26" s="1"/>
  <c r="D378" i="26" s="1"/>
  <c r="D379" i="26" s="1"/>
  <c r="D380" i="26" s="1"/>
  <c r="D381" i="26" s="1"/>
  <c r="D382" i="26" s="1"/>
  <c r="D383" i="26" s="1"/>
  <c r="D384" i="26" s="1"/>
  <c r="D385" i="26" s="1"/>
  <c r="D386" i="26" s="1"/>
  <c r="D387" i="26" s="1"/>
  <c r="D388" i="26" s="1"/>
  <c r="D389" i="26" s="1"/>
  <c r="D390" i="26" s="1"/>
  <c r="D391" i="26" s="1"/>
  <c r="D392" i="26" s="1"/>
  <c r="D393" i="26" s="1"/>
  <c r="D394" i="26" s="1"/>
  <c r="D395" i="26" s="1"/>
  <c r="D396" i="26" s="1"/>
  <c r="D397" i="26" s="1"/>
  <c r="D398" i="26" s="1"/>
  <c r="D399" i="26" s="1"/>
  <c r="D400" i="26" s="1"/>
  <c r="D401" i="26" s="1"/>
  <c r="D402" i="26" s="1"/>
  <c r="D403" i="26" s="1"/>
  <c r="D404" i="26" s="1"/>
  <c r="D405" i="26" s="1"/>
  <c r="D406" i="26" s="1"/>
  <c r="D407" i="26" s="1"/>
  <c r="D408" i="26" s="1"/>
  <c r="D409" i="26" s="1"/>
  <c r="D410" i="26" s="1"/>
  <c r="D411" i="26" s="1"/>
  <c r="D412" i="26" s="1"/>
  <c r="D413" i="26" s="1"/>
  <c r="D414" i="26" s="1"/>
  <c r="D415" i="26" s="1"/>
  <c r="D416" i="26" s="1"/>
  <c r="D417" i="26" s="1"/>
  <c r="C294" i="26"/>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C384" i="26" s="1"/>
  <c r="C385" i="26" s="1"/>
  <c r="C386" i="26" s="1"/>
  <c r="C387" i="26" s="1"/>
  <c r="C388" i="26" s="1"/>
  <c r="C389" i="26" s="1"/>
  <c r="C390" i="26" s="1"/>
  <c r="C391" i="26" s="1"/>
  <c r="C392" i="26" s="1"/>
  <c r="C393" i="26" s="1"/>
  <c r="C394" i="26" s="1"/>
  <c r="C395" i="26" s="1"/>
  <c r="C396" i="26" s="1"/>
  <c r="C397" i="26" s="1"/>
  <c r="C398" i="26" s="1"/>
  <c r="C399" i="26" s="1"/>
  <c r="C400" i="26" s="1"/>
  <c r="C401" i="26" s="1"/>
  <c r="C402" i="26" s="1"/>
  <c r="C403" i="26" s="1"/>
  <c r="C404" i="26" s="1"/>
  <c r="C405" i="26" s="1"/>
  <c r="C406" i="26" s="1"/>
  <c r="C407" i="26" s="1"/>
  <c r="C408" i="26" s="1"/>
  <c r="C409" i="26" s="1"/>
  <c r="C410" i="26" s="1"/>
  <c r="C411" i="26" s="1"/>
  <c r="C412" i="26" s="1"/>
  <c r="C413" i="26" s="1"/>
  <c r="C414" i="26" s="1"/>
  <c r="C415" i="26" s="1"/>
  <c r="C416" i="26" s="1"/>
  <c r="C417" i="26" s="1"/>
  <c r="B294" i="26"/>
  <c r="B295" i="26" s="1"/>
  <c r="B296" i="26" s="1"/>
  <c r="B297" i="26" s="1"/>
  <c r="B298" i="26" s="1"/>
  <c r="B299" i="26" s="1"/>
  <c r="B300" i="26" s="1"/>
  <c r="B301" i="26" s="1"/>
  <c r="B302" i="26" s="1"/>
  <c r="B303" i="26" s="1"/>
  <c r="B304" i="26" s="1"/>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B327" i="26" s="1"/>
  <c r="B328" i="26" s="1"/>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B351" i="26" s="1"/>
  <c r="B352" i="26" s="1"/>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B375" i="26" s="1"/>
  <c r="B376" i="26" s="1"/>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B399" i="26" s="1"/>
  <c r="B400" i="26" s="1"/>
  <c r="B401" i="26" s="1"/>
  <c r="B402" i="26" s="1"/>
  <c r="B403" i="26" s="1"/>
  <c r="B404" i="26" s="1"/>
  <c r="B405" i="26" s="1"/>
  <c r="B406" i="26" s="1"/>
  <c r="B407" i="26" s="1"/>
  <c r="B408" i="26" s="1"/>
  <c r="B409" i="26" s="1"/>
  <c r="B410" i="26" s="1"/>
  <c r="B411" i="26" s="1"/>
  <c r="B412" i="26" s="1"/>
  <c r="B413" i="26" s="1"/>
  <c r="B414" i="26" s="1"/>
  <c r="B415" i="26" s="1"/>
  <c r="B416" i="26" s="1"/>
  <c r="B417" i="26" s="1"/>
  <c r="A294" i="26"/>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D282" i="26"/>
  <c r="D283" i="26" s="1"/>
  <c r="D284" i="26" s="1"/>
  <c r="D285" i="26" s="1"/>
  <c r="D286" i="26" s="1"/>
  <c r="D287" i="26" s="1"/>
  <c r="D288" i="26" s="1"/>
  <c r="D289" i="26" s="1"/>
  <c r="D290" i="26" s="1"/>
  <c r="D291" i="26" s="1"/>
  <c r="D292" i="26" s="1"/>
  <c r="C282" i="26"/>
  <c r="C283" i="26" s="1"/>
  <c r="C284" i="26" s="1"/>
  <c r="C285" i="26" s="1"/>
  <c r="C286" i="26" s="1"/>
  <c r="C287" i="26" s="1"/>
  <c r="C288" i="26" s="1"/>
  <c r="C289" i="26" s="1"/>
  <c r="C290" i="26" s="1"/>
  <c r="C291" i="26" s="1"/>
  <c r="C292" i="26" s="1"/>
  <c r="B282" i="26"/>
  <c r="B283" i="26" s="1"/>
  <c r="B284" i="26" s="1"/>
  <c r="B285" i="26" s="1"/>
  <c r="B286" i="26" s="1"/>
  <c r="B287" i="26" s="1"/>
  <c r="B288" i="26" s="1"/>
  <c r="B289" i="26" s="1"/>
  <c r="B290" i="26" s="1"/>
  <c r="B291" i="26" s="1"/>
  <c r="B292" i="26" s="1"/>
  <c r="A282" i="26"/>
  <c r="A283" i="26" s="1"/>
  <c r="A284" i="26" s="1"/>
  <c r="A285" i="26" s="1"/>
  <c r="A286" i="26" s="1"/>
  <c r="A287" i="26" s="1"/>
  <c r="A288" i="26" s="1"/>
  <c r="A289" i="26" s="1"/>
  <c r="A290" i="26" s="1"/>
  <c r="A291" i="26" s="1"/>
  <c r="A292" i="26" s="1"/>
  <c r="D276" i="26"/>
  <c r="D277" i="26" s="1"/>
  <c r="D278" i="26" s="1"/>
  <c r="D279" i="26" s="1"/>
  <c r="D280" i="26" s="1"/>
  <c r="C276" i="26"/>
  <c r="C277" i="26" s="1"/>
  <c r="C278" i="26" s="1"/>
  <c r="C279" i="26" s="1"/>
  <c r="C280" i="26" s="1"/>
  <c r="B276" i="26"/>
  <c r="B277" i="26" s="1"/>
  <c r="B278" i="26" s="1"/>
  <c r="B279" i="26" s="1"/>
  <c r="B280" i="26" s="1"/>
  <c r="A276" i="26"/>
  <c r="A277" i="26" s="1"/>
  <c r="A278" i="26" s="1"/>
  <c r="A279" i="26" s="1"/>
  <c r="A280" i="26" s="1"/>
  <c r="D256" i="26"/>
  <c r="D257" i="26" s="1"/>
  <c r="D258" i="26" s="1"/>
  <c r="D259" i="26" s="1"/>
  <c r="D260" i="26" s="1"/>
  <c r="D261" i="26" s="1"/>
  <c r="D262" i="26" s="1"/>
  <c r="D263" i="26" s="1"/>
  <c r="D264" i="26" s="1"/>
  <c r="D265" i="26" s="1"/>
  <c r="D266" i="26" s="1"/>
  <c r="D267" i="26" s="1"/>
  <c r="D268" i="26" s="1"/>
  <c r="D269" i="26" s="1"/>
  <c r="D270" i="26" s="1"/>
  <c r="D271" i="26" s="1"/>
  <c r="D272" i="26" s="1"/>
  <c r="D273" i="26" s="1"/>
  <c r="D274" i="26" s="1"/>
  <c r="C256" i="26"/>
  <c r="C257" i="26" s="1"/>
  <c r="C258" i="26" s="1"/>
  <c r="C259" i="26" s="1"/>
  <c r="C260" i="26" s="1"/>
  <c r="C261" i="26" s="1"/>
  <c r="C262" i="26" s="1"/>
  <c r="C263" i="26" s="1"/>
  <c r="C264" i="26" s="1"/>
  <c r="C265" i="26" s="1"/>
  <c r="C266" i="26" s="1"/>
  <c r="C267" i="26" s="1"/>
  <c r="C268" i="26" s="1"/>
  <c r="C269" i="26" s="1"/>
  <c r="C270" i="26" s="1"/>
  <c r="C271" i="26" s="1"/>
  <c r="C272" i="26" s="1"/>
  <c r="C273" i="26" s="1"/>
  <c r="C274" i="26" s="1"/>
  <c r="B256" i="26"/>
  <c r="B257" i="26" s="1"/>
  <c r="B258" i="26" s="1"/>
  <c r="B259" i="26" s="1"/>
  <c r="B260" i="26" s="1"/>
  <c r="B261" i="26" s="1"/>
  <c r="B262" i="26" s="1"/>
  <c r="B263" i="26" s="1"/>
  <c r="B264" i="26" s="1"/>
  <c r="B265" i="26" s="1"/>
  <c r="B266" i="26" s="1"/>
  <c r="B267" i="26" s="1"/>
  <c r="B268" i="26" s="1"/>
  <c r="B269" i="26" s="1"/>
  <c r="B270" i="26" s="1"/>
  <c r="B271" i="26" s="1"/>
  <c r="B272" i="26" s="1"/>
  <c r="B273" i="26" s="1"/>
  <c r="B274" i="26" s="1"/>
  <c r="A256" i="26"/>
  <c r="A257" i="26" s="1"/>
  <c r="A258" i="26" s="1"/>
  <c r="A259" i="26" s="1"/>
  <c r="A260" i="26" s="1"/>
  <c r="A261" i="26" s="1"/>
  <c r="A262" i="26" s="1"/>
  <c r="A263" i="26" s="1"/>
  <c r="A264" i="26" s="1"/>
  <c r="A265" i="26" s="1"/>
  <c r="A266" i="26" s="1"/>
  <c r="A267" i="26" s="1"/>
  <c r="A268" i="26" s="1"/>
  <c r="A269" i="26" s="1"/>
  <c r="A270" i="26" s="1"/>
  <c r="A271" i="26" s="1"/>
  <c r="A272" i="26" s="1"/>
  <c r="A273" i="26" s="1"/>
  <c r="A274" i="26" s="1"/>
  <c r="D247" i="26"/>
  <c r="D248" i="26" s="1"/>
  <c r="D249" i="26" s="1"/>
  <c r="D250" i="26" s="1"/>
  <c r="D251" i="26" s="1"/>
  <c r="D252" i="26" s="1"/>
  <c r="D253" i="26" s="1"/>
  <c r="D254" i="26" s="1"/>
  <c r="C247" i="26"/>
  <c r="C248" i="26" s="1"/>
  <c r="C249" i="26" s="1"/>
  <c r="C250" i="26" s="1"/>
  <c r="C251" i="26" s="1"/>
  <c r="C252" i="26" s="1"/>
  <c r="C253" i="26" s="1"/>
  <c r="C254" i="26" s="1"/>
  <c r="B247" i="26"/>
  <c r="B248" i="26" s="1"/>
  <c r="B249" i="26" s="1"/>
  <c r="B250" i="26" s="1"/>
  <c r="B251" i="26" s="1"/>
  <c r="B252" i="26" s="1"/>
  <c r="B253" i="26" s="1"/>
  <c r="B254" i="26" s="1"/>
  <c r="A247" i="26"/>
  <c r="A248" i="26" s="1"/>
  <c r="A249" i="26" s="1"/>
  <c r="A250" i="26" s="1"/>
  <c r="A251" i="26" s="1"/>
  <c r="A252" i="26" s="1"/>
  <c r="A253" i="26" s="1"/>
  <c r="A254" i="26" s="1"/>
  <c r="D225" i="26"/>
  <c r="D226" i="26" s="1"/>
  <c r="D227" i="26" s="1"/>
  <c r="D228" i="26" s="1"/>
  <c r="D229" i="26" s="1"/>
  <c r="D230" i="26" s="1"/>
  <c r="D231" i="26" s="1"/>
  <c r="D232" i="26" s="1"/>
  <c r="D233" i="26" s="1"/>
  <c r="D234" i="26" s="1"/>
  <c r="D235" i="26" s="1"/>
  <c r="D236" i="26" s="1"/>
  <c r="D237" i="26" s="1"/>
  <c r="D238" i="26" s="1"/>
  <c r="D239" i="26" s="1"/>
  <c r="D240" i="26" s="1"/>
  <c r="D241" i="26" s="1"/>
  <c r="D242" i="26" s="1"/>
  <c r="D243" i="26" s="1"/>
  <c r="D244" i="26" s="1"/>
  <c r="D245" i="26" s="1"/>
  <c r="C225" i="26"/>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B225" i="26"/>
  <c r="B226" i="26" s="1"/>
  <c r="B227" i="26" s="1"/>
  <c r="B228" i="26" s="1"/>
  <c r="B229" i="26" s="1"/>
  <c r="B230" i="26" s="1"/>
  <c r="B231" i="26" s="1"/>
  <c r="B232" i="26" s="1"/>
  <c r="B233" i="26" s="1"/>
  <c r="B234" i="26" s="1"/>
  <c r="B235" i="26" s="1"/>
  <c r="B236" i="26" s="1"/>
  <c r="B237" i="26" s="1"/>
  <c r="B238" i="26" s="1"/>
  <c r="B239" i="26" s="1"/>
  <c r="B240" i="26" s="1"/>
  <c r="B241" i="26" s="1"/>
  <c r="B242" i="26" s="1"/>
  <c r="B243" i="26" s="1"/>
  <c r="B244" i="26" s="1"/>
  <c r="B245" i="26" s="1"/>
  <c r="A225" i="26"/>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D214" i="26"/>
  <c r="D215" i="26" s="1"/>
  <c r="D216" i="26" s="1"/>
  <c r="D217" i="26" s="1"/>
  <c r="D218" i="26" s="1"/>
  <c r="D219" i="26" s="1"/>
  <c r="D220" i="26" s="1"/>
  <c r="D221" i="26" s="1"/>
  <c r="D222" i="26" s="1"/>
  <c r="C214" i="26"/>
  <c r="C215" i="26" s="1"/>
  <c r="C216" i="26" s="1"/>
  <c r="C217" i="26" s="1"/>
  <c r="C218" i="26" s="1"/>
  <c r="C219" i="26" s="1"/>
  <c r="C220" i="26" s="1"/>
  <c r="C221" i="26" s="1"/>
  <c r="C222" i="26" s="1"/>
  <c r="B214" i="26"/>
  <c r="B215" i="26" s="1"/>
  <c r="B216" i="26" s="1"/>
  <c r="B217" i="26" s="1"/>
  <c r="B218" i="26" s="1"/>
  <c r="B219" i="26" s="1"/>
  <c r="B220" i="26" s="1"/>
  <c r="B221" i="26" s="1"/>
  <c r="B222" i="26" s="1"/>
  <c r="A214" i="26"/>
  <c r="A215" i="26" s="1"/>
  <c r="A216" i="26" s="1"/>
  <c r="A217" i="26" s="1"/>
  <c r="A218" i="26" s="1"/>
  <c r="A219" i="26" s="1"/>
  <c r="A220" i="26" s="1"/>
  <c r="A221" i="26" s="1"/>
  <c r="A222" i="26" s="1"/>
  <c r="D212" i="26"/>
  <c r="C212" i="26"/>
  <c r="B212" i="26"/>
  <c r="A212" i="26"/>
  <c r="D167" i="26"/>
  <c r="D168" i="26" s="1"/>
  <c r="D169" i="26" s="1"/>
  <c r="D170" i="26" s="1"/>
  <c r="D171" i="26" s="1"/>
  <c r="D172" i="26" s="1"/>
  <c r="D173" i="26" s="1"/>
  <c r="D174" i="26" s="1"/>
  <c r="D175" i="26" s="1"/>
  <c r="D176" i="26" s="1"/>
  <c r="D177" i="26" s="1"/>
  <c r="D178" i="26" s="1"/>
  <c r="D179" i="26" s="1"/>
  <c r="D180" i="26" s="1"/>
  <c r="D181" i="26" s="1"/>
  <c r="D182" i="26" s="1"/>
  <c r="D183" i="26" s="1"/>
  <c r="D184" i="26" s="1"/>
  <c r="D185" i="26" s="1"/>
  <c r="D186" i="26" s="1"/>
  <c r="D187" i="26" s="1"/>
  <c r="D188" i="26" s="1"/>
  <c r="D189" i="26" s="1"/>
  <c r="D190" i="26" s="1"/>
  <c r="D191" i="26" s="1"/>
  <c r="D192" i="26" s="1"/>
  <c r="D193" i="26" s="1"/>
  <c r="D194" i="26" s="1"/>
  <c r="D195" i="26" s="1"/>
  <c r="D196" i="26" s="1"/>
  <c r="D197" i="26" s="1"/>
  <c r="D198" i="26" s="1"/>
  <c r="D199" i="26" s="1"/>
  <c r="D200" i="26" s="1"/>
  <c r="D201" i="26" s="1"/>
  <c r="D202" i="26" s="1"/>
  <c r="D203" i="26" s="1"/>
  <c r="D204" i="26" s="1"/>
  <c r="D205" i="26" s="1"/>
  <c r="D206" i="26" s="1"/>
  <c r="D207" i="26" s="1"/>
  <c r="D208" i="26" s="1"/>
  <c r="D209" i="26" s="1"/>
  <c r="D210" i="26" s="1"/>
  <c r="C167" i="26"/>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B167" i="26"/>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A167" i="26"/>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D62" i="26"/>
  <c r="D63" i="26" s="1"/>
  <c r="D64" i="26" s="1"/>
  <c r="D65" i="26" s="1"/>
  <c r="D66" i="26" s="1"/>
  <c r="D67" i="26" s="1"/>
  <c r="D68" i="26" s="1"/>
  <c r="D69" i="26" s="1"/>
  <c r="D70" i="26" s="1"/>
  <c r="D71" i="26" s="1"/>
  <c r="D72" i="26" s="1"/>
  <c r="D73" i="26" s="1"/>
  <c r="D74" i="26" s="1"/>
  <c r="D75" i="26" s="1"/>
  <c r="D76" i="26" s="1"/>
  <c r="D77" i="26" s="1"/>
  <c r="D78" i="26" s="1"/>
  <c r="D79" i="26" s="1"/>
  <c r="D80" i="26" s="1"/>
  <c r="D81" i="26" s="1"/>
  <c r="D82" i="26" s="1"/>
  <c r="D83" i="26" s="1"/>
  <c r="D84" i="26" s="1"/>
  <c r="D85" i="26" s="1"/>
  <c r="D86" i="26" s="1"/>
  <c r="D87" i="26" s="1"/>
  <c r="D88" i="26" s="1"/>
  <c r="D89" i="26" s="1"/>
  <c r="D90" i="26" s="1"/>
  <c r="D91" i="26" s="1"/>
  <c r="D92" i="26" s="1"/>
  <c r="D93" i="26" s="1"/>
  <c r="D94" i="26" s="1"/>
  <c r="D95" i="26" s="1"/>
  <c r="D96" i="26" s="1"/>
  <c r="D97" i="26" s="1"/>
  <c r="D98" i="26" s="1"/>
  <c r="D99" i="26" s="1"/>
  <c r="D100" i="26" s="1"/>
  <c r="D101" i="26" s="1"/>
  <c r="D102" i="26" s="1"/>
  <c r="D103" i="26" s="1"/>
  <c r="D104" i="26" s="1"/>
  <c r="D105" i="26" s="1"/>
  <c r="D106" i="26" s="1"/>
  <c r="D107" i="26" s="1"/>
  <c r="D108" i="26" s="1"/>
  <c r="D109" i="26" s="1"/>
  <c r="D110" i="26" s="1"/>
  <c r="D111" i="26" s="1"/>
  <c r="D112" i="26" s="1"/>
  <c r="D113" i="26" s="1"/>
  <c r="D114" i="26" s="1"/>
  <c r="D115" i="26" s="1"/>
  <c r="D116" i="26" s="1"/>
  <c r="D117" i="26" s="1"/>
  <c r="D118" i="26" s="1"/>
  <c r="D119" i="26" s="1"/>
  <c r="D120" i="26" s="1"/>
  <c r="D121" i="26" s="1"/>
  <c r="D122" i="26" s="1"/>
  <c r="D123" i="26" s="1"/>
  <c r="D124" i="26" s="1"/>
  <c r="D125" i="26" s="1"/>
  <c r="D126" i="26" s="1"/>
  <c r="D127" i="26" s="1"/>
  <c r="D128" i="26" s="1"/>
  <c r="D129" i="26" s="1"/>
  <c r="D130" i="26" s="1"/>
  <c r="D131" i="26" s="1"/>
  <c r="D132" i="26" s="1"/>
  <c r="D133" i="26" s="1"/>
  <c r="D134" i="26" s="1"/>
  <c r="D135" i="26" s="1"/>
  <c r="D136" i="26" s="1"/>
  <c r="D137" i="26" s="1"/>
  <c r="D138" i="26" s="1"/>
  <c r="D139" i="26" s="1"/>
  <c r="D140" i="26" s="1"/>
  <c r="D141" i="26" s="1"/>
  <c r="D142" i="26" s="1"/>
  <c r="D143" i="26" s="1"/>
  <c r="D144" i="26" s="1"/>
  <c r="D145" i="26" s="1"/>
  <c r="D146" i="26" s="1"/>
  <c r="D147" i="26" s="1"/>
  <c r="D148" i="26" s="1"/>
  <c r="D149" i="26" s="1"/>
  <c r="D150" i="26" s="1"/>
  <c r="D151" i="26" s="1"/>
  <c r="D152" i="26" s="1"/>
  <c r="D153" i="26" s="1"/>
  <c r="D154" i="26" s="1"/>
  <c r="D155" i="26" s="1"/>
  <c r="D156" i="26" s="1"/>
  <c r="D157" i="26" s="1"/>
  <c r="D158" i="26" s="1"/>
  <c r="D159" i="26" s="1"/>
  <c r="D160" i="26" s="1"/>
  <c r="D161" i="26" s="1"/>
  <c r="D162" i="26" s="1"/>
  <c r="D163" i="26" s="1"/>
  <c r="D164" i="26" s="1"/>
  <c r="D165" i="26" s="1"/>
  <c r="C62" i="26"/>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B62" i="26"/>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A62" i="26"/>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D15" i="26"/>
  <c r="D16" i="26" s="1"/>
  <c r="D17" i="26" s="1"/>
  <c r="D18" i="26" s="1"/>
  <c r="D19" i="26" s="1"/>
  <c r="D20" i="26" s="1"/>
  <c r="D21" i="26" s="1"/>
  <c r="D22" i="26" s="1"/>
  <c r="D23" i="26" s="1"/>
  <c r="D24" i="26" s="1"/>
  <c r="D25" i="26" s="1"/>
  <c r="D26" i="26" s="1"/>
  <c r="D27" i="26" s="1"/>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D48" i="26" s="1"/>
  <c r="D49" i="26" s="1"/>
  <c r="D50" i="26" s="1"/>
  <c r="D51" i="26" s="1"/>
  <c r="D52" i="26" s="1"/>
  <c r="D53" i="26" s="1"/>
  <c r="D54" i="26" s="1"/>
  <c r="D55" i="26" s="1"/>
  <c r="D56" i="26" s="1"/>
  <c r="D57" i="26" s="1"/>
  <c r="D58" i="26" s="1"/>
  <c r="D59" i="26" s="1"/>
  <c r="D60" i="26" s="1"/>
  <c r="C15" i="26"/>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B15" i="26"/>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A15" i="26"/>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D7" i="26"/>
  <c r="D8" i="26" s="1"/>
  <c r="D9" i="26" s="1"/>
  <c r="D10" i="26" s="1"/>
  <c r="D11" i="26" s="1"/>
  <c r="D12" i="26" s="1"/>
  <c r="D13" i="26" s="1"/>
  <c r="C7" i="26"/>
  <c r="C8" i="26" s="1"/>
  <c r="C9" i="26" s="1"/>
  <c r="C10" i="26" s="1"/>
  <c r="C11" i="26" s="1"/>
  <c r="C12" i="26" s="1"/>
  <c r="C13" i="26" s="1"/>
  <c r="B7" i="26"/>
  <c r="B8" i="26" s="1"/>
  <c r="B9" i="26" s="1"/>
  <c r="B10" i="26" s="1"/>
  <c r="B11" i="26" s="1"/>
  <c r="B12" i="26" s="1"/>
  <c r="B13" i="26" s="1"/>
  <c r="A7" i="26"/>
  <c r="A8" i="26" s="1"/>
  <c r="A9" i="26" s="1"/>
  <c r="A10" i="26" s="1"/>
  <c r="A11" i="26" s="1"/>
  <c r="A12" i="26" s="1"/>
  <c r="A13" i="26" s="1"/>
  <c r="H1729" i="26" l="1"/>
  <c r="H1730" i="26" s="1"/>
  <c r="H1731" i="26" l="1"/>
  <c r="H1732" i="26" s="1"/>
  <c r="D27" i="27" l="1" a="1"/>
  <c r="D27" i="27" s="1"/>
  <c r="J28" i="27" l="1"/>
  <c r="H28" i="27" l="1"/>
  <c r="G28" i="27"/>
  <c r="F28" i="27"/>
  <c r="E28" i="27"/>
  <c r="I27" i="27" l="1"/>
  <c r="I28" i="27" s="1"/>
  <c r="D28"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<sst xmlns="http://schemas.openxmlformats.org/spreadsheetml/2006/main" count="1755" uniqueCount="1712">
  <si>
    <t>項番</t>
    <rPh sb="0" eb="2">
      <t>コウバン</t>
    </rPh>
    <phoneticPr fontId="9"/>
  </si>
  <si>
    <t>内容</t>
    <rPh sb="0" eb="2">
      <t>ナイヨウ</t>
    </rPh>
    <phoneticPr fontId="9"/>
  </si>
  <si>
    <t>その他</t>
  </si>
  <si>
    <t>患者基本情報</t>
  </si>
  <si>
    <t>治験情報</t>
  </si>
  <si>
    <t>データ移行</t>
  </si>
  <si>
    <t>予約</t>
  </si>
  <si>
    <t>対応可否</t>
    <rPh sb="0" eb="2">
      <t>タイオウ</t>
    </rPh>
    <rPh sb="2" eb="4">
      <t>カヒ</t>
    </rPh>
    <phoneticPr fontId="10"/>
  </si>
  <si>
    <t>記述回答・備考欄</t>
    <rPh sb="0" eb="2">
      <t>キジュツ</t>
    </rPh>
    <rPh sb="2" eb="4">
      <t>カイトウ</t>
    </rPh>
    <rPh sb="5" eb="7">
      <t>ビコウ</t>
    </rPh>
    <rPh sb="7" eb="8">
      <t>ラン</t>
    </rPh>
    <phoneticPr fontId="10"/>
  </si>
  <si>
    <t>医事会計システム</t>
  </si>
  <si>
    <t>患者基本情報共通部分</t>
  </si>
  <si>
    <t>患者基本情報共通部分は、患者を個人で取り扱う画面全てにおいて、同一の情報を表示できること。</t>
    <phoneticPr fontId="9"/>
  </si>
  <si>
    <t>患者基本情報共通部分にて、以下の内容を表示できること。
患者ＩＤ、患者漢字氏名、患者カナ氏名、性別、生年月日、満年齢月、最終来院日、保有保険、住所、電話番号（13桁入力できること）、年齢範囲・性別対応イラスト（顔アイコン）、ＶＩＰサイン、法人区分、未収金ラベル、同姓同名患者アイコン、
最終入院日、最終退院日、最終在院病棟／病室／ベッド、最終主治医、患者コメント、他システム連動ボタン、患者電子ファイル・メモ保存機能連動ボタン</t>
  </si>
  <si>
    <t>患者の年齢帯・性別に応じて、患者基本情報共通部分に適切なイラスト表示（顔写真等）ができること。</t>
  </si>
  <si>
    <t>イラストの表示が出来る場合は、患者の年齢範囲は変更可能なこと。顔アイコンに対応する画像形式は、ｂｍｐ／ｊｐｇ／ｐｎｇのいずれかであること。</t>
    <rPh sb="5" eb="7">
      <t>ヒョウジ</t>
    </rPh>
    <rPh sb="8" eb="10">
      <t>デキ</t>
    </rPh>
    <rPh sb="11" eb="13">
      <t>バアイ</t>
    </rPh>
    <phoneticPr fontId="9"/>
  </si>
  <si>
    <t>ＶＩＰサイン等特定患者の基本情報共通部分に表示できること。</t>
    <rPh sb="6" eb="7">
      <t>トウ</t>
    </rPh>
    <rPh sb="7" eb="9">
      <t>トクテイ</t>
    </rPh>
    <phoneticPr fontId="9"/>
  </si>
  <si>
    <t>同姓同名患者がデータベース上に存在するとき、患者基本情報共通部分にアイコンを出力し、以下の状況が把握できること。
・当日の外来患者に存在する　・入院中患者に存在する　
・当日外来患者、入院中患者の両方に存在する
・データベース上の登録患者に存在する
それぞれの区分によって視覚的に区別ができること。</t>
    <phoneticPr fontId="9"/>
  </si>
  <si>
    <t>未収金がある患者には患者基本情報共通部分に（未収有）のラベルが表示できること。
ラベルは、（外来未収のみがある場合）（入院未収のみがある場合）（入外両方に未収がある場合）の３つのパターンでラベルの内容を変更できること。</t>
  </si>
  <si>
    <t>患者電子ファイル・メモ保存機能、他システム連動起動機能</t>
  </si>
  <si>
    <t>患者基本情報に紐付けて電子ファイルを登録、管理できること。</t>
  </si>
  <si>
    <t>データが格納されている場合は、画面上で利用者にわかり易くできること。</t>
    <phoneticPr fontId="9"/>
  </si>
  <si>
    <t>登録するファイルが無い場合も、タイトル／メモを登録、管理できること。</t>
  </si>
  <si>
    <t>メモは、文字数に可能な限り制限なく登録が可能なこと。</t>
    <rPh sb="8" eb="10">
      <t>カノウ</t>
    </rPh>
    <rPh sb="11" eb="12">
      <t>カギ</t>
    </rPh>
    <phoneticPr fontId="9"/>
  </si>
  <si>
    <t>タイトル／メモを付ける際、重要度、有効期限の設定ができること。</t>
  </si>
  <si>
    <t>重要度に応じて、一覧の背景色を設定することができること。</t>
  </si>
  <si>
    <t>登録時に、業務指定を行うと、指定された業務を起動した場合に、患者電子ファイル・メモ保存機能が自動起動し、該当の業務が指定されたタイトル／メモ、ファイルがソートされ、表示できること。</t>
  </si>
  <si>
    <t>フォルダ内にある該当患者に紐付けられたタイトル／メモ、ファイルの一覧が表示できること。</t>
  </si>
  <si>
    <t>一覧には以下の表示ができること。
・重要度、タイトル／メモ、種類、サイズ、有効期限、登録日時、更新者、更新日時、編集サイン</t>
  </si>
  <si>
    <t>患者ごとの合計ファイルサイズの上限でチェックができること。</t>
  </si>
  <si>
    <t>登録したファイルは画面上でプレビューできること。また、プレビューを行いながら患者登録等の操作ができること。</t>
  </si>
  <si>
    <t>登録したファイルのプレビュー画面は、任意の位置で固定して表示できること。また、表示位置は任意に変更可能なこと。</t>
  </si>
  <si>
    <t>登録したファイルを開く際に使用するアプリケーションは、拡張子に対してアプリケーション名を設定できること。</t>
  </si>
  <si>
    <t>患者ＩＤ、職員ＩＤを連携して、他システムを起動できること。</t>
    <phoneticPr fontId="9"/>
  </si>
  <si>
    <t>複数の利用者が同時に同じ患者情報を更新しないよう患者単位の排他制御機能を有すること。また使用中の「端末名」、「オペレータ番号」、「使用場所」、「内線番号」が画面に表示されること。なお、各端末毎の使用状況（オペレータ、患者、業務）を一覧で確認できる機能を有し排他解除を行うこともできること。</t>
  </si>
  <si>
    <t>全ての窓口業務から患者ID検索処理を呼び出すことができること。</t>
  </si>
  <si>
    <t>各端末毎に過去に使用した患者ID（直近20件まで）は、ID検索を伴わずに履歴一覧から選択し処理を開始できること。また、前回使用患者についてはワンタッチでのID呼び出しが可能であること。</t>
  </si>
  <si>
    <t>患者毎に区分を登録することにより、ID番号検索結果に注意が必要な患者の判断ができるように｢記号の表示｣及び｢条件により背景色を変える｣機能を有すること。</t>
  </si>
  <si>
    <t>検索結果にはＩＤ、日本語氏名、性別、生年月日、最終受診科、最終来院日、入院中診療科、部屋番号、住所が表示できること。</t>
    <phoneticPr fontId="9"/>
  </si>
  <si>
    <t>ID検索結果画面から患者を選択し、患者毎の来院カレンダ、来院歴、入退院歴をワンタッチで一画面に表示できること。
また、ワンタッチで検索結果画面に戻れること。</t>
  </si>
  <si>
    <t>労災、公害、自賠、老人助成（地方自治体）、治験に関して法別番号を自由に設定できること。</t>
  </si>
  <si>
    <t>科コードやドクターコード等のガイド表示ができること。</t>
  </si>
  <si>
    <t>病棟や部屋コード一覧を表示できること。</t>
  </si>
  <si>
    <t>特定入院料区分一覧が表示できること。</t>
  </si>
  <si>
    <t>全ての窓口業務から、患者毎の来院カレンダ、来院歴、入退院歴、DPC情報をワンタッチで一画面に表示できること。　</t>
  </si>
  <si>
    <t>各業務の入力項目について、区分選択などのガイド表示を行えること。</t>
  </si>
  <si>
    <t>同姓同名患者のチェックを行い、該当する患者が存在した場合は、各窓口業務欄の日本語氏名欄横に「同姓同名有」の表示が可能なこと。</t>
  </si>
  <si>
    <t>日付の省略入力が可能であること。
（例）当日日付が令和6年8月4日の場合
①入力値「1」の場合　　：「060801」が自動でセットされること
②入力値「0710」の場合 ：「060710」が自動でセットされること</t>
    <rPh sb="25" eb="27">
      <t>レイワ</t>
    </rPh>
    <phoneticPr fontId="9"/>
  </si>
  <si>
    <t>患者単位で連絡用のコメントとタイトルが登録できる機能を有すること。</t>
  </si>
  <si>
    <t>タイトルは全角30文字まで、コメントは全角100文字まで登録できること。</t>
  </si>
  <si>
    <t>患者連絡用のコメントは一患者につき40件まで登録が可能なこと。</t>
  </si>
  <si>
    <t>各コメント毎に重要度が設定でき、重要度でサブウィンドウの背景色を変える等して、容易に重要度の識別ができること。</t>
  </si>
  <si>
    <t>各コメントの有効期限を設定できること。</t>
  </si>
  <si>
    <t>コメント毎にポップアップ設定が可能で、設定するとポップアップ対象の業務画面を展開し、コメントを自動展開できること。</t>
  </si>
  <si>
    <t>各コメントの登録日、登録者、更新日、更新者、有効期間が参照できること。</t>
  </si>
  <si>
    <t>各コメントについて完了/未完了の管理ができること。</t>
  </si>
  <si>
    <t>新規登録の際は複写機能を有すること。</t>
  </si>
  <si>
    <t>各業務画面上で未完了コメントの有無が判別できること。</t>
  </si>
  <si>
    <t>オペレータ単位で連絡用のコメントとタイトルが登録できる機能を有すること。</t>
  </si>
  <si>
    <t>タイトルは全角30文字まで、メモは全角500文字まで登録できること。</t>
  </si>
  <si>
    <t>各メモ毎に重要度が設定でき、重要度でサブウィンドウの背景色を変える等して、容易に重要度の識別ができること。</t>
  </si>
  <si>
    <t>各メモの登録日、登録者、更新日、更新者、有効期間が参照できること。</t>
  </si>
  <si>
    <t>各窓口業務よりオペレータメモが参照できること。</t>
  </si>
  <si>
    <t>電子カルテとのシングルサインオンができること。</t>
  </si>
  <si>
    <t>新患受付</t>
  </si>
  <si>
    <t xml:space="preserve">患者基本・保険登録画面は、入力優先順位を配慮した画面構成とすること。
</t>
    <phoneticPr fontId="9"/>
  </si>
  <si>
    <t>新規来院患者の患者基本情報（氏名（ミドルネーム、旧姓含む）、性別、生年月日、住所、電話番号、コメント）および患者保有保険情報の登録・修正・削除ができること。</t>
  </si>
  <si>
    <t>新規来院患者のカナ氏名では英数字の入力も可能で、かつカナ姓・カナ名・カナミドルネームが同一の場合には（同姓同名有り）を警告表示できること。</t>
    <phoneticPr fontId="9"/>
  </si>
  <si>
    <t>二重登録チェック（カナ氏名、性別、生年月日が同じ）として、基本・保険登録画面（変更時含む）に（二重登録疑い患者一覧ウィンドウ）を表示できること。この時、設定により第２氏名もチェック対象にできること（患者ＩＤ、漢字氏名、電話番号、郵便番号、来院科歴、現住所を表示）。また、登録済み患者の場合は、変更（修正）モードに切り替えできること。</t>
  </si>
  <si>
    <t xml:space="preserve">旧姓や支払者等、患者に関連する氏名を第２氏名として登録できること。
</t>
  </si>
  <si>
    <t>新患登録画面以外でも画面上部の患者基本情報表示部分には以下の情報が常に表示できること。
・患者ＩＤ・漢字氏名・カナ氏名・生年月日・最終来院日・保有保険（当日有効なもの）・現住所・最終入院歴</t>
  </si>
  <si>
    <t>患者ごとに、初診時特定療養費抑制区分、定期請求停止区分、食事減額区分等が登録できること。</t>
  </si>
  <si>
    <t>登録された患者基本情報は永久保存情報として常時照会ができること。</t>
  </si>
  <si>
    <t>患者の年齢について、基本・保険登録画面と他の入力画面上に、何歳何ヶ月までを表示できること。</t>
  </si>
  <si>
    <t>患者ＩＤについては、自動的に付番できる機能を有すること。自動付番機能については、チェックディジット方式または１３１２採番方式に対応できること。また、患者ＩＤの手入力にも対応できること。</t>
  </si>
  <si>
    <t>性別および生年月日の元号については、既定値入力ができること。また、生年月日は西暦年での入力もできること。</t>
  </si>
  <si>
    <t>氏名の漢字変換は日本語辞書を利用してできること。</t>
  </si>
  <si>
    <t>カナ漢字変換では、漢字氏名、漢字保険記号、漢字保険番号の直接漢字（ワープロ）入力もできること。氏名では姓、名、ミドルネームとも、それぞれ漢字及びカタカナ３０文字分までの登録ができ、外国人等の文字数の多い氏名の場合でも全文字が入力・表示できること。また、漢字氏名、漢字保険記号、漢字保険番号が電子カルテとも連携できること。</t>
  </si>
  <si>
    <t>ＶＩＰサインの登録・管理ができること。</t>
  </si>
  <si>
    <t>法人区分の登録・管理ができること。</t>
  </si>
  <si>
    <t>住民基本台帳コードが登録できること。</t>
  </si>
  <si>
    <t>患者コメントは漢字40文字以上かつ複数件数を登録・表示できること。</t>
    <rPh sb="13" eb="15">
      <t>イジョウ</t>
    </rPh>
    <rPh sb="17" eb="19">
      <t>フクスウ</t>
    </rPh>
    <rPh sb="19" eb="21">
      <t>ケンスウ</t>
    </rPh>
    <phoneticPr fontId="9"/>
  </si>
  <si>
    <t xml:space="preserve">登録された患者コメントは、該当患者の患者基本情報表示部分に表示され、他の業務画面からも参照できること。
</t>
    <phoneticPr fontId="9"/>
  </si>
  <si>
    <t>患者コメントとは別画面にて、患者メモ画面に別途情報を登録できること。</t>
  </si>
  <si>
    <t>患者メモ画面では患者ＩＤ検索ウィンドウを呼び出し、対象の患者を検索した上で、患者メモ入力が行えること。</t>
  </si>
  <si>
    <t>患者メモは全角で４８０文字まで登録できること。</t>
  </si>
  <si>
    <t>患者メモの最終更新日が画面上に表示できること。</t>
  </si>
  <si>
    <t>利用者単位で患者メモのテンプレートを追加、修正、削除が可能な、患者メモマスタ画面を呼び出せること。</t>
  </si>
  <si>
    <t>患者コメント、患者メモ画面にて入力できない量のコメント、メモについては患者電子ファイル・メモ保存機能を利用し、文字数に制限なく登録できること。</t>
  </si>
  <si>
    <t>保有保険情報は９９保険登録できること（主保険、従保険、自費別の個数制限はなし）。</t>
  </si>
  <si>
    <t>全保有保険の略称を一覧表示できること。また、略称をマウスで選択することにより、ダイレクトに登録内容を表示し、修正できること。なお、有効期間切れの保険については、略称部分（背景）が色分け表示されていること。</t>
  </si>
  <si>
    <t>保有保険ごとの最終保険確認日が画面を切り替えずに確認できること。</t>
  </si>
  <si>
    <t>保有保険ごとの保険確認状態を解除・確認済に切り替えることができること。</t>
  </si>
  <si>
    <t>保有保険ごとの被保険者・続柄・職種・資格取得日が登録できること。</t>
  </si>
  <si>
    <t>被保険者番号の個人番号化に伴い、健康保険証情報の枝番情報を登録できること。</t>
  </si>
  <si>
    <t>登録された枝番情報を含めて、健康保険証情報を電子カルテシステムおよび必要な部門システムに送信できること。</t>
  </si>
  <si>
    <t xml:space="preserve">健康保険証情報（保険者番号、記号、番号）を表示している下記帳票には、枝番についても出力できること。
・入院カルテ
・入院台帳
・カルテ１号紙
・外来基本カード
・患者属性ＩＦ電文
・処方箋
・処方箋ＱＲコード
</t>
  </si>
  <si>
    <t>保険登録の際に、既存の保険情報をコピーして引用できること。</t>
  </si>
  <si>
    <t>保有保険ごとに記号と番号の文字列チェックを行えること。</t>
  </si>
  <si>
    <t>保有保険の保険ＩＤ・法制コード・保険者番号を指定し、給付割合、委任払いサイン、低所得者サイン、レセ特記欄、食事減額区分、食事標準負担の設定内容の組み合わせチェックを行えること。なお、対象患者の年齢範囲（以上・未満）が指定できること。</t>
  </si>
  <si>
    <t>チェック結果をポップアップ等でメッセージ表示ができること。</t>
  </si>
  <si>
    <t>保険情報の詳細を登録する際、保険情報詳細の入力パターンを利用して登録できること。</t>
  </si>
  <si>
    <t>保険情報を変更した際には、変更前の情報が全てデータベースに残ること。その変更履歴を別画面にて確認できること。</t>
  </si>
  <si>
    <t>主保険登録時の保険有効期間において、同一期間に別の主保険が登録されている場合はエラー表示できること。</t>
  </si>
  <si>
    <t>主保険登録時の保険有効期間において、同一期間に別の主保険が登録されている場合にも強制入力する方法があること。</t>
  </si>
  <si>
    <t xml:space="preserve">保有している主保険・従保険・諸法の情報に基づき、適用保険の組み合わせパターンを登録する必要がないこと。
</t>
  </si>
  <si>
    <t xml:space="preserve">患者の保険情報として、適用保険の組み合わせパターンを作成しなくても、会計計算および診療報酬請求業務で最適な適用保険パターンを自動選択が可能なこと。
</t>
  </si>
  <si>
    <t>会計窓口、診療報酬請求業務では、３者併用に対応できること。また、レセプトでは4者併用対応ができること</t>
  </si>
  <si>
    <t>会計窓口、診療報酬請求業務では、高齢受給者、未就学児、生保（７５歳以上／未満）、マル老（高齢受給者との併用含む）、特別公費（乳幼児、ひとり親、障害者等）への対応ができること。</t>
  </si>
  <si>
    <t>保険変更後、遡及処理を自動起動し、保険の一括遡り修正ができること。</t>
  </si>
  <si>
    <t>保険者マスタの活用により、保険記号、番号を自動表示できること。
また、新規に登録した内容をそのままマスタ登録できること。</t>
  </si>
  <si>
    <t>患者ごと（全保有保険）および保険別の保険確認日が管理でき、前回保険確認日を表示できること。</t>
  </si>
  <si>
    <t>保険確認日の未設定指示ができること。</t>
  </si>
  <si>
    <t>保険の有効期限の管理ができること。保険開始日については、入力方法によって、当日または当月１日の自動補完ができること。</t>
  </si>
  <si>
    <t>社保・国保本人、後期高齢者等各種保険と年齢の妥当性チェックができること。各種保険と年齢の妥当性チェックについては、マスタ設定ができること。</t>
  </si>
  <si>
    <t>社保、国保以外の本人／家族区分については、（本人）を自動設定できること。</t>
  </si>
  <si>
    <t>後期高齢者保険適用のチェックについては、保険登録時に、誕生日付による判断ができること。</t>
  </si>
  <si>
    <t>保険詳細情報画面で以下の設定ができること。
・継続区分
・船員区分
・国保特別区分（結予／精神併用区分）
・高額療養費委任払いサイン（入外／入院のみ／外来のみ）　
・低所得者サイン（一般／上位／長期／後期　等）
・食事標準負担区分　　　　　　　　　　　　　　　
・保険負担区分
・レセプト特記欄指定メッセージ４個（主保、公費共指定可）　
・保険毎コメント情報　
・入外別の限定科（適用／非適用）各々１２科　　　　　</t>
  </si>
  <si>
    <t>高額療養費委任払いサイン、低所得者サイン、食事標準負担区分、特記事項欄については、初期画面で内容確認できること。</t>
  </si>
  <si>
    <t>高額療養費発生が年４回以上に該当するときは、自動的に限度額を変更でき、登録済保険の手修正を要しないこと。</t>
  </si>
  <si>
    <t>継続区分の活用により、後期高齢者の月途中の保険者変更（市町村変更によるレセプト分割）や難病保険、特定疾患保険の複数登録にも対応できること。</t>
  </si>
  <si>
    <t>長期療養患者についても、保険の科限定ができると共に、限定科以外と切り分けて保険適用が可能なこと。</t>
  </si>
  <si>
    <t>給付割合（年齢により区別）のほか、１点単価、食事標準負担区分、保険負担区分、公費一部負担金月額の自動設定と画面からの変更処理ができること。</t>
  </si>
  <si>
    <t>７０歳以上で社保、国保、退職者の場合、高額療養費委任払いサインと低所得者サインを自動設定できること（変更も可）。　　　　　　　　　　　　　　　　　　　　　　　　　　　　　　　　　　　　　　　　　</t>
  </si>
  <si>
    <t>食事標準負担区分の自動設定は、減額認定患者の県単公費助成や諸法の全額患者請求にも対応できていること。</t>
  </si>
  <si>
    <t>公費一部負担金月額の自動設定は保険者マスタからできること。</t>
  </si>
  <si>
    <t>公費一部負担金月額は画面を切り替えずに確認できること。</t>
  </si>
  <si>
    <t>患者や職員の減免用の保険（減免保険）を登録できること。</t>
  </si>
  <si>
    <t>減免保険の減免率や減免金額は減免マスタで設定できること。</t>
  </si>
  <si>
    <t>減免マスタでは対象の診療区分も設定できること。</t>
  </si>
  <si>
    <t>被保険者情報として、被保険者名、続柄、職種の登録ができ、カルテ１号紙への出力も可能なこと。　</t>
  </si>
  <si>
    <t>労災固有情報（労働保険番号、年金証書番号、入外療養期間、請求回数（３桁）、傷病年月日、労災事業所名・所在地）の容易な入力ができること。</t>
  </si>
  <si>
    <t>労災以外の保険においても、事業所名（会社名）・所在地（住所）等の登録と利用ができること（カルテ１号紙へ出力可）。</t>
  </si>
  <si>
    <t>労災固有情報の請求回数については、自動カウントできること。</t>
  </si>
  <si>
    <t>せき損・けい損区分が登録できること。</t>
  </si>
  <si>
    <t>保険毎のコメント入力（汎用利用）ができること（漢字２０文字）。</t>
  </si>
  <si>
    <t>同一画面内で保険毎に入力されたコメントを参照して、会計計算が可能なこと。</t>
  </si>
  <si>
    <t>住所については、町名まで表現可能な住所マスタを有すること。</t>
  </si>
  <si>
    <t>住所マスタのメンテナンスができること。今後の住所マスタのバージョンアップにも対応できること。</t>
  </si>
  <si>
    <t>１０箇所分の詳細住所（自宅・勤務先・連絡先の番地、マンション名　等）の登録できること。</t>
  </si>
  <si>
    <t>住所の入力方式として、以下の機能を有すること。
・住所コード入力（英字も利用可）
・カナ検索入力（都道府県による限定が可能）
・郵便番号による検索入力（任意桁での部分検索も可能）
・住所コードの部分検索入力
・市区郡町村名称の部分検索入力
・詳細住所のフリー入力</t>
    <phoneticPr fontId="9"/>
  </si>
  <si>
    <t>住所区分を追加して携帯電話区分、国籍区分等の住所区分で住所情報を追加登録できること。</t>
  </si>
  <si>
    <t>特定の住所区分入力時には、住所コードの省略もできること。</t>
  </si>
  <si>
    <t>住所区分の重複チェックができること。</t>
  </si>
  <si>
    <t>連絡先情報として、携帯電話番号、メールアドレスの入力ができること。</t>
  </si>
  <si>
    <t>住所に含まれる携帯電話番号を電子カルテシステムに伝達できること。</t>
  </si>
  <si>
    <t>ある患者を呼び出し、患者基本情報として患者姓、保険、住所の中から任意のものあるいは全てを別の患者にコピーできること（同一家族へのコピー等）。</t>
  </si>
  <si>
    <t>患者基本情報の患者基本の新規追加、変更登録に連動し、変更前の情報を退避できること。さらに変更履歴を保存できること。</t>
  </si>
  <si>
    <t>患者基本情報の保険の新規追加、変更登録に連動し、変更前の情報を退避できること。さらに変更履歴を保存できること。</t>
  </si>
  <si>
    <t>患者基本情報の住所の新規追加、変更登録に連動し、変更前の情報を退避できること。さらに変更履歴を保存できること。</t>
  </si>
  <si>
    <t>退避する情報は保険変更歴のみか、患者基本情報変更履歴、住所情報変更履歴も含むか設定ができること。</t>
  </si>
  <si>
    <t>退避情報の専用画面では一覧での参照、確認が可能であり、処理日時や更新者、保険者番号や住所区分等で並び替えおよび絞込み表示が可能であること。</t>
  </si>
  <si>
    <t>退避情報の専用画面上で表示されているデータは、変更部分を色分け表示することで、当日、７日以内、３０日以内、１年以内、１年以上前のいずれかが把握できること。</t>
  </si>
  <si>
    <t>患者基本情報は、必要に応じて他部門での共通利用ができること。</t>
  </si>
  <si>
    <t>臨床検査システム等と接続し、患者基本情報を伝達できること。</t>
  </si>
  <si>
    <t>新患登録時に受診科を指定することで、受付処理が同時にできること。</t>
  </si>
  <si>
    <t>新患登録時の受付処理と同時に、外来基本カード（前回処方を含む）の発行、受付票の発行およびカルテ出庫指示ができること。また連動してカルテ１号用紙の発行が可能なこと。</t>
  </si>
  <si>
    <t>既存患者の患者情報を更新する際、氏名・性別・生年月日が変更されている場合は確認メッセージを表示できること。</t>
  </si>
  <si>
    <t>既存患者の患者番号を入力した際、保険情報登録欄へ即座に遷移できること。</t>
  </si>
  <si>
    <t>後払いサービス対象患者であることが確認できること。</t>
    <phoneticPr fontId="9"/>
  </si>
  <si>
    <t>患者の顔情報を登録・確認（参照）できること。</t>
  </si>
  <si>
    <t>生年月日入力時、生年月日入力エリアに年齢により「前期高齢者」「後期高齢者」を表示できること</t>
  </si>
  <si>
    <t>保険詳細情報入力において、高額療養の低所得者区分登録時、色分けして低所得者区分の表示ができること。</t>
  </si>
  <si>
    <t>受診科毎に当日受付した患者の一覧表示が可能なこと。
また、一覧の表示はID順、受付時刻順、会計時刻順、経過時間順に変更ができること。</t>
  </si>
  <si>
    <t>患者毎に受付情報の表示・変更が可能なこと。</t>
  </si>
  <si>
    <t>外来総括票の再出力が可能なこと。</t>
  </si>
  <si>
    <t>患者の受付時間・会計済時間がコンピュータ内に自動的に記録され、画面表示できること。</t>
  </si>
  <si>
    <t>病名登録</t>
  </si>
  <si>
    <t>レセプトに出力する病名（歯科の場合、歯式部位まで）の登録・修正・削除ができること。</t>
  </si>
  <si>
    <t>病名のコード入力に使用する傷病名マスタは、基金コード、ＩＣＤ１０分類コードが採番されている、レセプト電算傷病名マスタを利用できること。</t>
  </si>
  <si>
    <t>歯式部位の入力では、レセプト表示に合わせた容易な入力ができること。</t>
  </si>
  <si>
    <t>医科歯科共用画面と医科専用画面の切り替えが自由にできること。</t>
  </si>
  <si>
    <t>１患者につき９９９病名までの登録ができること（科毎の上限がないこと）。</t>
  </si>
  <si>
    <t>一画面にて複数病名（７病名、スクロールにより９９９病名）の表示ができること。</t>
  </si>
  <si>
    <t>病名の登録・修正・削除・照会が同一画面でできること。従って、新規追加および変更時の病名を区別できるよう考慮されていること（色分け等）。</t>
  </si>
  <si>
    <t>登録された病名のうち、廃止病名が色分け表示され、区別できること。</t>
  </si>
  <si>
    <t>登録された病名のうち、廃止予定病名が色分け表示され、区別できること。この時、同一画面にて廃止日や移行先の病名を確認できること。</t>
  </si>
  <si>
    <t>廃止病名あるいは廃止予定病名にも関わらず、終了日が設定されていない病名に対して警告メッセージを表示できること。</t>
  </si>
  <si>
    <t>病名登録画面上で該当患者の入院・外来履歴（初診日・入院日・退院日）が確認できること。</t>
  </si>
  <si>
    <t>電子カルテシステム側で登録された傷病名なのか、医療事務システムで登録された傷病名なのかを色分けして区別できること。</t>
  </si>
  <si>
    <t>登録病名情報（表示内容）については、マウス操作で位置付け後、容易に修正できること。</t>
  </si>
  <si>
    <t>病名の削除は病名単位／診療科単位／患者ごと全削除ができること。</t>
  </si>
  <si>
    <t>診療科病名削除・全病名削除の表示・非表示の切り替えが設定可能なこと。</t>
  </si>
  <si>
    <t>病名の照会では、全科または科単位の照会機能および入外別の照会機能を有すること。</t>
  </si>
  <si>
    <t>診療科による検索（照会）またはレセプト科による検索（照会）の選択ができること。</t>
  </si>
  <si>
    <t>病名照会の表示順については、レセプトの出力順に合わせた表示や病名開始日降順での表示が選択できること。
また、画面上でも変更ができること。</t>
  </si>
  <si>
    <t>終了・中止病名を表示する／しないの切り替えや表示対象とする病名の期間指定ができること。なお、期間指定については以下の切り替えと初期設定ができること。
・全期間表示
・前月以降有効分表示
・当月以降有効分表示
・当月有効分表示
また、その時選択（設定）されている病名表示期間を確認できること。</t>
  </si>
  <si>
    <t>病名（本体部分１個）と修飾語（頭部、補助、尾部等）を計７個分、自由に組み合わせて漢字名称を（順不同で）合成できること。</t>
  </si>
  <si>
    <t>病名や修飾語の入れ替え・挿入がマウスクリックによりワンクリックでできること。なお、修飾語は１病名につき前３個、後３個までの登録ができること。</t>
  </si>
  <si>
    <t>ワープロ入力を行った病名は、未コード化病名として判別できること。</t>
  </si>
  <si>
    <t>病名の入力方式として、以下の機能を有すること。
・病名コード入力（ハイフン、アルファベッド、小文字を含む）
・病名検索入力（病名のみ検索／修飾語のみ検索／病名・修飾語の両方を検索　の指示）
・ワープロ修正入力
・登録病名情報のコピー入力</t>
  </si>
  <si>
    <t>病名検索入力の場合、病名コード入力域に直接カナ漢字入力ができること。また、カナ入力時、入力モードの初期状態を半角英数字か半角カタカナのどちらに設定するかを選択できること。</t>
  </si>
  <si>
    <t>病名コードおよび修飾語コードの検索は、カナ検索・ＩＣＤコード検索・漢字検索ができること。漢字での検索は、部分一致でも可能であること。</t>
  </si>
  <si>
    <t>病名単位に科の限定および外来／入院／入外共通の限定ができること。</t>
  </si>
  <si>
    <t>全科適用病名（医科）としての登録もできること。</t>
  </si>
  <si>
    <t>病名登録時に該当科の初診日、入院日、退院日を表示できること。</t>
  </si>
  <si>
    <t>病名ごとに、病名コード、基金コード、ＩＣＤコード、ＭＥＤＩＳコードが
表示できること。</t>
  </si>
  <si>
    <t>病名ごとにドクターコードのカナ検索入力ができること。</t>
    <phoneticPr fontId="9"/>
  </si>
  <si>
    <t>ドクターコードの検索ウィンドウを表示できること。</t>
  </si>
  <si>
    <t>病名の登録（追加）時、病名一覧上の１つ上の行にある病名の科、入外区分、開始日、ドクターコード、保険を引き継ぐことができ、入力を省略できること。また、開始日については、システム日付を既定値とする設定もできること。</t>
  </si>
  <si>
    <t>適用保険（２個）の入力時には、有効保険すべての名称（略称）を一覧表示できること。また、マウスによる適用保険の選択入力ができること。</t>
  </si>
  <si>
    <t>早期区分（治癒月数）のマスタからの自動設定および治癒月数の入力により、病名終了日を自動発生できること。</t>
  </si>
  <si>
    <t>病名のうち終了日が未設定のものに対し、病名終了日と転帰区分を一括で設定できること。</t>
  </si>
  <si>
    <t>主病名サイン（レセプト出力時、同一開始日の病名の先頭へ出力）および優先順位の入力により、レセプトへの病名出力順を制御できること。</t>
  </si>
  <si>
    <t>機密保護サインのマスタからの自動設定および機密保護サインの入力機能を有すること。</t>
  </si>
  <si>
    <t>管理区分で公害レセプトの認定疾病区分を入力ができること。</t>
  </si>
  <si>
    <t>統計用区分として、病名ごとに統計サイン（３種類）の入力ができること。また、統計サインについても病名マスタからの自動設定機能を有すること。</t>
  </si>
  <si>
    <t>各種慢性・特定疾患等サインを病名マスタから自動設定できること。
また、当サインの設定により、会計入力時に指導・管理料の督促ができること。
各種慢性・特定疾患等サインを設定できるのは任意の医学管理であること。</t>
  </si>
  <si>
    <t>上記慢性・特定疾患等サインにより、会計入力時に行為適用チェックができること（行為入力時、該当区分の病名未登録の警告）。</t>
  </si>
  <si>
    <t>特定診療費対象サインにより、介護保険レセプト上で特定診療費に対する病名として取扱いができること。</t>
  </si>
  <si>
    <t>労災四肢加算対象病名区分のマスタからの自動設定および労災四肢加算対象病名区分の入力により、会計入力時に当該病名保有患者のみに労災四肢加算の自動発生ができること。</t>
  </si>
  <si>
    <t>医科の補足コメントおよび歯科の補足コメント、コメントコード、歯式の補足コメントの登録・修正・削除ができること。</t>
  </si>
  <si>
    <t>紹介情報登録</t>
  </si>
  <si>
    <t>紹介患者についての諸情報（紹介先情報、紹介元情報、搬入情報、紹介扱い状況等）の登録・管理ができること。</t>
  </si>
  <si>
    <t>保険確認</t>
  </si>
  <si>
    <t>保険確認・照会では、その表示方法について以下のような選択ができること。また、検索条件（自動表示方法）を自由に変更できること。
・月初に未確認保険がある場合、保険照会表示
・前回確認日より３０日超え保険がある場合、保険照会表示
・毎回、保険照会表示
・保険の自動表示は行わない</t>
  </si>
  <si>
    <t>患者ごと（全保有保険）および　保険別の保険確認日の登録・修正ができること。</t>
  </si>
  <si>
    <t>保険確認画面では、患者ＩＤ検索ウィンドウを呼び出し対象の患者を検索した上で、保険確認情報の管理ができること。</t>
  </si>
  <si>
    <t>対象の保険を１回のオペレーションで確認済みにできること。</t>
  </si>
  <si>
    <t>基本・保険登録処理と連携し、保険の修正・追加ができること。</t>
  </si>
  <si>
    <t>保険確認履歴画面では、過去の確認日を参照できること。</t>
  </si>
  <si>
    <t>保険確認履歴画面では、過去の保険の修正状況が確認できること。</t>
  </si>
  <si>
    <t>保険確認履歴画面では、患者ＩＤ検索ウィンドウを呼び出し対象の患者を検索した上で、保険確認履歴情報の管理ができること。</t>
  </si>
  <si>
    <t>保険照会画面から保険確認を行い、電子カルテに保険情報が送信されること</t>
  </si>
  <si>
    <t>各種情報照会</t>
  </si>
  <si>
    <t>患者ＩＤ照会</t>
  </si>
  <si>
    <t>患者の患者ＩＤ、漢字氏名、カナ氏名、性別、生年月日、過去の全受診科の受診履歴、ＶＩＰ・面会謝絶等の照会ができること。（カナ氏名の５０音順に表示）
この時、過去の全受診科については、診療科順表示か最終来院日順表示かの選択（設定）ができること。</t>
  </si>
  <si>
    <t>カナ氏名では、（名）の一部（“タロウ”等の“タ”）や（ミドルネーム）の一部からの検索もできること。</t>
  </si>
  <si>
    <t>カナ氏名では、清音の指定で濁音・半濁音の文字を、また濁音・半濁音の指定で清音の文字を検索できること。
例：　（シ　→　シ、ジ、ヂを検索）（バ　→　ハ、バを検索）</t>
  </si>
  <si>
    <t>カナ氏名の入力は必須でなく、漢字氏名での検索が可能なこと。また、漢字氏名の一部からの検索もできること。</t>
  </si>
  <si>
    <t>検索条件は、漢字氏名（姓・名・ミドルネーム）、性別、生年月日の他に、第２氏名（カナ、漢字）からの検索もできること。</t>
  </si>
  <si>
    <t>電話番号、住所コード、住民基本台帳コード、来院日（在院日）でも検索できること。</t>
  </si>
  <si>
    <t>保険の記号・番号での検索ができること。</t>
  </si>
  <si>
    <t>テスト患者を検索対象とするかどうかを選択できること。また、対象とするかどうかの既定値の設定ができること。</t>
  </si>
  <si>
    <t>テスト患者を検索対象とした場合に、実患者ではないことが容易に確認できるような表示ができること。</t>
  </si>
  <si>
    <t>特定のＶＩＰサイン保有患者については、検索患者一覧に表示せず、対象外とする設定ができること。
対象外設定とするＶＩＰサイン区分を最大１０個まで設定ができること。</t>
  </si>
  <si>
    <t>検索結果として、患者ＩＤ、患者氏名（姓・名・ミドルネーム）、性別、生年月日、第２氏名（姓・名・ミドルネーム）、最新入院履歴の病棟病室ベッド、受診科、面会情報、死亡転帰をウインドウ表示できること。</t>
  </si>
  <si>
    <t>死亡患者の判別が可能なこと。</t>
  </si>
  <si>
    <t>検索結果から選択した患者の詳細情報・来院履歴情報を個別に表示できること。</t>
  </si>
  <si>
    <t>検索結果から選択した患者の保険情報・住所情報を個別に表示できること。</t>
  </si>
  <si>
    <t>検索結果から選択した患者の保険情報をウィンドウ表示できること。保険情報は、有効保険のみか全保険を表示するか切り替えができること。</t>
    <phoneticPr fontId="9"/>
  </si>
  <si>
    <t>検索結果から選択することにより、患者の最終来院日、最新入院情報（入退院日・科・病棟病室ベッド・ドクター名）、診療科別初診日・最終来院日（降順）、現住所情報（郵便番号・電話番号・住所）をウィンドウ表示できること。</t>
  </si>
  <si>
    <t>検索結果から選択した患者の外来受診履歴情報を表示できること。この時、受診科、適用保険情報、初回診察か否か、診察有無、検査有無、実費の有無が判別でき、当該科の最終来院日、初診日、主治医情報が確認できること。</t>
  </si>
  <si>
    <t>検索結果から選択した患者の入院受診履歴情報を表示できること。この時、入院科、入院日、退院日、病棟、転帰、転入日、主治医情報が確認できること。</t>
  </si>
  <si>
    <t>入外それぞれの来院歴は、一覧（詳細・概要）表示だけでなく、カレンダー形式でも表示できること。</t>
  </si>
  <si>
    <t>患者照会情報として表示できる項目は、永久保存項目として照会ができること。
ただし、診療データに関してはデータ保存範囲内（～９７か月）での照会となること。</t>
  </si>
  <si>
    <t>選択された患者から各業務画面への切替もワンクリックでできること。</t>
  </si>
  <si>
    <t>来院履歴照会</t>
  </si>
  <si>
    <t>来院履歴照会では、住所、電話番号、初回来院日、最終来院日および　外来履歴情報（科・来院日・初診日）、入院履歴情報（科・入退院日・病棟病室ベッドＮＯ．・転帰）の時系列照会ができること。</t>
  </si>
  <si>
    <t>来院履歴照会で、ワンクリックもしくは自動で保有保険情報（法制（保険）コード、継続区分、保険者番号、給付割合、記号・番号、本人家族区分、開始・終了日、限定科）も表示できること。</t>
  </si>
  <si>
    <t>外来履歴、入院履歴については、担当医が登録されている場合は、その登録マークと担当医表示ができること。</t>
  </si>
  <si>
    <t>履歴は科毎または日付順での並べ替えおよび入院履歴の詳細表示モード（転科・転室分まで表示）への切り替えができること。</t>
  </si>
  <si>
    <t>入院概要履歴表示（入退院履歴のみ表示）の場合、入院科と退院科の切り替え表示ができること。</t>
  </si>
  <si>
    <t>入院履歴情報は９９履歴分（１入院あたり、入退院・転科・転室履歴が９９履歴まで）を表示できること。</t>
  </si>
  <si>
    <t>外来履歴情報は科毎（全来院科）の全履歴または１履歴分（最新のみ）を切り替え表示できること。</t>
  </si>
  <si>
    <t>外来履歴情報については、科毎の初回初診算定日の表示ができること。</t>
  </si>
  <si>
    <t>見舞い客案内</t>
  </si>
  <si>
    <t>見舞い客案内では、患者氏名（カナ、漢字）（一部も可）、第２氏名（カナ、漢字）（一部も可）、性別、生年月日、科、入院日範囲、入院時・入院中病棟・病室、退院時病棟・病室、現住所（カナ／コード）および電話番号を検索条件にして、該当患者の見舞い客案内情報の照会ができること。</t>
  </si>
  <si>
    <t>カナ氏名では、（名）の一部や（ミドルネーム）の一部からの検索もできること。</t>
  </si>
  <si>
    <t>住所カナ検索および都道府県コードによる限定検索ができること。この時、他の検索キーとの組み合わせ入力もできること。</t>
  </si>
  <si>
    <t>入院中患者のみ表示／退院後１週間の患者まで表示／退院後１ヶ月の患者まで表示／退院後２ヶ月の患者まで表示／退院後３ヶ月の患者まで表示の選択や、入院中の履歴を表示する／しない　の選択ができること。</t>
  </si>
  <si>
    <t>入院時・入院中および退院時の病棟コード、病室コードから検索できること。</t>
  </si>
  <si>
    <t>（面会謝絶）（ＶＩＰサイン）の表示や現住所の詳細表示もできること。</t>
  </si>
  <si>
    <t>検索結果から患者を選択することにより、患者の最終来院日、最新入院情報（入退院日・科・病棟病室ベッド・ドクター名）、診療科別初診日・最終来院日（降順）、現住所情報（郵便番号・電話番号・住所）をウィンドウ表示できること。</t>
  </si>
  <si>
    <t>検索結果から選択した患者の保険情報をウィンドウ表示できること。保険情報は、有効保険のみか全保険を表示するか切り替えができること。</t>
  </si>
  <si>
    <t>患者照会情報として表示できる項目は、永久保存項目として照会ができること。
ただし、診療データに関してはデータ保存範囲内（６１か月～９７か月）での照会となること。</t>
  </si>
  <si>
    <t>検索結果から選択した患者から各業務画面への切替もワンクリックでできること。</t>
  </si>
  <si>
    <t>空床状況照会</t>
  </si>
  <si>
    <t>空床状況照会では、全病棟または指定病棟／指定病室の空床照会および病室入院患者照会ができること。　　　　　　　　　　　　　　　　　　　　　　　　　　　　　　　　　　　　　　　　　　</t>
  </si>
  <si>
    <t>特定の部屋区分／看護区分／性別区分での限定検索ができること。</t>
  </si>
  <si>
    <t>空き病室のみ表示と全件分表示の切り替えができること。</t>
  </si>
  <si>
    <t xml:space="preserve">検索（照会）結果については、定員数、使用数、空床数の合計表示ができること。
</t>
  </si>
  <si>
    <t>検索（照会）条件を保持したまま、最新の検索結果の表示ができること。</t>
  </si>
  <si>
    <t>患者情報検索</t>
  </si>
  <si>
    <t>医療事務システムからだけでなく、電子カルテシステムやその他の外部システムから起動可能な患者情報検索画面を有すること。</t>
  </si>
  <si>
    <t>患者情報検索画面は、ショートカットキーで呼出し可能なこと。</t>
  </si>
  <si>
    <t>患者情報の検索は、患者のカナ氏名、漢字氏名（姓・名・ミドルネーム）、性別、生年月日（西暦または和暦）を条件に行えること。</t>
  </si>
  <si>
    <t>カナ氏名では、清音の指定で濁音・半濁音の文字を、また濁音・半濁音の指定で清音の文字を検索できること。この検索を行うかどうか、モードの切り替え指示が画面上で可能なこと。
例：　（シ　→　シ、ジ、ヂを検索）（バ　→　ハ、バを検索）</t>
  </si>
  <si>
    <t>電話番号、住所コードでも検索できること。</t>
  </si>
  <si>
    <t xml:space="preserve">住所情報を検索条件として、患者情報の検索が行えること。郵便番号または電話番号の前方一致で検索できること。
</t>
  </si>
  <si>
    <t>検索条件を満たす患者が存在する場合、検索結果を一覧で表示できること。検索結果一覧では、患者ＩＤ、カナ氏名、漢字氏名、性別、年齢、生年月日、第二氏名区分、第二カナ氏名、第二漢字氏名、電話番号を表示できること。
この時、検索結果一覧の患者ＩＤ、カナ氏名、漢字氏名、性別、生年月日、第二カナ氏名、第二漢字氏名、電話番号でソートが可能なこと。また、年齢、生年月日や第二氏名区分での絞り込みが可能なこと。</t>
  </si>
  <si>
    <t xml:space="preserve">検索結果の一覧から患者を選択（最大２名）し、該当患者の患者基本情報、保険情報、住所情報の変更履歴を照会する患者情報履歴照会画面が起動することで、患者の基本情報を比較できること。
</t>
  </si>
  <si>
    <t>患者ＩＤを指定することで、検索結果一覧に該当する患者の情報が表示できること。</t>
  </si>
  <si>
    <t>会計入力</t>
  </si>
  <si>
    <t>外来・入院・入院中他科併診で会計入力画面を色分けして表示ができ、対象となる計算の入外種別が視覚的に判別できること。</t>
  </si>
  <si>
    <t>外来患者に対する全診療内容をコードまたは略称等で入力し、入力された診療内容と保険情報を基に点数・料金計算を行い、患者に対する外来請求書の発行ができること。</t>
  </si>
  <si>
    <t>会計入力中に画面を切り替えずに各種情報照会（保険、病名、ＤＯ番号・内容、セット番号・内容、各種算定状況、診療履歴・内容等）ができること。</t>
  </si>
  <si>
    <t>各種情報照会（病名）については、主病名サインと転帰区分が把握できること。</t>
  </si>
  <si>
    <t>各種情報照会（病名）については、表示する病名の絞込み（入院、外来、医科、歯科別）ができること。</t>
  </si>
  <si>
    <t>各種情報照会（診療履歴）については、設定にてデータ取得期間、表示件数、ノードの開閉、表示順が変更できること。また、設定した期間内で過去の診療履歴の追加取得ができること。</t>
  </si>
  <si>
    <t>他業務への切り替えが自由にできること。また、他業務への切り替え後も元の会計入力画面に戻れること。</t>
  </si>
  <si>
    <t>診療履歴照会では、利用者（担当者）の把握ができること（診療履歴表示・診療内容照会からの修正モード）。</t>
  </si>
  <si>
    <t>患者、科の入力から患者請求書発行までの処理を、１種類の画面（会計入力画面）にてできること。</t>
  </si>
  <si>
    <t>設定により最終来院履歴の科コードとドクターコードを自動発生できること。</t>
  </si>
  <si>
    <t>ドクターコードは３個まで入力できること。</t>
  </si>
  <si>
    <t>同一画面で、同一患者にて、複数科（併科）の入力ができること（最大１０科）。</t>
  </si>
  <si>
    <t>同一画面で、同一患者にて、当日受付科との妥当性チェックができること（（受付なし科）、（未会計科）の警告表示および（（翌日以降）予約あり）の警告表示）。</t>
  </si>
  <si>
    <t>会計時に未会計の受付レコードが存在するとき、会計画面にその未会計科コードを自動発生できること。自動発生後、キーを押下し、受付状況確認画面を表示することもできること。</t>
  </si>
  <si>
    <t>会計時に未会計の受付レコードが複数存在するとき、会計画面に受付状況確認画面を自動表示できること。</t>
  </si>
  <si>
    <t>受付状況確認画面では、以下の内容が確認できること。
受付区分、受診科、来院区分、ドクター名、受付時間、加算区分１～３、未取込オーダ区分、診療時間</t>
  </si>
  <si>
    <t>受付状況確認画面に表示された受診科の中から、任意の科を選択することで、会計画面の会計科に反映し計算できること。また、受付科全科の計算も指示できること。</t>
  </si>
  <si>
    <t>併科同時入力では、科全体での外来管理加算のチェックができること。
外来管理加算を算定しない場合は、非算定入力（＋Ｎ）ができること（２００床未満）。　　　　　　　　　　　　　　　　　　　　　　　　　　　　　　　　　　　　　　　　　　</t>
  </si>
  <si>
    <t>診療日に有効な保有保険が表示できること。</t>
  </si>
  <si>
    <t>事前に適用保険の組み合わせパターンを登録する必要がなく、診療日の有効保険の中から、適用保険の自動選択ができること。</t>
  </si>
  <si>
    <t>電子カルテで選択した保険情報を受け取ることができること。</t>
  </si>
  <si>
    <t>自動選択された適用保険が画面で確認できること。</t>
  </si>
  <si>
    <t>自動適用される公費保険の優先順を設定できること。</t>
  </si>
  <si>
    <t>適用保険がない場合に自動発生させたい保険（自費等）の設定ができること。
入力時に全額本人請求の指定がされたデータに対して適用させたい保険の設定もできること（点数マスタでの自費扱い指定項目の自費保険設定を含む）。</t>
  </si>
  <si>
    <t>適用保険がない場合に会計が出来ないようにできること（自費の自動発生を行わない）。</t>
  </si>
  <si>
    <t>エラー／警告メッセージを１０個分以上表示できること。</t>
  </si>
  <si>
    <t>入力行番号とエラー／警告メッセージの対応について、行番号と配色でわかり易く表示できること。</t>
  </si>
  <si>
    <t>１会計入力において、科コード行を含み最大５００行（項目）の診療データ入力ができること。</t>
  </si>
  <si>
    <t>項目名称、使用量、単位、点数、回数を一度に表示できること。</t>
  </si>
  <si>
    <t>項目名称表示部へのマウス位置付けにより、項目コード（自動発生項目含む）とその正式名称、ドクター名称（診療行為指定）、基金コード、解釈番号および適用保険を表示できること。</t>
  </si>
  <si>
    <t>主行為（手技）、薬剤、材料のグループごとの点数計算と表示ができること。</t>
  </si>
  <si>
    <t>画面単位　または　科単位（一部項目単位も可）で、請求先区分、保険、時間区分（各種加算）、障害者区分、診療日、ドクターコード、入院中外来、課税／非課税、減免コード、臨時処方区分、前回部署コード（統計への活用）（端末毎に特定の部署コードの自動発生も可能）等の指定ができること（ヘルプ機能を含む）。</t>
  </si>
  <si>
    <t>複数の保険に対する診療データを同一画面上で同時に入力できること（単独保険・併用保険の同時入力、画面／科／診療グループ単位の保険指定　等）。</t>
  </si>
  <si>
    <t>複数の保険に対する診療データを同一画面上で同時に入力した場合、全体指定されている保険組み合わせと、科／診療グループ単位で指定されている保険組み合わせが異なる場合、会計コード入力エリアの背景色を色分け表示することで視覚的にわかり易くすること。</t>
  </si>
  <si>
    <t>入力された各診療について、適用保険毎に行番号または行全体の背景色を変えることができること。</t>
  </si>
  <si>
    <t>診療データ入力中に点数／金額の強制入力、準ずる区分の入力および強制算定／未算定区分の入力ができること。また、項目コードの重複チェックエラー時にも強制算定入力ができること。</t>
  </si>
  <si>
    <t>年齢、労災による項目点数の自動置換ができること（入力者は意識せず、同一コードでの入力が可能なこと）。</t>
  </si>
  <si>
    <t>時間外・年齢加算について、抑制指示入力ができること。</t>
  </si>
  <si>
    <t>入力時の包括・未算定項目については、０点表示ができること。
［例］　薬剤情報提供料の手入力／オーダ取込み時の０点算定のケース
・入院中の場合
・同日２回目以降の場合
・同日に処方箋料を算定している場合
・院内処方の薬剤が存在しない場合（在宅に伴う薬剤しか存在しない場合も０点）</t>
  </si>
  <si>
    <t>任意で設定した点数マスタについては、特定項目組み合わせチェック機能（警告／エラー）として、以下の機能を保有すること。
・会計画面内コード項目数超過
・同時算定不可項目</t>
  </si>
  <si>
    <t>社会保険診療報酬支払基金から提供されている、電子点数表のＣＳＶファイルを医療事務システムへ取込み、マスタとして画面参照できること。</t>
  </si>
  <si>
    <t>電子点数表のＣＳＶファイルをベースとした算定項目の背反チェックができること。</t>
  </si>
  <si>
    <t>算定項目の背反チェックのため、電子点数表に掲載されていないチェックやユーザ個別にチェックしたい内容を設定できること。</t>
  </si>
  <si>
    <t>患者の来院履歴および最終退院日（退院後の継続中病名保有チェック含む）により、初再診データの自動発生ができること。</t>
  </si>
  <si>
    <t>初再診データの判断に関して、経過期間については、診療科別の設定ができること（小児科１ヶ月、内科３ヶ月　等）。</t>
  </si>
  <si>
    <t>初再診入力では紹介患者、緊急、救急車搬入等の区分入力が行え、紹介率統計へ反映できること。さらに、初診履歴なしや、一定期間経過後の来院時に（初診扱い再診）の区分を自動発生できること（レセプトの病名開始日チェックや統計で利用可能）。</t>
  </si>
  <si>
    <t>初再診入力では、（前日算定）、（前月算定）での実日数未カウント区分のほか、実日数未カウント区分のみの入力もできること。</t>
  </si>
  <si>
    <t>初再診入力では、小児科外来診療料算定による包括（０点）算定時においても、併科分のレセプトに同日他科受診メッセージを出力できること。</t>
  </si>
  <si>
    <t>初診入力と同一画面内では外来診療料包括処理を行わないこと。</t>
  </si>
  <si>
    <t>初診入力と同一画面内では、外来診療料の強制未包括区分の入力もできること。</t>
  </si>
  <si>
    <t>同一日に２科目の初再診料を算定できる可能性がある場合、自動的に点数マスタコードを発生させることができること。また、設定変更により、点数マスタコードの発生または警告コメントの発生を選択できること。</t>
  </si>
  <si>
    <t>外来リハビリテーション診療料１、外来リハビリテーション診療料２、外来放射線照射診療料のいずれかを算定した場合、診療報酬算定ルールに従い、外来リハ等を算定した科において、初再診料算定不可期間に初再診料が入力された場合、０点になる請求区分を自動設定できること。</t>
  </si>
  <si>
    <t>会計時または分散会計時、薬引換券番号は５個まで登録可能で、自動付番もできること。</t>
  </si>
  <si>
    <t>同一会計入力画面での院内／院外処方の混在入力ができること。また、この時の処方箋料算定により調剤料・処方料・麻毒加算の自動発生を抑制できること。</t>
  </si>
  <si>
    <t>向精神剤多剤投与のチェックを実施し、自動的に逓減できること。</t>
  </si>
  <si>
    <t>画像診断の入力では、枚数＞方向数の入力にも対応できること。</t>
  </si>
  <si>
    <t>単純撮影、造影撮影、特殊撮影等について、分画数入力もできること。</t>
  </si>
  <si>
    <t>入院患者に対する全診療内容（入院基本診療データは入院基本登録を参照）を、コードまたは略称等で入力できること。必要に応じ入院料項目の会計入力もできること。また、その場合特定入院料に包括される入院料項目の入力もできること。</t>
  </si>
  <si>
    <t>入院中の科コードは入力域に自動表示できること。</t>
  </si>
  <si>
    <t>入院日および退院日の表示ができること。</t>
  </si>
  <si>
    <t>現在入院中の科と全科での最終来院日の表示ができること。</t>
  </si>
  <si>
    <t>診療行為が継続するデータの容易な入力ができること（（何日から）、（何日から何日まで））。</t>
  </si>
  <si>
    <t>継続データ入力では、間欠（何日おき）入力や何日分（何日から）入力もできること。</t>
  </si>
  <si>
    <t>終了日が未入力の継続データは、退院登録時に終了日を自動設定できること。</t>
  </si>
  <si>
    <t>退院会計後の追加請求指示入力時には、追加入力のみの患者請求書を発行できること。</t>
  </si>
  <si>
    <t>労災保険適用時、病衣加算を自動算定できること。</t>
  </si>
  <si>
    <t>遡及処理により、静脈、皮下筋、点滴および中心静脈注射の１日まとめ処理ができること。また、設定により、点滴薬剤（点滴の加算も含む）の中心静脈注射へのまとめ処理もできること。</t>
  </si>
  <si>
    <t>遡及処理により、医療・看護必要度Ⅱにおける「A7（専門的な治療処置①～⑦）」の評価対象薬剤を含む処方が2日以上投与されているデータについては、処方データを日毎に展開して登録できること。また、退院日を超えた処方がある場合には、退院日まで日毎に展開するか、展開自体を行わないようにするかを選べること。</t>
  </si>
  <si>
    <t>入院中外来（他科）の自動判断および入院中外来の指定入力ができること。</t>
  </si>
  <si>
    <t>入院中外来時の保険の科限定チェックを、入院限定科／外来限定科のどちらで行うかを選択できること。　　　　　　　　　　　　　　　　　　　　　　　　　　　　　　</t>
  </si>
  <si>
    <t>入退院日に、入院科もしくは他科で、外来扱い（外来指定）のデータ入力ができること。また、入院科の場合、入院データへの変更ができること。</t>
  </si>
  <si>
    <t>特別な関係にある他病院の入院履歴情報を登録した場合の外来患者としての対応や、入院中患者の労災アフタケアレセプトへの対応のため、入院中にも外来扱い（外来指定）のデータ入力ができること（警告メッセージを表示）。</t>
  </si>
  <si>
    <t>救急外来等で日付を跨るオーダに対して、複数日付のオーダを選択し、一括して取込みを行い、一日分の会計とできること。</t>
  </si>
  <si>
    <t>入力されたデータは、運用により入院患者の前回処方（またはＤＯ登録処方）情報の出力処理へ反映できること（一括処理）。　　　　　　　　　　　　　　　　　　　　　　　　　　　　　　　　　　　　　　　　　　</t>
  </si>
  <si>
    <t>入院期間中の外来オーダを入院診療として取込めること（同じ科は入院、異なる科は入院中外来データとすること）。</t>
  </si>
  <si>
    <t>電子カルテシステムと接続し、患者基本情報と受付情報を伝達できること。</t>
  </si>
  <si>
    <t>電子カルテシステムと接続し、実施済みのオーダ情報をそれぞれ取込めること。</t>
  </si>
  <si>
    <t>電子カルテシステムと接続し、未実施の検査オーダ、注射オーダ、処方オーダ情報をそれぞれ取込めること。</t>
  </si>
  <si>
    <t>服薬指導システムと連携して薬剤情報を伝達できること。</t>
  </si>
  <si>
    <t>取込み処理画面では、会計画面への情報展開前に取込み内容が確認できること。</t>
  </si>
  <si>
    <t>取込み処理画面では、未実施オーダの取込みデータにはその旨がわかるように（未）マークが表示できること。</t>
  </si>
  <si>
    <t>取込み処理画面では、複数Ｒｐ項目があった場合、Ｒｐを指定して会計に取込む・取込まないが選択できること。</t>
  </si>
  <si>
    <t>取込み処理画面からデータを取込む際に、他科のオーダを会計科に置換して取込むことができること。</t>
  </si>
  <si>
    <t>取込み処理画面からオーダデータを取込む際に、診療区分順で取込むことができること。但し、オーダに含まれる診療セット内の順番は保持すること。</t>
  </si>
  <si>
    <t>オーダ状況照会画面では、オーダまとめ番号で並べ替えができること。</t>
  </si>
  <si>
    <t>取込み処理画面からデータを取込む際に、日付を跨いだ診療（救急診療）の計算等のため、前日もしくは後日のデータを該当日にあわせて取込むことができること。</t>
  </si>
  <si>
    <t>全入院患者または任意の入院患者（範囲）を指定して、一括オーダ取込みが可能なこと。この時、一括処理対象となる病棟を指定できること。</t>
  </si>
  <si>
    <t>全入院患者または任意の入院患者（範囲）の一括オーダ取込みの際、診療区分順で取込むことができること。但し、オーダに含まれる診療セット内の順番は保持すること。</t>
  </si>
  <si>
    <t>全入院患者または任意の入院患者（範囲）の一括オーダ取込みの際、医療・看護必要度Ⅱにおける「A7（専門的な治療処置①～⑦）」の評価対象薬剤を含む処方が2日以上投与されているデータについては、処方データを日毎に展開して登録できること。また、退院日を超えた処方がある場合には、退院日まで日毎に展開するか、展開自体を行わないようにするかを選べること。</t>
  </si>
  <si>
    <t>全入院患者または任意の入院患者（範囲）の一括オーダ取込みの際、持参薬のみを取込むことができること。</t>
  </si>
  <si>
    <t>オーダ状況照会画面では、対象期間・患者ＩＤ・入外区分・診療科・病棟・退院日・オーダ種・実施／未実施・取込状態を条件指定して、オーダ種、実施／未実施、医療事務システム取込み状態の確認、取込み内容の確認ができること。</t>
  </si>
  <si>
    <t>オーダ状況照会画面では、オーダ情報の取込み済みを未取込みへ強制的に変更できること。</t>
  </si>
  <si>
    <t>オーダ状況照会画面の表示データは、ＭＳ－ＥＸＣＥＬへのコピー、ＣＳＶファイルへの出力ができること。</t>
  </si>
  <si>
    <t>オーダ未取込一覧が出力できること。</t>
  </si>
  <si>
    <t>複数患者に対して単一診療日のオーダデータ（処置、リハビリテーション、精神科専門療法、一般料金及びセット項目）を作成し、該当データを取込むことで診療データ・料金データを一括で作成することができること。</t>
  </si>
  <si>
    <t>複数患者に対して単一診療日のオーダデータ（処置、リハビリテーション、精神科専門療法、一般料金及びセット項目）を作成し、オーダ取込み処理画面から取込できること。</t>
  </si>
  <si>
    <t>任意の患者に対して対象年月の複数日に複数のオーダデータ（処置、リハビリテーション、精神科専門療法、一般料金及びセット項目）を一括で作成し、該当データを取込むことで診療データ・料金データを一括で作成することができること。</t>
  </si>
  <si>
    <t>会計画面からレセプトイメージを表示できること。この時、会計画面で入力途中の内容でレセプトイメージを表示するか、登録済のデータ内容でレセプトイメージを表示するのかを選べること。</t>
  </si>
  <si>
    <t>会計画面からレセプトイメージを表示する際、レセプトチェックマスタによるレセプトチェック結果を表示し、同一画面で確認できること。</t>
  </si>
  <si>
    <t>会計画面からレセプトイメージを表示する際、レセプトイメージ画面を複数起動でき、計算途中のレセプトイメージや修正前後のレセプトイメージ等を複数表示しながら業務を行えること。</t>
  </si>
  <si>
    <t>必要に応じ、以下に示すメッセージボックスを警告表示して、警告メッセージの見落としを防止できること。
・当月調基有り　
・当月薬剤指導有り　
・当月処方箋料有り
・腫瘍マーカ算定済み
・検体管理加算（Ⅰ）算定済み
・検体管理加算（Ⅱ）算定済み
・退院会計済み　
・動脈血酸素飽和度の入力督促（在宅酸素療法指導算定時）</t>
  </si>
  <si>
    <t>７０歳未満の患者の高額療養費の支給基準である２１、０００円ルールに従った医療費の計算ができること。</t>
  </si>
  <si>
    <t>高額療養費の年４回以上に該当するケースの場合、マスタ設定により、会計時に限度額を自動的に切り替えできること。</t>
  </si>
  <si>
    <t>高額療養費の年４回以上に該当するケースの場合、マスタ設定により、会計時に（多数該当）である旨をチェックし、警告出力できること。</t>
  </si>
  <si>
    <t>月途中に限度額認定証の提示があった場合等に、月初からの再計算を行わなくても、当日の限度額が自動的に算出されること。</t>
  </si>
  <si>
    <t>患者請求書発行時、運用により薬引換券（情報）や予約券（予約情報１０個）の発行およびバーコード情報の出力（ＰＯＳレジ利用等）に対応できること。　　　　　　　　　　　　　　　　　　　　　　　　　　　　　　　　　　　　　　　　　　</t>
  </si>
  <si>
    <t>運用選択項目として院内／院外処方情報の出力・再出力機能を有すること。
麻薬処方時には、患者住所と施用者（免許証）番号（コメント）の印字ができること。　</t>
  </si>
  <si>
    <t>請求書発行時（修正会計時を含む）、自動もしくは指示により、負担なし／ありでの強制発行／未発行、未処理扱い、差額分発行、新規発行、調定発行（前回分のマイナス請求書発行と今回新規分発行）、料金データ未作成（診療データのみ更新）の選択ができること。　　　　　　　　　　　　　　　　　　　　　　　　　　　　　　　　　　　　　　　　　　</t>
  </si>
  <si>
    <t>上記同様、自動もしくは指示により、保険組み合わせ別発行／保険まとめ発行、診療科別発行／併科まとめ発行、全額入金扱い／全額未収扱い（過去分含める／含めない）の選択もできること。</t>
  </si>
  <si>
    <t>患者の求めに応じて明細の分かる領収書を罫線付きで印刷できること。</t>
  </si>
  <si>
    <t>処方情報を２次元シンボルとして出力できること。</t>
  </si>
  <si>
    <t>請求書発行日については、システム日付または診療日を設定できること。</t>
  </si>
  <si>
    <t>請求書発行日については、運用により締め日を設定できること。</t>
  </si>
  <si>
    <t>外来請求書については、複数の請求書を１枚の請求書として取り扱うことが出来る機能を有すること。また、複数の請求情報をまとめ、１つの請求情報として取り扱うことができる機能を有すること。</t>
  </si>
  <si>
    <t>請求書発行の際、同一請求書を複数枚発行し、出力先も指定することができること。</t>
  </si>
  <si>
    <t>請求書に印字する請求書宛名、住所を、該当患者のものから差し替えて印字できること。</t>
  </si>
  <si>
    <t>請求額合計の中で感染症３７条の２／精神３２条／難病法／特定疾患適用分の金額を請求書に出力できること。</t>
  </si>
  <si>
    <t>請求書の未収金額を本日の未収分（当請求書以外）と本日以外の未収分とに分けて出力できること。</t>
  </si>
  <si>
    <t>請求書情報を未収として登録するときは、未収理由区分の既定値を指定できること。</t>
  </si>
  <si>
    <t>ＰＯＳレジと接続し、入金処理ができること。</t>
  </si>
  <si>
    <t>自動入金機による自動精算対応ができること。</t>
  </si>
  <si>
    <t>初再診オーダ未導入、もしくは検査の結果のみ来院等で初再診料を算定しない場合も、再診料データを自動発生させて、精算が可能なこと。</t>
  </si>
  <si>
    <t>自動入金機と接続し、入金処理を行えること。また、入金機の機能により、デビットカード、クレジットカードでの決済ができること。</t>
  </si>
  <si>
    <t>会計計算完了後の支払いはPOSレジと自動精算機のどちらでも対応可能なこと。</t>
  </si>
  <si>
    <t>各種入力方法について</t>
  </si>
  <si>
    <t>入力方法は指定モードを利用し、形式をガイダンスしながら入力できること。　　　　　　　　　　　　　　　　　　　　　　　　　　　　</t>
  </si>
  <si>
    <t>入力方法として、項目コード／略称コード／伝票コード入力、前回ＤＯ入力、約束入力、セット入力等の機能を有すること。　　　　　　　　　　　　　　　　　　　　　　　　　　　　　　　　　　　　　　　　　　</t>
  </si>
  <si>
    <t>略称コードについては、覚え易く、かつ剤形・規格等表現できるように、８桁までの設定ができること。</t>
  </si>
  <si>
    <t>略称コードは、１項目に対し、制限なく設定可能なこと。</t>
  </si>
  <si>
    <t>伝票コード入力については、伝票ＮＯ．３桁＋指示ＮＯ．２桁での入力方式か、伝票ＮＯ．２桁＋指示ＮＯ．３桁での入力方式かの選択ができること。</t>
  </si>
  <si>
    <t>検索対象を、項目／略称／伝票／部位／検体コードから選択できること。</t>
  </si>
  <si>
    <t>カナ検索では、カナ名称１０桁以内による診療区分限定検索ができること。　　　　　　　　　　　　　　　　　　　　　　　　　　　　　　　　　　　　　　　　　　</t>
  </si>
  <si>
    <t>カナ名称での部分一致検索ができること。</t>
  </si>
  <si>
    <t>解釈番号での検索もできること。</t>
  </si>
  <si>
    <t>材料商品名称での検索もできること。</t>
  </si>
  <si>
    <t>点数マスタの検索は業務サポート画面でもできること。</t>
  </si>
  <si>
    <t>検索画面を表示しての検索の他に、入力行での直接検索指示もできること。</t>
  </si>
  <si>
    <t>コード検索時には該当項目の点数／金額、単位を表示できること。</t>
  </si>
  <si>
    <t>検索名称は画面調整により、表示文字数を拡大できること。</t>
  </si>
  <si>
    <t>科コード入力とドクターコード入力は、設定した既定値が自動的に入力されること。</t>
  </si>
  <si>
    <t>ドクターコードの検索についても科コードライン、各項目コードごとに検索入力ができること。</t>
  </si>
  <si>
    <t>項目コードおよび項目の区切りや入力終了等の指示が、すべてファンクションキーでできること。</t>
    <phoneticPr fontId="9"/>
  </si>
  <si>
    <t>行削除や行挿入はファンクションキーでできること。</t>
  </si>
  <si>
    <t>行削除や行挿入はクリックでもできること。</t>
  </si>
  <si>
    <t>行削除は複数行をクリックで選択することで、一括削除できること。</t>
  </si>
  <si>
    <t>会計画面のデータ入力部において、複数の診療行を選択し、選択した行を一括で削除できること。</t>
  </si>
  <si>
    <t>選択された単一行もしくは複数行を、キー操作もしくはコンテキストメニューよりコピー及び挿入することができること。</t>
  </si>
  <si>
    <t>使用量や回数が１の場合、使用量／回数入力を省略できること。</t>
  </si>
  <si>
    <t>使用量、回数（日数）は、行為入力行と同一行に入力できること。</t>
  </si>
  <si>
    <t>日数入力については、１８０日投与に対応し、３桁入力できること。</t>
  </si>
  <si>
    <t>自費項目の回数入力については、９９０回までの回数に対応し、３桁入力できること。</t>
  </si>
  <si>
    <t>入力支援機能として、入力データのテキストファイル保存／読み込み機能が利用できること。
当機能により、他患者や入外・他科のデータを呼出し、容易に利用できること。</t>
  </si>
  <si>
    <t>処理時点よりも前に、登録を行った診療データの内容について、診療日・診療科・適用保険ごとにまとめて、診療履歴情報（行為名・数量・回数／日数）を参照できること。</t>
  </si>
  <si>
    <t>セット番号・ＤＯ番号や診療履歴情報は、会計画面にドラッグ＆ドロップで展開ができること。</t>
  </si>
  <si>
    <t>電子カルテシステムからの外来データ取込み時、未取込み科表示や全科取込みに対応できること。</t>
  </si>
  <si>
    <t>電子カルテシステムからの外来データ取込み時、未実施オーダ種がある場合、その内容の確認と警告ができること。</t>
  </si>
  <si>
    <t>前回ＤＯとして、全診療区分に対し下記のデータが利用できること。なお、ＤＯデータを入力画面上に展開し、自由に追加・修正・削除できること。
・登録ＤＯデータ
・前回、前々回等の戻り数指定データ（９回前までのデータ）
・日付指定データ　
・上記各々の診療区分限定データ（複数診療区分指定可、（ＤＲ）はドクターコードの呼出し）
・前回の保険限定データ（診療区分限定も可）
・日付指定の保険限定データ（ 〃　）
上記の戻り数指定ＤＯ、日付指定ＤＯおよび診療区分限定ＤＯに対し、入院 または 外来の指定もできること。（入外指定ＤＯ）</t>
  </si>
  <si>
    <t>ＤＯデータの画面展開方法についても、会計入力順か診療区分順かの選択ができること。</t>
  </si>
  <si>
    <t>患者別ＤＯデータの登録は、随時会計入力と同様に診療科別にできること。</t>
  </si>
  <si>
    <t>患者別ＤＯデータの削除は、会計入力中のＤＯ番号照会から簡単にできること。</t>
  </si>
  <si>
    <t>該当日の診療データそのものは更新せず、登録ＤＯデータの登録内容のみを更新できること。</t>
  </si>
  <si>
    <t>登録ＤＯデータを外来基本カード上へ出力できること。</t>
  </si>
  <si>
    <t>登録ＤＯデータ以外は事前登録の必要がないこと（過去の診療データを自由に展開・利用可）。</t>
  </si>
  <si>
    <t>科コードの入力により、前回ＤＯデータを自動表示できること。前回ＤＯデータの自動表示についても、診療区分の限定表示として、全て表示または５診療区分までの限定表示ができること。</t>
  </si>
  <si>
    <t>上記運用時においても、前回ＤＯデータの自動表示を抑制する指示入力ができること。</t>
  </si>
  <si>
    <t>該当科データのＤＯ表示後、科コードの上書き修正ができること（他科データの容易な利用）。</t>
  </si>
  <si>
    <t>セット入力についても、全診療区分のデータ利用ができること。</t>
  </si>
  <si>
    <t>セット名称には、カナ英数字（３文字まで）と漢字セット名称（１０文字まで）を利用できること。</t>
  </si>
  <si>
    <t>セットは９９９個まで登録できること。</t>
  </si>
  <si>
    <t>行為入力行に直接セット名称を指定し、セット入力できること。また、セット名称一覧とセット内容の照会を行い、該当セットの選択入力ができること。</t>
  </si>
  <si>
    <t>セットを入力画面上に展開し、自由に追加・修正・削除できること。</t>
  </si>
  <si>
    <t>セットの登録・管理は、随時会計入力と同様にできること。</t>
  </si>
  <si>
    <t>セットの登録・管理については、セット登録時の診療日によりセットの世代管理ができること。</t>
  </si>
  <si>
    <t>約束の親コード入力により、子の内容を入力画面上に展開し、自由に追加・修正・削除できること。</t>
  </si>
  <si>
    <t>約束入力時の数量（使用量／回数）の画面展開方法は、マスタ登録数量、入力数量（集計値数量入力）、入力×登録数量（倍数入力）の３通りの設定ができること。</t>
  </si>
  <si>
    <t>投薬の場合、散剤・液剤の指定がマスタ設定と共に入力画面でも指示できること。</t>
  </si>
  <si>
    <t>７種逓減算定の際、点数マスタの設定により同一銘柄、同一剤形の場合は１種類としてカウントできること。</t>
  </si>
  <si>
    <t>院外処方入力でＲｐの中の一部薬剤のみ後発医薬品変更不可の場合、個々の薬剤に付加できること。</t>
  </si>
  <si>
    <t>注射の場合、注射薬以外を入力すると警告メッセージを表示できること。</t>
  </si>
  <si>
    <t>入力単位については、主単位（入力の省略が可）のほか、サブ単位１、２の入力と単位の漢字表示ができること。　　　　　　　　　　　　　　　　　　　　　　　　　　　　　　　　　　　　　　　　　　</t>
  </si>
  <si>
    <t>注射薬剤入力時、年齢・入院期間・注射量等により点滴手技料を自動発生できること。</t>
  </si>
  <si>
    <t>検査種の混在入力（グループ入力時）においても、検査種ごとの自動振り分けとその表示ができること（まるめ計算を含む）。また、この時、重複項目の自動削除ができること。　　　　　　　　　　　　　　　　　　　　　　　　　　　　　　　　　　　　　　　　　　</t>
  </si>
  <si>
    <t>グループ入力されていない場合でも、検査をまるめ対象区分毎にまとめた上で登録できること（まるめ計算を含む）</t>
  </si>
  <si>
    <t>レセプトや処方（用法）コメントについては、コード入力、略称入力、コード／略称検索入力および　ワープロ修正入力ができること。</t>
  </si>
  <si>
    <t>レセプトの日付コメント入力時、コメント名称内（点数マスタ）に設定してある編集記号により、年月日、年月、日、年月日～年月日　等に入力数字を埋め込んでレセプト出力できること。</t>
  </si>
  <si>
    <t>レセプトの日付コメント入力時、基金コードコメントタイプ ３０、４０、４１に対応し、基金コードのコメントパターンに従って必要なエリアにのみコメント（年月日）の入力を行える画面を表示できること。</t>
  </si>
  <si>
    <t>レセプトの日付コメント入力時、基金コードコメントタイプ ３０、４０、４１に対応し、基金コードの必要なエリアにコメントの穴埋め入力を行った際に、入力数字を埋め込んでレセプト出力ができること。</t>
  </si>
  <si>
    <t>コメントの保険指定入力ができること。</t>
  </si>
  <si>
    <t>分服数（用法コメント）や実施時間の入力ができること。</t>
  </si>
  <si>
    <t>コメントは有効期間や対象レセプト（医科／歯科、入／外、科、保険）等を指定し、患者ごとにレセプト固定コメントを作成・保存できること。</t>
  </si>
  <si>
    <t>患者請求書への出力コメントは、定型コメントを５個まで選択入力ができること。また、２０文字以上のフリーコメント入力もできること。</t>
  </si>
  <si>
    <t>患者請求書には、患者コメント、予約コメント、（同姓同名あり）表示および（院外処方あり）表示を出力できること。また、併科情報、処理日時、処理端末、担当者、出力業務（処理種別）を出力できること。</t>
  </si>
  <si>
    <t>電子カルテシステムからフリーコメントの取込みができること。</t>
  </si>
  <si>
    <t>コメントメンテナンスにより、毎回患者請求書に出力するためのコメント５個を別途作成できること（コメントコード入力およびコメントフリー入力）。また、コメントメンテナンスにおいて、請求書フリーコメントの修正・削除ができること。</t>
  </si>
  <si>
    <t>コメントメンテナンス画面では、患者ＩＤ検索ウィンドウを呼び出し、対象の患者を検索した上で、コメントコード入力およびコメントフリー入力が行えること。</t>
  </si>
  <si>
    <t>診療行為（項目）入力行で指定する各種区分（算定区分、加算区分等）のヘルプ機能を有すること。　　　　　　　　　　　　　　　　　　　　　　　　　　　　　　　　　　　　　　　　　</t>
  </si>
  <si>
    <t>加算区分については、該当行で入力可能な加算区分のみを検索表示できること。</t>
  </si>
  <si>
    <t>初診日の確認ができること。初診日は全科直近初診日の表示ができること。</t>
  </si>
  <si>
    <t>最終来院日（入力科またはレセプト科と全科での最終来院日）の確認ができること。最終来院日の表示には、最終退院日が考慮されていること。</t>
  </si>
  <si>
    <t>診療日が退院日の○ヶ月以内の場合、（最終退院日より○ヶ月以内）メッセージと最終退院日を表示できること。○の数値は任意の数値として設定可能なこと。</t>
    <rPh sb="53" eb="55">
      <t>スウチ</t>
    </rPh>
    <rPh sb="56" eb="58">
      <t>ニンイ</t>
    </rPh>
    <rPh sb="59" eb="61">
      <t>スウチ</t>
    </rPh>
    <rPh sb="64" eb="66">
      <t>セッテイ</t>
    </rPh>
    <rPh sb="66" eb="68">
      <t>カノウ</t>
    </rPh>
    <phoneticPr fontId="9"/>
  </si>
  <si>
    <t>会計入力中の画面に、常時　適用保険（有効保険含む）と給付割合が表示されていること。</t>
  </si>
  <si>
    <t>常時表示されている適用保険（有効保険含む）とあわせて、保険コメントを確認できること。</t>
  </si>
  <si>
    <t>保険確認・照会の表示方法（自動表示含む）の選択が、外来会計・入院会計別に設定でき、再来受付業務の保険確認（画面）と同様にできること。</t>
  </si>
  <si>
    <t>外来会計時、保険確認画面自動表示の場合、（外来全科非適用）として登録されている保険を除外できること。</t>
  </si>
  <si>
    <t>保険確認画面表示でなく、同条件での警告メッセージ表示のみの選択もできること。　　　　　　　　　　　　　　　　　　　　　　　　　　　　　　　　　　　　　　　</t>
  </si>
  <si>
    <t>会計入力時に保険確認画面を起動して、保険確認日の更新指示ができること。</t>
  </si>
  <si>
    <t>有効期間切れや翌月期間切れの保険に対する警告とその内容照会ができること。</t>
  </si>
  <si>
    <t>会計入力時に、画面を切り替えることなく、患者保有病名の照会ができること。
全科病名の表示だけでなく、医科歯科・入外・終了病名の表示有無などでの絞り込みや、診療日・科・入外での並び替えができること。この時、主病名や終了病名の判別ができること。</t>
  </si>
  <si>
    <t>各種算定状況（算定履歴）の照会では、初診料、調剤技術基本料、各種指導・管理料、一部負担金、検査判断料、逓減計算情報、発症日、同一月／同一日／患者１回／１入院／初回／何月何回／毎回につき等の算定情報の照会ができること。なお、ここで照会できる項目については、基本的には利用者側での設定は不要なこと（発症日以外）。</t>
  </si>
  <si>
    <t>算定歴の一部負担金算定歴については算定金額を表示できること。</t>
  </si>
  <si>
    <t>算定情報については、入院算定分および外来算定分の同時表示ができること（入／外で色分け）。</t>
  </si>
  <si>
    <t>算定情報については、全件分／指定月分／指定日分／初回診療日分の限定照会もできること。</t>
  </si>
  <si>
    <t>各種算定状況（算定履歴）の照会では、特定の項目に絞った検索ができること。</t>
  </si>
  <si>
    <t>各種算定状況（算定履歴）の照会では、表示項目の並べ替えができること。</t>
  </si>
  <si>
    <t>各種算定状況（算定履歴）の照会で、レセプトに初回算定日、前回算定日を自動出力可能な項目であるか確認できること。</t>
  </si>
  <si>
    <t>各種算定状況（算定履歴）の照会では、算定日を○印で月単位で一覧表示や、カレンダ表示で三か月分一画面に表示できること。</t>
  </si>
  <si>
    <t>各種算定状況（算定履歴）の照会では、表示可能な件数に制限がないこと。</t>
  </si>
  <si>
    <t>会計入力時、同月内算定不可項目等をチェックできるよう、任意の診療項目について、算定歴を自動表示できるように設定可能なこと。</t>
  </si>
  <si>
    <t>会計入力時、任意の診療項目の算定歴を自動表示する際、算定項目の名称による絞り込みができること。</t>
  </si>
  <si>
    <t>会計入力時、リハビリ（個別療法・集団療法）、消炎鎮痛等処置の算定回数を自動表示できること。</t>
  </si>
  <si>
    <t>閉鎖循環式全身麻酔の点数を計算できるツールを有すること。
状況（低体温・伏臥位等）を選択し、時間を入力すると、該当の点数が算出され、会計入力形式も含めて表示できること。</t>
  </si>
  <si>
    <t>表示した閉鎖循環式全身麻酔の会計入力形式は、計算ツールより展開ボタンを押下すると会計入力画面に反映できること。</t>
  </si>
  <si>
    <t>会計登録画面で算定可能性のある医学管理料の候補を表示して会計登録画面への展開ができること。</t>
    <phoneticPr fontId="9"/>
  </si>
  <si>
    <t>診療データ入力終了時、自動もしくは指示により、費用照会・確認ウィンドウを表示できること。</t>
  </si>
  <si>
    <t>費用照会・確認ウィンドウでは１２料金明細までの一画面表示ができること。</t>
  </si>
  <si>
    <t>費用照会の診療区分毎の料金明細については、点数表示か患者請求金額表示かの運用選択ができること。</t>
  </si>
  <si>
    <t>費用照会・確認ウィンドウ上で、患者合計および請求書別（保険別・診療科別）に小計を表示して、それぞれの明細表示の切り替えができること。（保険別・診療科別で複数の請求書存在時）</t>
  </si>
  <si>
    <t>内容が間違っている場合には、費用照会・確認ウィンドウから再度、手間なく入力画面に戻り、内容の追加、修正、削除が行えること。</t>
  </si>
  <si>
    <t>マスタ設定により、会計計算完了と同時に、費用照会・確認ウィンドウ上から直接、外来請求書発行指示もできること。</t>
  </si>
  <si>
    <t>会計計算完了と同時に、外来請求書データを作成するが、外来請求書の用紙を発行しないこともできること。</t>
  </si>
  <si>
    <t>現在の会計入力内容をファイルに保存できること。</t>
  </si>
  <si>
    <t>保存した会計入力内容ファイルデータを会計入力に展開できること。</t>
  </si>
  <si>
    <t>診療行為に対して、コメント関連テーブルで関連付く選択式コメントを検索できる画面を表示できること。
（公的資料のコメント関連テーブルマスタ、及び記載要領別表Ⅰを使用する）</t>
  </si>
  <si>
    <t>検索した選択式コメントを選択し、対応する項目コードを会計画面に展開できること。</t>
  </si>
  <si>
    <t>選択式コメントの入力が"必要"あるいは"必要な可能性がある"診療行為が入力されている場合、視覚的に判断可能となるようマークを表示できること。</t>
  </si>
  <si>
    <t>選択式コメントの根拠となる記載要領の別表Ⅰの情報が参照できること。</t>
  </si>
  <si>
    <t>修正会計</t>
  </si>
  <si>
    <t>修正会計画面では患者ＩＤ、入外区分、対象年月・日が指定でき、指定された範囲のデータが診療サマリ一覧エリアに表示できること。</t>
  </si>
  <si>
    <t>入外区分、対象年月・日を指定しなかった場合は、システム日付の月のデータが展開されること。</t>
  </si>
  <si>
    <t>診療サマリ一覧エリアの項目を選択すると、診療内容表示エリアに会計の詳細が表示できること。</t>
  </si>
  <si>
    <t>診療内容表示エリアでは、診療履歴情報として外来／入院／入外両方（省略値）および対象年月（日）を指定し、患者ごとに科、診療日、処理日、入外、主保険、併用保険、担当者、未精算、処理端末（端末番号）、処理時間等の表示ができること。</t>
  </si>
  <si>
    <t>診療サマリ一覧エリアの項目を選択し、当該データを一括削除できること。</t>
  </si>
  <si>
    <t>診療内容表示エリアの診療履歴を選択することにより、診療内容の確認ができること。</t>
  </si>
  <si>
    <t>診療履歴の選択により、診療データ修正画面（会計入力イメージ表示）へ遷移し、診療内容を自由に追加・修正・削除できること（外来／入院データ入力機能に準じる）。</t>
  </si>
  <si>
    <t>診療データ修正画面（会計入力イメージ表示）では、背景色を通常の会計画面と変更することで、新規入力と修正入力の画面取り違えを防止できること。</t>
  </si>
  <si>
    <t>外来・入院・入院中他科併診で診療データ修正画面（会計入力イメージ表示）を色分けして表示ができ、対象となる計算の入外種別が視覚的に判別できること。</t>
  </si>
  <si>
    <t>会計画面での行削除は複数行を選択し、一括で削除ができること。</t>
  </si>
  <si>
    <t>会計入力された診療日、科、指定保険および診療データの修正（会計）入力ができること。上記データは、すべて画面展開後、上書きでの修正入力ができること。</t>
  </si>
  <si>
    <t>複数の保険に対する診療データを同一画面上で同時に入力した場合、全体指定されている保険組み合わせと、科／診療グループ単位で指定されている保険組み合わせが異なる場合、会計コード入力エリアの背景色を色分け表示することで視覚的わかり易くすること。</t>
  </si>
  <si>
    <t>診療データ保存期間については、データの修正およびレセプトの再出力ができること。</t>
  </si>
  <si>
    <t>データの画面展開方法については、会計入力順か診療区分順かの選択ができること。</t>
  </si>
  <si>
    <t>修正（会計）入力により、同時に来院履歴・算定履歴も修正されること。</t>
  </si>
  <si>
    <t>再計算後、修正会計画面から差額分または全額分（新規）の患者請求書の発行ができること（新規調定発行含む）。</t>
  </si>
  <si>
    <t>新規再計算時には、前回整理番号を患者請求書へ出力できること。</t>
  </si>
  <si>
    <t>新規再計算時には、入金情報として前回分の入金額の履歴を管理できること。</t>
  </si>
  <si>
    <t>修正会計では、再計算後の合計点数、今回請求額合計、前回請求額合計、前回入金額合計を画面表示できること。　　　　　　　　　　　　　　　　　　　　　　　　　　　　　　　　　　　　　　　　　　</t>
  </si>
  <si>
    <t>外来の診療データ入力終了時と同様、費用照会・確認ウィンドウの表示ができること。</t>
  </si>
  <si>
    <t>修正会計では、レセプト請求データの修正（データ修正）を行うか、もしくはレセプト請求データと患者請求データの両方の修正（精算修正）を行うか修正モードの選択ができること。</t>
  </si>
  <si>
    <t>修正会計起動時の修正モード（初期値）を設定できること。</t>
  </si>
  <si>
    <t>修正会計では、診療履歴照会からの修正会計機能と、会計カード画面からの修正会計機能を有すること。　　　　　　　　　　　　　　　　　　　　　　　　　　　　　　　　　　　　　　　　　　</t>
  </si>
  <si>
    <t>入院、外来とも開始年月を指定し、複数患者の保険の一括修正や入院期間外診療データの削除処理等ができること。また、入院中患者のみの一括遡及処理もできること。</t>
  </si>
  <si>
    <t>遡及処理実行画面では、遡及処理状況を画面へログ表示できること。</t>
  </si>
  <si>
    <t>遡及処理の患者指定時に病棟単位の抽出ができること。</t>
  </si>
  <si>
    <t>遡及処理は手動での実行だけでなく、自動実行にも対応していること。</t>
  </si>
  <si>
    <t>診療データ登録後に保険期間変更（保険切れ）等があった場合には、警告メッセージの出力ができること。</t>
  </si>
  <si>
    <t>レセプトの日付コメント入力時、基金コードコメントタイプ ３０、４０、４１に対応して基金コードの必要なエリアにコメントの穴埋め入力を行った際に、入力数字を埋め込んで日付コメントの画面表示ができること。</t>
  </si>
  <si>
    <t>修正会計画面からレセプトイメージを表示できること。この時、修正会計画面で入力途中の内容でレセプトイメージを表示するか、登録済のデータ内容でレセプトイメージを表示するのかを選べること。</t>
  </si>
  <si>
    <t>修正会計画面からレセプトイメージを表示する際、レセプトチェックマスタによるレセプトチェック結果を表示し、同一画面で確認できること。</t>
  </si>
  <si>
    <t>修正会計画面からレセプトイメージを表示する際、レセプトイメージ画面を複数起動でき、計算途中のレセプトイメージや修正前後のレセプトイメージ等を複数表示しながら業務を行えること。</t>
  </si>
  <si>
    <t>７０歳未満の患者の高額療養費の支給基準である２１，０００円ルールに従った医療費の計算ができること。</t>
  </si>
  <si>
    <t>高額療養費の年４回以上に該当するケースの場合、マスタ設定により、会計時に限度額を自動的に切り替えることができること。</t>
  </si>
  <si>
    <t>高額療養費の年４回以上に該当するケースの場合、マスタ設定により、会計時に（多数該当）である旨をチェックし、警告が出力できること。</t>
  </si>
  <si>
    <t>入金のある請求書については、修正会計と連動して削除されないように制御できること。</t>
  </si>
  <si>
    <t>入金のある請求書については、修正会計時に料金情報が存在する旨のコメントを出力できること。</t>
  </si>
  <si>
    <t>負担金がある再計算時、負担金額を含め連携して修正できること。</t>
  </si>
  <si>
    <t>修正会計時にオーダデータを取込む際に、診療区分順で取込むことができること。但し、オーダに含まれる診療セット内の順番は保持すること。</t>
  </si>
  <si>
    <t>処方オーダについて、取込後にオーダ内容が修正された場合に、修正会計画面上に「取込後修正オーダ内容の全体」のみでなく「削除されたオーダ内容」もコメントとして取込むことができること。</t>
  </si>
  <si>
    <t>オーダ取込み後、処方情報だけを絞り込んで表示できること。</t>
  </si>
  <si>
    <t>処方オーダについて、前回取込済みのデータと比較して、「追加」「削除」「変更なし」「変更あり」「以下取込みコメント」の文字色をそれぞれ色分けできること。</t>
  </si>
  <si>
    <t>会計カード</t>
  </si>
  <si>
    <t>診療内容の右側にカレンダーマップを付加した会計カード画面を表示できること。</t>
  </si>
  <si>
    <t>会計カード画面では、病名参照が同時にできること。</t>
  </si>
  <si>
    <t>会計カード画面では、入院日数が表示できること。</t>
  </si>
  <si>
    <t>会計カード画面では、合計点数が表示できること。</t>
  </si>
  <si>
    <t>会計カード画面では、指定月内に存在する会計カードの組み合わせパターン（科・入外・保険）を参照・選択し、容易に診療内容のカレンダー表示ができること。</t>
  </si>
  <si>
    <t>会計カード画面では、診療行為区分、科、入外の指定による限定表示ができること。</t>
  </si>
  <si>
    <t>会計カード画面では、診療年月入力欄左右のボタンをクリック及びショートカットキーにより、前月、翌月への切替ができること。</t>
  </si>
  <si>
    <t>入院患者のカレンダー表示時、カレンダー上部の日付エリアにマウスを位置付けることにより、入院起算日からの通算日数を表示できること。</t>
  </si>
  <si>
    <t>入院患者のカレンダー表示時、適用されている保険の有効期限が処理日より１ヶ月以内の場合、保険の有効期間とともに終了１ヶ月前の保険である旨をメッセージ欄に表示できること。</t>
  </si>
  <si>
    <t>会計カード画面上には、最大９９９件の診療データを表示できること。</t>
  </si>
  <si>
    <t>会計カード画面では、入院料や食事情報等の入院料関連データのカレンダー表示にも対応できること。</t>
  </si>
  <si>
    <t>レセプト別表示、レセプト科まとめ表示や全保険表示への切り替えができること。</t>
  </si>
  <si>
    <t>レセプト別表示では、以下の機能を有すること。
外来　：　診療科別・主保険別表示
入院　：　主保険別表示（転科前後のデータを同時に表示）</t>
  </si>
  <si>
    <t>レセプト別表示では、主保併用分の項目名称を色分け表示できること。</t>
  </si>
  <si>
    <t>会計カード画面での診療内容の表示順については、診療区分内で項目コード順か日付順かの切り替えができること（項目コード昇順・日付順／日付順・項目コード昇順）。</t>
  </si>
  <si>
    <t>会計カード画面においては、項目名称表示部をマウス選択し、点数マスタの正式名称、解釈番号、基金コード（レセプト電算コード）を表示できること。</t>
  </si>
  <si>
    <t>会計カード画面においては、主行為（手技）、薬剤、材料等のグループごとに点数表示ができること。</t>
  </si>
  <si>
    <t>会計カード画面では、項目ごとにツールチップに以下内容を表示できること。
項目名称、解釈番号、基金コード、項目コード、ドクターコード（３つ）</t>
  </si>
  <si>
    <t>呼吸心拍監視等、実施時間の情報を表示できること。</t>
  </si>
  <si>
    <t>１８０日投与に対応し、日数について３桁の表示ができること。</t>
  </si>
  <si>
    <t>自費項目の回数入力について、９９０回までの回数に対応し３桁の表示ができること。</t>
  </si>
  <si>
    <t>会計カード画面での診療内容の表示について、処方情報のうち、退院時処方および院外処方の判別ができること。</t>
  </si>
  <si>
    <t>会計カード画面から、直接　回数／日数の修正と行為の別診療日へのコピ－（回数／日数のみ入力）ができること（ただし、別診療日へのコピーは入院のみ）。</t>
  </si>
  <si>
    <t>回数／日数の修正とコピーは、マウスで直接カレンダー上に指示（位置付け）できること。</t>
  </si>
  <si>
    <t>会計カード画面からの修正可／不可データについて、色を分けて表示し判別し易くしていること。</t>
  </si>
  <si>
    <t>カレンダー上の回数／日数を選択し、該当日の診療データ修正画面（会計入力イメージ表示）へ遷移できること。この時、診療データ修正画面上のカーソル位置を、カレンダー上で回数／日数を選択した項目に位置付けできること。</t>
  </si>
  <si>
    <t>自動発生項目等一部の位置付け不可項目を選択した場合には、その旨の警告メッセ－ジを表示し、カーソルは入力最終行に位置付けできること。</t>
  </si>
  <si>
    <t>カレンダー上の回数／日数　空白欄を選択した場合は、該当日の会計入力画面へ遷移できること。</t>
  </si>
  <si>
    <t>修正・入力後は、元の会計カード画面に戻れること。</t>
  </si>
  <si>
    <t>カレンダー上の回数／日数を選択し、簡単な操作で該当項目の削除や該当項目の一括削除ができること。画面上の複数項目の１日単位削除および１ヶ月分削除ができること。</t>
  </si>
  <si>
    <t>会計カード画面からレセプトイメージを表示できること。この時、会計カード画面で入力途中の内容でレセプトイメージを表示するか、登録済のデータ内容でレセプトイメージを表示するのかを選べること。</t>
  </si>
  <si>
    <t>会計カード画面からレセプトイメージを表示する際、レセプトチェックマスタによるレセプトチェック結果を表示し、同一画面で確認できること。</t>
  </si>
  <si>
    <t>会計カード画面からレセプトイメージを表示する際、レセプトイメージ画面を複数起動でき、計算途中のレセプトイメージや修正前後のレセプトイメージ等を複数表示しながら業務を行えること。</t>
  </si>
  <si>
    <t>ＤＰＣ対象患者の診療内容を表示する際、該当の診療年月におけるＤＰＣ包括の期間、ＤＰＣに包括されている診療内容、出来高で算定している診療内容、ＤＰＣ適用時、（合計点数）に合算しないデータ、包括点数（差額調整点数を含む）、差額調整点数、出来高点数、出来高換算点数を表示、確認できること。</t>
  </si>
  <si>
    <t>医療区分・ＡＤＬ区分を会計カード画面で表示した際、様式「医療区分・ＡＤＬ区分に係る評価票」に記載された順番と同様に表示できること。</t>
  </si>
  <si>
    <t>自動発生（生成）・包括項目</t>
  </si>
  <si>
    <t>自動選択保険表示／前回指定保険自動表示　</t>
  </si>
  <si>
    <t>科コード，ドクターコード，部署コードの自動表示（最終来院履歴ｏｒ設定値）　</t>
  </si>
  <si>
    <t>前回ＤＯ自動表示（行為限定可）　</t>
  </si>
  <si>
    <t>初再診，処置，手術等、全体指定での各項目　
時間外／障害者加算（加算除外項目チェック含む）　</t>
  </si>
  <si>
    <t>受付時の時間区分による、会計の時間外加算自動発生</t>
  </si>
  <si>
    <t>年齢，労災による項目点数自動置換</t>
  </si>
  <si>
    <t>各種包括項目／未算定項目の０点置換（各種特定入院包括，ビタミン／サンプル剤，算定回数チェック等）　（特入外泊時の特入包括処理対応）　（会計入力入院料項目の特定入院料包括処理対応）　</t>
  </si>
  <si>
    <t>特定項目への包括　（同日同時算定不可項目チェック）　　（リハビリへの処置，人工呼吸への生体検査・処置，処置同士，傷病名との関連　等、自由に設定可）　　</t>
  </si>
  <si>
    <t>初再診料（科毎の経過期間設定および加療中病名チェック）　（受付来院区分による自動発生）</t>
  </si>
  <si>
    <t>同一日２科目の初再診料</t>
  </si>
  <si>
    <t>明細書発行体制加算・地域医療貢献加算（診療所のみ）</t>
  </si>
  <si>
    <t>外来診療料（包括処理含む）（外来診療料０点算定時、包括処理行う／行わないの設定も可）　（初診入力と同一画面上では包括処理を行わない）（強制未包括区分の入力対応）　　　</t>
  </si>
  <si>
    <t>初診扱いの再診　（統計やレセプトの病名開始日チェックで利用）　</t>
  </si>
  <si>
    <t>初診時特定療養費（紹介・緊急以外，保険や指示による抑制可）　</t>
  </si>
  <si>
    <t>外来管理加算（処置等での併科分消込み可）　（労災アフタケア時の自動発生抑制）　　　</t>
  </si>
  <si>
    <t>小児科外来診療料包括（項目の０点置換）（自費分も可）　（同月の入院検体検査判断料の包括対応）　</t>
  </si>
  <si>
    <t>小児科外来診療料督促メッセージ表示および未入力時の警告／エラーメッセージ表示（３歳未満）　</t>
  </si>
  <si>
    <t>医学管理料督促メッセージ表示（保有病名チェック有）（特定，皮膚科特定，悪性腫瘍，小児科療養，難病外来，てんかん指導）　　（（疑い）病名時の督促表示抑制）　</t>
  </si>
  <si>
    <t>小児科外来診療料自動発生</t>
  </si>
  <si>
    <t>小児抗菌薬適正使用支援加算の自動発生</t>
  </si>
  <si>
    <t>慢性維持透析患者外来医学管理料包括（項目の０点置換）　</t>
  </si>
  <si>
    <t>生活習慣病管理料包括（項目の０点置換）　</t>
  </si>
  <si>
    <t>慢性疼痛疾患管理料算定時のリハビリテーション自動包括</t>
  </si>
  <si>
    <t>手術後医学管理料包括（項目の０点置換）　</t>
  </si>
  <si>
    <t>手術前医学管理料包括（項目の０点置換）</t>
  </si>
  <si>
    <t>短期滞在手術等基本料包括（項目の０点置換）　</t>
  </si>
  <si>
    <t>薬剤管理指導料（調基消込み可）　</t>
  </si>
  <si>
    <t>薬剤情報提供料（同月初回）（科別算定も可）　</t>
  </si>
  <si>
    <t>乳幼児育児栄養指導料（年齢、科により自動算定）</t>
  </si>
  <si>
    <t>特定薬剤治療管理料４月目以降逓減（以内は逓減消込可）　</t>
  </si>
  <si>
    <t>悪性腫瘍特異物質治療管理料精密初回月加算　</t>
  </si>
  <si>
    <t>地域包括診療料包括（項目の０点置換）　</t>
  </si>
  <si>
    <t>認知症地域包括診療料包括（項目の０点置換）　</t>
  </si>
  <si>
    <t>小児かかりつけ診療料包括（項目の０点置換）　</t>
  </si>
  <si>
    <t>在宅患者訪問診療料（もしくは歯科訪問診療料）および皮下筋／静注／点滴／中心静脈注射入力時の（在宅療養あり）警告メッセージ表示（在宅自己注射／在宅中心静脈栄養法／在宅悪性腫瘍患者　指導管理料の同月内算定時・・・手技毎に若干対象が異なる）　　</t>
  </si>
  <si>
    <t>調剤料（含、麻毒・向精神薬・覚醒剤原料加算）　</t>
  </si>
  <si>
    <t>処方料（含、麻毒・向精神薬・覚醒剤原料加算）　</t>
  </si>
  <si>
    <t>調剤技術基本料　（入外共未算定時に算定／外来算定済時も入院優先算定）　　（遡及処理により外来分削除可）　　</t>
  </si>
  <si>
    <t>治験保険適用時、調剤料・処方料・調基の自動発生抑制可　</t>
  </si>
  <si>
    <t>治験保険適用の薬剤とそうでない薬剤の自動振り分け</t>
  </si>
  <si>
    <t>検査・画像診断項目の治験保険自動適用</t>
  </si>
  <si>
    <t>処方箋料（同日の調剤料・処方料・麻毒加算の抑制とチェック）（含、一般名処方加算）</t>
  </si>
  <si>
    <t>処方料または処方箋料に対する特定疾患処方管理加算２</t>
  </si>
  <si>
    <t>処方料または処方箋料に対する抗悪性腫瘍剤処方管理加算</t>
  </si>
  <si>
    <t>外来内服薬多剤投与（処方料，薬剤料，処方箋料）　（ビタミン剤／サンプル剤／自費薬剤／臨時処方除外）（院内製剤、散剤・液剤、２０５円以下薬剤の１種カウント）</t>
  </si>
  <si>
    <t>容器代督促メッセージ表示（対象薬剤）　</t>
  </si>
  <si>
    <t>特定疾患処方管理加算（保有病名チェック有）　（（疑い）病名時の自動発生抑制）　</t>
  </si>
  <si>
    <t>地域包括診療加算入力時、内服薬多剤投与逓減の抑制および自動発生する処方料／処方箋料の制御</t>
  </si>
  <si>
    <t>向精神薬多剤投与による自動逓減（処方料，薬剤料，処方箋料）</t>
  </si>
  <si>
    <t>薬引替券番号　</t>
  </si>
  <si>
    <t>院内製剤加算　</t>
  </si>
  <si>
    <t>アクア加算（５ｍｌ／２０ｍｌ）（強制未算定入力可）　</t>
  </si>
  <si>
    <t>生物学的製剤加算　</t>
  </si>
  <si>
    <t>麻薬注射加算　</t>
  </si>
  <si>
    <t>使用量切り上げ計算（残余破棄レセプト自動メッセージ）　</t>
  </si>
  <si>
    <t>皮内・皮下筋肉内注射、静脈内注射等の注射手技料</t>
  </si>
  <si>
    <t>点滴手技料（年齢・入院期間・注射量等による自動判断）　</t>
  </si>
  <si>
    <t>点滴注射（１日につき）薬剤量・年齢による手技料置換　</t>
  </si>
  <si>
    <t>静脈，皮下筋，点滴，中心静脈注射の１日まとめ（遡及処理）（選択設定）　　</t>
  </si>
  <si>
    <t>点滴薬剤（点滴の加算含む）の中心静脈注射へのまとめ　（遡及処理）（選択設定）　</t>
  </si>
  <si>
    <t>点滴薬剤への管注とみなした静脈内注射まとめ　（遡及処理）（選択設定）　</t>
  </si>
  <si>
    <t>外来化学療法加算</t>
  </si>
  <si>
    <t>注射グループに注射薬以外入力チェック　</t>
  </si>
  <si>
    <t>使用量／回数省略時の自動発生（省略値：１）　</t>
  </si>
  <si>
    <t>中心静脈注射入力時の（在宅療養あり）警告メッセージ表示（在宅中心静脈栄養法指導管理料の同月内算定時）　</t>
  </si>
  <si>
    <t>処置・手術・リハ等　労災特例加算（１．５倍／２倍）　（対象病名チェック可）　</t>
  </si>
  <si>
    <t>処置・手術・麻酔等　新生児／乳児／１～３歳未満／乳幼児加算／６歳未満加算（歯科）　</t>
  </si>
  <si>
    <t>透析液水質確保加算</t>
  </si>
  <si>
    <t>鼻腔栄養（処置）の入院基本カレンダーからの特食入力対応　</t>
  </si>
  <si>
    <t>手術実施当日の注射手技料自動包括</t>
  </si>
  <si>
    <t>閉鎖循環式麻酔の時間、種類による点数計算　</t>
  </si>
  <si>
    <t>輸血時の血液交叉試験／間接クームス／不規則抗体検査　</t>
  </si>
  <si>
    <t>血液量による輸血手技料</t>
  </si>
  <si>
    <t>輸血管理料</t>
  </si>
  <si>
    <t>時間外緊急院内検査加算（医科のみ）</t>
  </si>
  <si>
    <t>外来迅速検体検査加算（検査数カウント）</t>
  </si>
  <si>
    <t>各種検査判断料　（同月検査包括入院料算定後の検査算定時の抑制）</t>
  </si>
  <si>
    <t>各種検査まるめ（カウント除外チェック含む）　</t>
  </si>
  <si>
    <t>同日他科算定済みのまるめ対象検査警告表示</t>
  </si>
  <si>
    <t>検査項目の複数項目１カウント　</t>
  </si>
  <si>
    <t>血液採取料（包括（抑制）項目指定も可）　</t>
  </si>
  <si>
    <t>基本的検体検査実施料／判断料（包括処理含む）　</t>
  </si>
  <si>
    <t>病理診断料（組織診断料・細胞診断料）　</t>
  </si>
  <si>
    <t>病理診断管理加算１・２（組織診断を行った場合／細胞診断を行った場合）</t>
  </si>
  <si>
    <t>生体検査逓減（全て／同一部位のみ）　</t>
  </si>
  <si>
    <t>検体管理加算（入院ⅡｏｒⅢ・外来Ⅰ／入外共Ⅰ／入院のみⅡｏｒⅢ／Ⅳ）　</t>
  </si>
  <si>
    <t>国際標準検査管理加算</t>
  </si>
  <si>
    <t>血液化学検査入院初回加算　</t>
  </si>
  <si>
    <t>呼吸心拍監視、新生児心拍・呼吸監視等の経過日数による自動算定</t>
  </si>
  <si>
    <t>時間外緊急院内画像診断加算（医科のみ）</t>
  </si>
  <si>
    <t>核医学診断科　</t>
  </si>
  <si>
    <t>ＣＴ／ＭＲＩの２回目以降逓減　</t>
  </si>
  <si>
    <t>ＰＥＴ検査とＣＴまたはＭＲＩ検査を同月内に行った場合</t>
  </si>
  <si>
    <t>コンピュータ断層診断（算定除外項目チェック含む）　</t>
  </si>
  <si>
    <t>基本的Ｘ線診断料（包括処理含む）（包括手技名称等のレセプト出力）　</t>
  </si>
  <si>
    <t>画像診断管理加算１・２（全て／写真／核医学／コンピュータ／写真＋核医学／写真＋コンピュータ／核医学＋コンピュータ）　</t>
  </si>
  <si>
    <t>他医療機関撮影のコンピュータ断層診断を算定済で、コンピュータ断層撮影診断料が自動発生しない場合の画像診断管理加算１・２</t>
  </si>
  <si>
    <t>電子画像管理加算</t>
  </si>
  <si>
    <t>造影剤使用加算</t>
  </si>
  <si>
    <t>胸部／腹部単純６歳未満フィルム　１．１倍　</t>
  </si>
  <si>
    <t>放射線治療の施設基準不適合逓減　</t>
  </si>
  <si>
    <t>時間外緊急院内検査／画像診断加算督促メッセージ表示（外来，即入での時間外指定時、且つ対象行為有り）　</t>
  </si>
  <si>
    <t>時間，フィルム，輸血時体重等伴うデータの入力督促メッセージ表示　</t>
  </si>
  <si>
    <t>椎弓切除術，特異的ＩｇＥ，人口呼吸等の端数（段階的）加算表示および上限チェック表示　</t>
  </si>
  <si>
    <t>障害児（者）リハビリテーション料の年齢による自動置換</t>
  </si>
  <si>
    <t>リハビリテーションに包括される診療内容の自動包括</t>
  </si>
  <si>
    <t>外来リハビリテーション診療料１、外来リハビリテーション診療料２、外来放射線照射診療料算定時の初再診料非算定</t>
  </si>
  <si>
    <t>長期療養患者褥瘡等処置料、精神病棟等長期療養患者褥瘡等処置料の入院期間、病棟による自動置換</t>
  </si>
  <si>
    <t>精神科ショート・ケア、精神科デイ・ケア、精神科ナイト・ケア、精神科デイ・ナイト・ケア、重度認知症患者デイ・ケアの算定時、初回算定日または直近の精神病床の退院日から起算して１年を超えているかのチェック</t>
  </si>
  <si>
    <t>精神科ショート・ケア、精神科デイ・ケア、精神科ナイト・ケア、精神科デイ・ナイト・ケア、重度認知症患者デイ・ケアの算定時、初回算定日または直近の精神病床の退院日から起算して１年を超えていない場合、精神科専門療法の早期加算を自動発生</t>
  </si>
  <si>
    <t>療養担当手当　</t>
  </si>
  <si>
    <t>各種一部負担金（公費等）　</t>
  </si>
  <si>
    <t>複数科入力時の一部負担金　端数調整　</t>
  </si>
  <si>
    <t>外泊時の一般料金項目非算定対応（マスタ設定時）　</t>
  </si>
  <si>
    <t>消費税計算（保険マスタ，点数マスタ，料金区分マスタ，入力時指定）　</t>
  </si>
  <si>
    <t>請求書一般料金名称出力</t>
  </si>
  <si>
    <t>会計警告時の各種メッセージボックス表示（警告メッセージ見落とし防止対策）（当月調基有り，当月薬剤指導有り，当月処方箋料有り，腫瘍マーカ算定済み，検体管理加算Ⅰ算定済み，検体管理加算Ⅱ算定済み）（退院会計済み）（動脈血酸素飽和度の入力督促（在宅酸素療法指導管理料算定時））　　　</t>
  </si>
  <si>
    <t>一般名処方加算の品目数カウントにおいて、一般的名称および投薬経路が同一の一般名薬剤が複数処方された場合、１品目として取り扱うよう品目数のカウント方法を変更できること。</t>
  </si>
  <si>
    <t>投薬で向精神薬多剤投与の場合、固定の低減抑制コードを入力することで、該当する処方料もしくは処方箋料に応じた「算定しない理由」選択式コメントが自動発生できること。</t>
  </si>
  <si>
    <t>入院料関連自動発生（生成）・包括項目凡例</t>
  </si>
  <si>
    <t>入院基本料，入院基本料加算　</t>
  </si>
  <si>
    <t>一般病棟／療養病棟／結核病棟／精神病棟／特定機能病院／専門病院／障害者施設等の各種入院基本料（ベッド（病室）マスタ部屋区分・看護区分の反映）（入院期間に応じた加算）（１８０日超え選定療養対応）　　</t>
  </si>
  <si>
    <t>夜勤時間特別入院基本料（ベッド（病室）マスタ設定）</t>
  </si>
  <si>
    <t>疾患・状態等の入力による療養病棟入院基本料の自動判定ができること。</t>
  </si>
  <si>
    <t>療養病棟／特定入院基本料／障害者施設等入院基本料（医療区分２又は１に相当するもの）の検査，投薬，注射，画像診断および処置項目（一部）の包括（注射薬の包括除外項目含む）　　</t>
  </si>
  <si>
    <t>特定入院基本料の算定除外時のレセプト（特外）メッセージ</t>
  </si>
  <si>
    <t>病衣加算（労災保険適用時）</t>
  </si>
  <si>
    <t>一般病棟看護必要度評価加算について、ベッド（病室）マスタ設定で自動発生するとともに、年齢チェック、一部の患者のみベッド詳細画面での非算定入力が可能なこと。</t>
  </si>
  <si>
    <t>総合入院体制加算（１日につき）（１４日限度）</t>
  </si>
  <si>
    <t>地域医療支援病院入院診療加算（入院初日）</t>
  </si>
  <si>
    <t>臨床研修病院入院診療加算（入院初日）</t>
  </si>
  <si>
    <t>救急医療管理加算（１日につき）</t>
  </si>
  <si>
    <t>急性期看護補助体制加算（夜間看護体制加算含む）</t>
  </si>
  <si>
    <t>医師事務作業補助体制加算（入院初日につき）</t>
  </si>
  <si>
    <t>診療録管理体制加算（入院初日）</t>
  </si>
  <si>
    <t>感染防止対策加算（入院初日）</t>
  </si>
  <si>
    <t>患者サポート体制充実加算（入院初日）</t>
  </si>
  <si>
    <t>乳幼児加算，幼児加算（１日につき）（特別入院基本料を算定／未算定）</t>
  </si>
  <si>
    <t>看護配置加算（１日につき）（ベッド（病室）マスタ設定）</t>
  </si>
  <si>
    <t>看護補助加算（１日につき）（ベッド（病室）マスタ設定）（夜間75対１看護補助加算（２０日限度）・夜間看護体制加算（入院初日）を含む）</t>
  </si>
  <si>
    <t>地域加算・離島加算（１日につき）（各種特定入院料算定時含む）</t>
  </si>
  <si>
    <t>療養環境加算（１日につき）（ベッド（病室）マスタ設定）</t>
  </si>
  <si>
    <t>ＨＩＶ感染者療養環境特別加算（１日につき）（個室／２人部屋）（ベッド詳細入力時）</t>
  </si>
  <si>
    <t>重症者等療養環境特別加算（１日につき）（個室／２人部屋）（ベッド（病室）マスタ設定）</t>
  </si>
  <si>
    <t>療養病棟療養環境加算（１日につき）（ベッド（病室）マスタ設定）</t>
  </si>
  <si>
    <t>小児療養環境特別加算（１日につき）（入院基本登録のベッド詳細入力時）（外泊日は未算定）（１５歳未満チェック）</t>
  </si>
  <si>
    <t>無菌治療室管理加算（１日につき）（ベッド（病室）マスタ設定）</t>
  </si>
  <si>
    <t>精神科地域移行実施加算（１日につき）</t>
  </si>
  <si>
    <t>精神病棟入院時医学管理加算（１日につき）</t>
  </si>
  <si>
    <t>重症認知症加算</t>
  </si>
  <si>
    <t>ベッド（病室）マスタで設定する項目を患者単位で非算定にできること。（一般病棟看護必要度評価加算、重傷者等療養環境特別加算、看護必要度加算のみ対応）</t>
  </si>
  <si>
    <t>重度アルコール依存症入院医療管理加算・摂食障害入院医療管理加算（期間チェック）</t>
  </si>
  <si>
    <t>後発医薬品使用体制加算</t>
  </si>
  <si>
    <t>他医療機関で特定入院料算定入院中の外来患者に対して、該当診療の自動包括</t>
  </si>
  <si>
    <t>介護老人保健施設入所者に対しての一部診療のうち、算定できないものに対する自動包括</t>
  </si>
  <si>
    <t>看護職員夜間配置加算（１日につき）（１４日限度）</t>
  </si>
  <si>
    <t>栄養管理体制減算（１日につき）</t>
  </si>
  <si>
    <t>病棟薬剤業務実施加算１（入院日から週１回、曜日選択可）</t>
  </si>
  <si>
    <t>特定入院料</t>
  </si>
  <si>
    <t>救命救急入院料（入院基本料・加算，検査，点滴，中心静脈，酸素吸入，留置カテーテル設置、病理標本作製料等包括）</t>
  </si>
  <si>
    <t>救命救急入院料の施設基準加算（１日につき）</t>
  </si>
  <si>
    <t>ハイケアユニット入院医療管理料（入院基本料・加算，検査，点滴，中心静脈，酸素吸入，留置カテーテル設置、病理標本作製料等包括）</t>
  </si>
  <si>
    <t>脳卒中ケアユニット入院医療管理料（入院基本料・加算，検査，点滴，中心静脈，酸素吸入，留置カテーテル設置等包括）</t>
  </si>
  <si>
    <t>特定集中治療室管理料（１日につき）（入院基本料・加算，検査，点滴，中心静脈，酸素吸入，留置カテーテル設置等包括）</t>
  </si>
  <si>
    <t>小児加算（特定集中治療室管理料）</t>
  </si>
  <si>
    <t>新生児特定集中治療室管理料（１日につき）（入院基本料・加算，検査，点滴，中心静脈，酸素吸入，インキュベータ、病理標本作製料等包括）</t>
  </si>
  <si>
    <t>総合周産期特定集中治療室管理料（１日につき）（入院基本料・加算，検査，点滴，中心静脈，酸素吸入，留置カテーテル設置，インキュベータ、病理標本作製料等包括）</t>
  </si>
  <si>
    <t>一類感染症患者入院医療管理料（１日につき）（入院基本料・加算，酸素吸入，留置カテーテル設置、病理標本作製料等包括）</t>
  </si>
  <si>
    <t>特殊疾患入院医療管理料（１日につき）（地域加算等一部入院料加算を除く全ての項目の自動包括）（超／準超重症児入院診療料加算は可）</t>
  </si>
  <si>
    <t>小児入院医療管理料１・２・３・４・５（１日につき）（在宅療養指導管理料，薬剤料，特定保険医療材料料，投薬，注射，手術，麻酔および一部入院料加算を除く全ての項目の自動包括　等）</t>
  </si>
  <si>
    <t>小児入院医療管理料の施設基準加算（１日につき）（外泊日は未算定）</t>
  </si>
  <si>
    <t>小児入院医療管理料の重症児受入体制加算（１日につき）（外泊日は未算定）</t>
  </si>
  <si>
    <t>回復期リハビリテーション病棟入院料（１日につき）（リハビリテーションおよび地域加算を除く全ての項目の自動包括）</t>
  </si>
  <si>
    <t>休日リハビリテーション提供体制加算・体制強化加算</t>
  </si>
  <si>
    <t>特殊疾患病棟入院料（１日につき）（一部入院料加算を除く全ての項目の自動包括）</t>
  </si>
  <si>
    <t>緩和ケア病棟入院料（１日につき）（在宅療養管理指導料、薬剤料、特定保険医療材料料、放射線治療および地域加算等一部の入院料加算を除く全ての項目の自動包括）</t>
  </si>
  <si>
    <t>精神科救急入院料（１日につき）（精神，手術，麻酔，放射線治療および一部入院料加算を除く全ての項目の自動包括）</t>
  </si>
  <si>
    <t>精神科急性期治療病棟入院料１・２（１日につき）（同上）</t>
  </si>
  <si>
    <t>精神科救急・合併症入院料（１日につき）（同上）</t>
  </si>
  <si>
    <t>精神療養病棟入院料（１日につき）（精神および一部入院料加算を除く全ての項目の自動包括）</t>
  </si>
  <si>
    <t>認知症治療病棟入院料１・２（１日につき）（入院した日から３０日超、６０日超の減算対応）（精神および一部入院料加算を除く全ての項目の自動包括）</t>
  </si>
  <si>
    <t>地域移行機能強化病棟入院料（１日につき）</t>
  </si>
  <si>
    <t>地域包括ケア病棟入院料（１日につき）</t>
  </si>
  <si>
    <t>短期滞在手術等基本料（日帰り手術（基本料１）／一泊手術（基本料２）／１５歳未満の鼠径ヘルニア手術等（基本料３）の包括処理対応）</t>
  </si>
  <si>
    <t>病棟薬剤業務実施加算２（１日につき）</t>
  </si>
  <si>
    <t>社会保険診療報酬支払基金から提供されている、電子点数表のｃｓｖファイル（入院基本料テーブル）を用いた算定チェック（特定入院料算定時の入院基本料等加算のみ）</t>
  </si>
  <si>
    <t>会計入力時の経過期間・算定限度期間・回数・項目数チェックおよび　行為適用チェック等凡例（点数マスタ情報等）算定限度期間内における限度回数や項目数の設定・チェックができること。（運用による強制算定・未算定入力も可能）　　</t>
  </si>
  <si>
    <t>経過期間チェック</t>
  </si>
  <si>
    <t>全科最終初診日とのチェック（１月内算定不可／１月超え算定不可／同月内算定不可／同月内算定可）　</t>
  </si>
  <si>
    <t>科別最終初診日とのチェック（６ヶ月以内算定可／６ヶ月超え算定可）　</t>
  </si>
  <si>
    <t>入院日とのチェック（６ヶ月以内算定可／６ヶ月超え算定可）（期間は医学管理料の算定基準に準拠）　</t>
  </si>
  <si>
    <t>初回算定日とのチェック（６ヶ月以内算定可／６ヶ月超え算定可）　</t>
  </si>
  <si>
    <t>最終退院日とのチェック（１月内算定不可／１月超え算定不可／同月内算定不可／同月内算定可）　</t>
  </si>
  <si>
    <t>発症日とのチェック（７日以内／１４日以内／３０日以内／９０日以内／１５０日以内／１８０日以内／３月以内／６月以内／６月超え／６月超え１年以内）　</t>
  </si>
  <si>
    <t>算定限度期間と限度回数・項目数チェック
・・・　算定限度回数・項目数の設定が可能　</t>
  </si>
  <si>
    <t>１日につき（検査，点滴，処置，薬剤情報提供料，歯科治療管理料等）　</t>
  </si>
  <si>
    <t>１月につき（指導・管理料等）（薬剤情報提供料は科別の月１回チェックも可）　</t>
  </si>
  <si>
    <t>患者につき（　〃）　</t>
  </si>
  <si>
    <t>１入院につき（　〃）　</t>
  </si>
  <si>
    <t>毎回につき（処方箋料，再診料／外来診療料等）　</t>
  </si>
  <si>
    <t>１月につき（初回月２回）（指導・管理料等）</t>
  </si>
  <si>
    <t>暦月につき（１月（３０日）につき）　</t>
  </si>
  <si>
    <t>１医学管理料引き継ぎ入院につき</t>
  </si>
  <si>
    <t>３月につき　</t>
  </si>
  <si>
    <t>何月につき何回（骨塩定量検査の４月につき１回等）（自由に設定可能）　</t>
  </si>
  <si>
    <t>長期投与区分と限度日数チェック　　</t>
  </si>
  <si>
    <t>算定履歴については会計入力時の参照が可能であること。（算定履歴更新項目の利用者設定も可）　　</t>
  </si>
  <si>
    <t>自動縫合器、自動吻合器加算の限度チェック</t>
  </si>
  <si>
    <t>項目コード重複チェック　
・・・・　運用により、強制入力も可能　</t>
  </si>
  <si>
    <t>同一診療／レセプトグループ内の重複チェック（標準機能）（重複検査項目の自動削除も可能）　</t>
  </si>
  <si>
    <t>同一画面上での重複チェック　</t>
  </si>
  <si>
    <t>外来のみチェック／入外ともチェック　の選択が可能　</t>
  </si>
  <si>
    <t>行為適用チェック</t>
  </si>
  <si>
    <t>入力行為（項目）と診療区分（点数マスタ設定情報）の妥当性チェック</t>
  </si>
  <si>
    <t>精密持続点滴注射対象薬剤チェック</t>
  </si>
  <si>
    <t>医科／歯科（医科のみ／歯科のみ／医科・歯科）</t>
  </si>
  <si>
    <t>入院／外来（外来のみ／入院のみ／外来・即日入院時／入院日のみ／入外とも）</t>
  </si>
  <si>
    <t>適用科（５科まで設定可）</t>
  </si>
  <si>
    <t>適用年齢（範囲指定が可）（各種指導管理料の年齢チェック等）</t>
  </si>
  <si>
    <t>適用保険（健保／労災／公害／労災以外／労災アフタケア以外）（３種類まで設定可）</t>
  </si>
  <si>
    <t>自費・結予適用（入力時に保険指定がない場合）</t>
  </si>
  <si>
    <t>特定疾患区分（患者保有病名の同区分との妥当性チェック）（３種類まで設定可）（病名未登録の警告有）（特定疾患療養管理／皮膚科特定疾患指導管理Ⅰ・Ⅱ／悪性腫瘍特異物質治療管理／小児科療養指導／難病外来指導／てんかん指導／労災四肢加算算定可）</t>
  </si>
  <si>
    <t>麻酔管理料の対象項目チェック</t>
  </si>
  <si>
    <t>その他のマスタ設定によるチェック</t>
  </si>
  <si>
    <t>使用量上限チェック情報，入力単位情報（３単位）　</t>
  </si>
  <si>
    <t>１項目複数略称情報の設定機能（特に制限無）　</t>
  </si>
  <si>
    <t>端数（段階的）加算情報　</t>
  </si>
  <si>
    <t>検査種別の判断料・診断料と外来管理加算の自動算定／未算定情報　</t>
  </si>
  <si>
    <t>レセプトの科名／項目名（特薬他）／診療日表示情報（初回算定日，ＣＴ・ＭＲＩ初回実施日，前回算定日含む）　</t>
  </si>
  <si>
    <t>診療Ａと診療Ｂで背反エラーチェック　</t>
  </si>
  <si>
    <t>任意の医事コードが入力された場合、任意のメッセージを表示（もしくはメッセージボックスによる出力）できること。</t>
  </si>
  <si>
    <t>その他、背反チェック等凡例</t>
  </si>
  <si>
    <t>医学管理料・在宅関連背反チェック（チェックと共に０点算定も可）　</t>
  </si>
  <si>
    <t>基本的検体検査実施料／判断料関連背反チェック（入院基本料加算とのチェック含む）　</t>
  </si>
  <si>
    <t>基本的Ｘ線診断料と入院基本料加算との背反チェック　</t>
  </si>
  <si>
    <t>調剤技術基本料，処方箋料，（在宅）薬剤管理指導料関連背反チェック　</t>
  </si>
  <si>
    <t>処方箋料と調剤料・処方料・麻毒加算との背反チェック（同日）　</t>
  </si>
  <si>
    <t>薬剤情報提供料と処方箋料との背反チェック（同日）　</t>
  </si>
  <si>
    <t>薬剤情報提供料と院内処方有無チェック（同日）　</t>
  </si>
  <si>
    <t>初診入力時の悪性腫瘍精密初回月加算算定済みチェック　</t>
  </si>
  <si>
    <t>在宅自己注射指導管理料・外来化学療法加算背反チェック</t>
  </si>
  <si>
    <t>社会保険診療報酬支払基金から提供されている、電子点数表のｃｓｖファイル（背反関連テーブル）を用いた背反チェック</t>
  </si>
  <si>
    <t>院内で独自に背反チェックを行いたい項目を定めた背反チェック</t>
  </si>
  <si>
    <t>歯科矯正診断料・顎口腔機能診断料の入力チェック
矯正開始→動的処置開始→マルチブラケット法開始→保定開始　の各段階あり　</t>
  </si>
  <si>
    <t>（患者算定済み）チェック（患者につき１回）（０点置換）　</t>
  </si>
  <si>
    <t>歯科矯正診断料と顎口腔機能診断料との背反チェック（同一段階）（０点置換）　</t>
  </si>
  <si>
    <t>（６月以内算定不可）チェック（別段階コード）　</t>
  </si>
  <si>
    <t>（矯正段階エラー）チェック（段階の順番チェック）　</t>
  </si>
  <si>
    <t>（動的処置開始日なし／開始前エラー）チェック　</t>
  </si>
  <si>
    <t>（マルチブラケット法開始日なし／開始前エラー）チェック　</t>
  </si>
  <si>
    <t>歯科矯正管理料の入力チェック　</t>
  </si>
  <si>
    <t>（初診同月内算定不可）チェック（初診入力時には、（同月歯科矯正管理料算定あり）の警告表示）　</t>
  </si>
  <si>
    <t>矯正管理料加算入力時、動的処置開始日／マルチブラケット法開始日から１年以内かのチェック（（開始日より１年超え）の警告表示）　</t>
  </si>
  <si>
    <t>矯正管理料加算入力時、動的処置開始日／マルチブラケット法開始日の（開始日なし／開始前エラー）チェック　</t>
  </si>
  <si>
    <t>動的処置項目の入力チェック　</t>
  </si>
  <si>
    <t>動的処置またはマルチブラケット法開始日からの２年以内／２年超え項目チェック（動的処置・２年以内／動的処置・２年超えの項目コード妥当性チェック）　</t>
  </si>
  <si>
    <t>（同月内算定あり／算定なし）チェック　（動的処置・月１回目／動的処置・月２回目以降の項目コード妥当性チェック）　</t>
  </si>
  <si>
    <t>マルチブラケット装置項目の入力チェック（項目入力は１回につき１装置）　</t>
  </si>
  <si>
    <t>ステップⅠ～Ⅳ毎に（上顎～装置目迄），（上顎～装置目以降），（下顎～装置目迄），（下顎～装置目以降）の項目あり　</t>
  </si>
  <si>
    <t>上顎・下顎別のステップ後戻りチェック　</t>
  </si>
  <si>
    <t>各ステップ毎の上顎１装置目加算の入力妥当性チェック（（上顎～装置目迄）の項目に対する加算か）（加算単独入力は不可）（同一ステップでの複数回入力は不可）</t>
  </si>
  <si>
    <t>会計入力時の経過期間・算定限度期間・回数・項目数チェックおよび　行為適用チェック等凡例（歯科調整指導料対応）</t>
  </si>
  <si>
    <t>新製有床義歯管理料の入力チェック</t>
  </si>
  <si>
    <t>有床義歯装着後、１月以内かのチェック　</t>
  </si>
  <si>
    <t>同月２回チェック</t>
  </si>
  <si>
    <t>有床義歯管理料の入力チェック</t>
  </si>
  <si>
    <t>有床義歯装着後、１月超えから３月以内であるかのチェック　</t>
  </si>
  <si>
    <t>同月１回のチェック　</t>
  </si>
  <si>
    <t>有床義歯長期管理料の入力チェック　</t>
  </si>
  <si>
    <t>有床義歯装着日から３月を超え１年以内かのチェック　</t>
  </si>
  <si>
    <t>入院管理</t>
  </si>
  <si>
    <t>入院基本登録</t>
  </si>
  <si>
    <t>患者の入退院、転科・転室・転病棟情報およびドクターコードの登録・修正・削除ができること。</t>
  </si>
  <si>
    <t>患者の入退院、転科・転室・転病棟情報について、各々日付とともに、時間区分（朝食前／昼食前／夕食前／夕食後）の入力ができること。</t>
  </si>
  <si>
    <t>ドクターコードについては、選択入力とカナ氏名での検索入力ができること。</t>
  </si>
  <si>
    <t>転室時には、転室前のドクターコードを引き継げること。</t>
  </si>
  <si>
    <t>上記入力データを、全病棟あるいは指定病棟／指定病室単位の空床照会や、指定病室の入院患者照会に即時に反映できること。　　　　　　　　　　　　　　　　　　　　　　　　　　　　　　　　　　　　　　　　　　</t>
  </si>
  <si>
    <t>入退院および転科・転室・転病棟の入院履歴情報は９９９履歴分を登録・管理できること。</t>
  </si>
  <si>
    <t>入院情報のオーダ取込み時、医事の入院情報（存在するとき）を優先する／しないの運用選択（設定）ができること（オーダ取込みしない／修正オーダとして更新するの選択）。</t>
  </si>
  <si>
    <t>履歴の照会では、転室表示モードと非表示モードの切り替えやドクターコードの登録有無の表示ができること。</t>
  </si>
  <si>
    <t>ドクターコード登録有無マークへのマウス位置付けにより、ドクター名称が表示できること。　　　　　　　　　　　　　　　　　　　　　　　　　　　　　　　　　　　　　　　　　</t>
  </si>
  <si>
    <t>入院、退院、転科・転室・転病棟の登録・修正時には、それぞれの処理に応じた入力項目のウィンドウが表示できること。　　　　　　　　　　　　　　　　　　　　　　　　　　　　　　　　　　　　　　　　　　</t>
  </si>
  <si>
    <t>表示されている入院・退院・転科・転室・転病棟履歴の選択により、簡単な操作で履歴の削除／一括削除や項目の修正ができること。　　　　　　　　　　　　　　　　　　　　　　　　　　　　　　　　　　　　　　　　　</t>
  </si>
  <si>
    <t>病棟、病室のほか、ベッドＮＯ．までの入力ができること。</t>
  </si>
  <si>
    <t xml:space="preserve">保険情報の表示・チェック機能として以下の機能を有すること。
</t>
  </si>
  <si>
    <t>・全診療データ保有期間内で有効な保険のみ表示。</t>
  </si>
  <si>
    <t>・入院登録時、入院日より１ヶ月以内に有効期限があれば、法制（保険）コードを色分け表示。</t>
  </si>
  <si>
    <t>・入院登録時、入院月に保険確認していなければ、法制（保険）コードを色分け表示。
また、マウスの位置付けにより、その保険の有効期間を表示できること。</t>
  </si>
  <si>
    <t>最終退院日から３ヵ月未満の場合、入院登録時に前回までの入院料算定履歴を、履歴ＮＯ．の指定なしに自動的に引き継げること。</t>
  </si>
  <si>
    <t>前回の退院日から３ヶ月以内（月数設定が可）の入院登録時には、入退院履歴上の前回退院日を色分け（警告）表示できること。</t>
  </si>
  <si>
    <t>差額室料（課税／非課税および外税／内税対応含む）や一般病棟／療養病棟／結核病棟／精神病棟／特定機能病院／専門病院／障害者施設等の各種入院基本料および療養環境加算等々、入院基本料加算等の情報をベッド（病室）マスタから自動設定できること。</t>
  </si>
  <si>
    <t>特定入院料については、入院オーダ取込み時にベッドに合わせた特定入院料を自動発生させることができること。</t>
  </si>
  <si>
    <t>マスタの設定により自動算定される入院料等項目について、特定の患者のみ非算定の指示ができること。</t>
  </si>
  <si>
    <t>差額室料や重症者加算区分の修正・取消機能を有すること。</t>
  </si>
  <si>
    <t>ベッド（病室）マスタの世代管理は、無制限であること。</t>
  </si>
  <si>
    <t>病院運用を考慮し、上記ベッド（病室）マスタ情報や、電気代等の自費項目（一般料金）を画面から入力できること。</t>
  </si>
  <si>
    <t>入院登録および転科登録時、入院カルテ１号紙／入院台帳の発行ができること。また、共観科５個の登録ができること（統計利用）。</t>
  </si>
  <si>
    <t>入院登録時、通算対象他病院日数を入力できること。</t>
  </si>
  <si>
    <t>同一開設者／特別な関係にある他病院からの転院引き継ぎに対応できること。</t>
  </si>
  <si>
    <t>特定患者（入院９０日超）のカウントおよびカウント除外（一般病棟／一般病棟以外）に対応できること。</t>
  </si>
  <si>
    <t>入院期間に応じた入院料算定（加算）に対応できること（１８０日超えの選定療養対応を含む）。</t>
  </si>
  <si>
    <t>入院カレンダー上に１８０日超え・９０日超え期間をわかりやすく色分け表示できること。</t>
  </si>
  <si>
    <t>１８０日超え日・９０日超え日や通算対象入院料算定日数および入院日数（引継ぎ履歴・最新履歴）を表示できること。</t>
  </si>
  <si>
    <t>同一日での転科・転室・転病棟が入力でき、かつ優先して算定する入院履歴の自動選択ができること。既定値で今回履歴を優先することも可能なこと。</t>
  </si>
  <si>
    <t>同一日の医科から歯科（または歯科から医科）への転科を可能とすること。</t>
  </si>
  <si>
    <t>同一日の医科から歯科（または歯科から医科）への転科時に、医科と歯科の入院料を重複して算定できること。</t>
  </si>
  <si>
    <t>同一日の医科から歯科（または歯科から医科）への転科時に、医科と歯科の入院料を重複して算定するとき、入院基本登録画面において、入院日ラベルをダブルクリックすることで、算定の指示（重複算定許可）をできること。</t>
  </si>
  <si>
    <t>ベッド（病室）マスタ優先区分（９種類）の設定により、入院料・室料を考慮した履歴選択ができること（入院料・室料の高い方の選択等）。</t>
  </si>
  <si>
    <t>退院登録時に期間外データの削除ができること</t>
  </si>
  <si>
    <t>転科時にも遡及処理によるデータ一括修正ができること。</t>
  </si>
  <si>
    <t>入院基本診療データ（保険、外泊、欠食、特食、長期入院算定除外区分、選択食、特定入院等）の登録・修正・削除が、入退院・転科・転室登録と同一画面で行えること。</t>
  </si>
  <si>
    <t>入院基本診療データの算定状況を、カレンダー形式にて１ヶ月１０日分表示できること。</t>
  </si>
  <si>
    <t>入院基本診療データの算定状況を、前月、次月の指示により、過去あるいは未来（翌月）のカレンダー表示ができること。</t>
  </si>
  <si>
    <t>カレンダーマップ切替により、一般料金（ベッド（病室）マスタ設定　または　画面入力）の日単位での非算定入力と選定療養の対象／対象外入力ができること。</t>
  </si>
  <si>
    <t>カレンダーマップ切替により、外泊時に非算定にしたい一般料金項目の設定ができること。</t>
  </si>
  <si>
    <t>入院基本診療データの登録・修正時には、それぞれの処理に応じた入力項目のウィンドウが表示できること。また、簡単な操作で診療の削除や修正ができること。　　　　　　　　　　　　　　　　　　　　　　　　　　　　　　　　　　　　　　　　　　</t>
  </si>
  <si>
    <t>入院基本診療データの日付入力については、カレンダー日付のマウス選択（単一日）　およびドラッグ（連続日）による入力ができること。</t>
  </si>
  <si>
    <t>入院料保険について、カレンダー上へのマウス位置付けにより、当該日付と指定保険情報（法制コード・継続区分、減免コード、請求区分）を表示できること。</t>
  </si>
  <si>
    <t>入院料保険について、任意の保険指定時に法制（保険）コードを色分け表示するとともに、利用者で設定したメッセージを警告表示できること。</t>
  </si>
  <si>
    <t>療養病棟における医療区分、ＡＤＬ区分の変更に伴う算定変更をマップ形式に入力できること。</t>
  </si>
  <si>
    <t>医療区分・ＡＤＬ区分に係る評価票が出力できること。</t>
  </si>
  <si>
    <t>療養状態の入力については、ＮＯ．、期間、区分の手入力もしくはマップ形式の該当項目、該当日をマウスでドラッグして入力できること。</t>
  </si>
  <si>
    <t>療養状態の入力チェックとして、連続算定可能日数超えのチェックができること。</t>
  </si>
  <si>
    <t>療養状態の入力チェックとして、特定日からの算定期間超えのチェックができること。</t>
  </si>
  <si>
    <t>療養状態の入力チェックとして、背反項目チェックができること。</t>
  </si>
  <si>
    <t>外泊の場合、理由として（精神疾患治療目的）が入力できること。</t>
  </si>
  <si>
    <t>診療マップの表示のうち、欠食表示を時間区分の表示または欠食数の表示のいずれかを選択できること。</t>
  </si>
  <si>
    <t>診療マップの表示のうち、特食は1食ずつ特食の区分が表示されること。</t>
  </si>
  <si>
    <t>特食の場合、特食区分のほかに特食を算定する保険（自費含む）の指定ができること。</t>
  </si>
  <si>
    <t>特食の場合、1食ずつ特食区分を指定することができること。</t>
  </si>
  <si>
    <t>鼻腔栄養（処置）については、特食区分（鼻腔栄養食事不可／食事可／特食可）の利用（選択入力）による特食入力ができること。</t>
  </si>
  <si>
    <t>市販流動食については、特食区分の利用（選択入力）による特食入力ができること。</t>
  </si>
  <si>
    <t>栄養管理システムと接続し、患者基本情報を伝達できること。</t>
  </si>
  <si>
    <t>栄養管理システムと接続し、外泊、欠食、特食、選択食等の食事データを取込むことができること。</t>
  </si>
  <si>
    <t>入院中に他医療機関を受診した場合の入院料減額入力について、入院基本登録画面にて減算指示を登録し、自動算定できること。</t>
  </si>
  <si>
    <t xml:space="preserve">入院中に他医療機関を受診した場合の入院料減額入力については、以下の８つに対応すること。
・入院基本料減算
・入院基本料減算（透析等目的とした他医受診）
・療養病棟入院基本料等減算（包括診療行為を算定）
・療養病棟入院基本料等減算（包括診療行為を未算定）
・特定入院料減算
・特定入院料減算（透析等目的とした他医受診・包括診療行為算定）
・特定入院料減算（包括診療行為未算定）
・認知症治療病棟入院料減算（透析目的とした他医受診・包括未算定）
</t>
  </si>
  <si>
    <t>入院請求書</t>
  </si>
  <si>
    <t>入院患者に対して、入院データ入力と入院基本登録で入力されたデータを基に、診療費の計算を行い、患者請求書の発行ができること。</t>
  </si>
  <si>
    <t>請求書発行時、自動もしくは指示により、強制発行／未発行や未処理扱いの選択ができること。</t>
  </si>
  <si>
    <t>請求書発行時、自動もしくは指示により、保険組み合わせ別発行／保険まとめ発行、未収扱い／入金扱いの選択ができること。
・未収発行
・入金済み
・退院会計は入金済み、定期請求は未収発行</t>
  </si>
  <si>
    <t>請求済み期間（診療データ保存期間分）の再計算ができること。再計算後の患者請求書は、自動もしくは指示により、差額分発行、新規発行および調定発行かの選択ができること。</t>
  </si>
  <si>
    <t>即時処理の退院会計、試算会計（未来日までの入院料・入院データ計算を含む）および一括処理の定期請求の機能を有すること。</t>
  </si>
  <si>
    <t>画面から支払い期日の変更ができること。</t>
  </si>
  <si>
    <t>定期請求・月１回運用時、入院請求書を（月初～設定日（１５日等）までの差額室料のみ）と（前記以外分）とに分けて、差額室料のみの中間（分離）請求に対応できること。</t>
  </si>
  <si>
    <t>入院履歴が登録されている患者に対し退院を取り消した際、発行済の入院の請求書情報も合わせて削除できること</t>
  </si>
  <si>
    <t>退院会計</t>
  </si>
  <si>
    <t>退院会計では、請求書イメージと過去の未収金合計、入院情報（入院開始日・科・病棟・病室・ベッドＮＯ．）、前回請求額、前回入金額、今回請求額を表示できること。</t>
  </si>
  <si>
    <t>請求期間毎の請求履歴と保険を表示し、請求履歴の選択または未請求分の既定値選択により、請求明細表示エリアに請求書イメージを表示できること。　　　　　　　　　　　　　　　　　　　　　　　　　　　　　　　　　　　　　　　　　　　</t>
  </si>
  <si>
    <t>請求期間の設定と表示は翌月末まで対応できること。</t>
  </si>
  <si>
    <t>請求期間内での請求締め日の入力による会計もできること。</t>
  </si>
  <si>
    <t>退院会計での請求書イメージ表示については、明細行を１０行以上、料金明細内訳項目（欄）を５０項目まで設定できること。　　　　　　　　　　　　　　　　　　　　　　　　　　　　　　　　　　　　　　　</t>
  </si>
  <si>
    <t>退院請求書への出力コメントは、定型コメントを５個まで選択入力ができること。また、２０文字以上のフリーコメント入力もできること。</t>
  </si>
  <si>
    <t>請求書が複数枚になる場合を考慮し、画面への枚数表示（１／２枚等）ができること。</t>
  </si>
  <si>
    <t>請求期間毎の発行と１枚にまとめて発行（同一月内請求期間併合）の選択および試算書の発行の選択ができること。</t>
  </si>
  <si>
    <t>退院請求書を発行する際のプリンタを指定できること。</t>
  </si>
  <si>
    <t>試算請求書発行時に、請求金額の修正ができること。</t>
  </si>
  <si>
    <t>請求済み期間内の未請求分を次回請求に反映し、同月内での差額計算機能を有すること。この時、同月内での複数入院履歴のまとめ計算もできること。</t>
  </si>
  <si>
    <t>複数期間の試算請求を連続して行えること。この時、ＤＰＣ対象で月を跨って入院中の患者についても正しく試算できること。</t>
  </si>
  <si>
    <t>差額室料のみの請求ができること。</t>
  </si>
  <si>
    <t>入院期間中に歯科外来診療歴がある患者にて、入院請求書を発行すると歯科外来請求書も発行されること</t>
  </si>
  <si>
    <t>定期請求</t>
  </si>
  <si>
    <t>定期請求では、請求期間の選択や請求書コメント５個分の選択入力ができること。</t>
  </si>
  <si>
    <t>定期請求では、請求書発行日を指定できること。</t>
  </si>
  <si>
    <t>同月内の全請求期間の料金計算指示および退院登録済み患者の再計算を行うか否かの選択ができること。</t>
  </si>
  <si>
    <t>患者、科、病棟、病室、保険（減免保険）単位による請求書発行停止および限定発行機能を有すること。何れも複数指定（特に制限なし）ができること。</t>
  </si>
  <si>
    <t>患者指定で請求書発行停止あるいは限定発行を行う場合、患者ＩＤをテキストファイルから一括して取込めること。</t>
  </si>
  <si>
    <t>上記処理では、病棟限定発行時に、特定患者の発行停止を行う等の柔軟な運用もできること。</t>
  </si>
  <si>
    <t>月に２、３回の定期請求運用時、患者単位で月１回の定期請求を行う運用も可能なこと。</t>
  </si>
  <si>
    <t>仮実行（料金データ未作成）やリスタート処理（前回中断患者の次患者から再開）の機能を有すること。</t>
  </si>
  <si>
    <t>定期請求指示画面上に、請求書発行情報（請求書まとめ区分、入金処理区分、発行・未発行区分、再計算時発行区分）を表示できること。</t>
  </si>
  <si>
    <t>定期請求指示画面上で、請求書発行情報（請求書まとめ区分、入金処理区分、発行・未発行区分、再計算時発行区分）を実行前に変更可能なこと。</t>
  </si>
  <si>
    <t>定期請求により発行された請求書の、一括取消し機能を有すること。</t>
  </si>
  <si>
    <t>定期請求の実行中に処理中の状況表示（対象患者数、処理患者数、発行枚数、処理中患者ＩＤ・氏名を表示）ができること。</t>
  </si>
  <si>
    <t>定期請求の実行中、処理のキャンセル（中断）ができること。</t>
  </si>
  <si>
    <t>処理実行後には、請求一覧表（定期請求プルーフリスト）の画面表示や帳表出力ができること。</t>
  </si>
  <si>
    <t>請求一覧表（定期請求プルーフリスト）には、患者情報の他に整理番号、今回請求額、前回請求額、入金合計額等を出力すること。</t>
  </si>
  <si>
    <t>定期請求書の出力順として、以下の選択ができること。
・患者ＩＤ順・科、病棟、病室、（ベッド）、患者ＩＤ順
・カナ氏名順・科、病棟、病室、（ベッド）、カナ氏名順
・病棟、病室、（ベッド）、患者ＩＤ順・病棟、病室、（ベッド）、科、患者ＩＤ順</t>
  </si>
  <si>
    <t>請求済み期間内の未請求分を次回請求に反映し、同月内での差額計算機能を有すること。</t>
  </si>
  <si>
    <t>退院証明書発行</t>
  </si>
  <si>
    <t>退院日（期間）を指定し、該当患者の退院証明書を発行できること。</t>
  </si>
  <si>
    <t>退院予定日と患者ＩＤを指定し、退院証明書を発行できること。</t>
  </si>
  <si>
    <t>退院証明書については、ＣＳＶファイルやＭＳ－ＥＸＣＥＬファイルとして抽出できること。</t>
    <phoneticPr fontId="9"/>
  </si>
  <si>
    <t>患者基本情報、入院期間履歴、通算対象入院料算定日数、傷病名等の情報を編集して出力できること。</t>
  </si>
  <si>
    <t>選定入力開始対象患者一覧</t>
  </si>
  <si>
    <t>選定療養が指定範囲内（日付）から始まる患者の一覧を出力できること。</t>
  </si>
  <si>
    <t>患者ＩＤ指定による出力もできること。</t>
  </si>
  <si>
    <t>選定入力開始対象患者一覧をＭＳ－ＥＸＣＥＬファイルに出力できること。</t>
  </si>
  <si>
    <t>収入金管理</t>
  </si>
  <si>
    <t>後日公費が適用になった場合等、月の指定した日付の前後の請求点数や負担金を計算できる機能を有すること。</t>
    <rPh sb="0" eb="2">
      <t>ゴジツ</t>
    </rPh>
    <rPh sb="2" eb="4">
      <t>コウヒ</t>
    </rPh>
    <rPh sb="5" eb="7">
      <t>テキヨウ</t>
    </rPh>
    <rPh sb="11" eb="13">
      <t>バアイ</t>
    </rPh>
    <rPh sb="13" eb="14">
      <t>トウ</t>
    </rPh>
    <rPh sb="15" eb="16">
      <t>ツキ</t>
    </rPh>
    <rPh sb="17" eb="19">
      <t>シテイ</t>
    </rPh>
    <rPh sb="21" eb="23">
      <t>ヒヅケ</t>
    </rPh>
    <rPh sb="24" eb="26">
      <t>ゼンゴ</t>
    </rPh>
    <rPh sb="27" eb="31">
      <t>セイキュウテンスウ</t>
    </rPh>
    <rPh sb="32" eb="35">
      <t>フタンキン</t>
    </rPh>
    <rPh sb="36" eb="38">
      <t>ケイサン</t>
    </rPh>
    <rPh sb="41" eb="43">
      <t>キノウ</t>
    </rPh>
    <rPh sb="44" eb="45">
      <t>ユウ</t>
    </rPh>
    <phoneticPr fontId="9"/>
  </si>
  <si>
    <t>料金サマリ</t>
  </si>
  <si>
    <t>指定した期間の入院、外来、診療科ごとの点数、金額等内訳を記載した領収証明書をＣＳＶファイルやＭＳ－ＥＸＣＥＬファイルとして出力できること。</t>
    <rPh sb="0" eb="2">
      <t>シテイ</t>
    </rPh>
    <rPh sb="4" eb="6">
      <t>キカン</t>
    </rPh>
    <rPh sb="7" eb="9">
      <t>ニュウイン</t>
    </rPh>
    <rPh sb="10" eb="12">
      <t>ガイライ</t>
    </rPh>
    <rPh sb="13" eb="16">
      <t>シンリョウカ</t>
    </rPh>
    <rPh sb="19" eb="21">
      <t>テンスウ</t>
    </rPh>
    <rPh sb="22" eb="24">
      <t>キンガク</t>
    </rPh>
    <rPh sb="24" eb="25">
      <t>トウ</t>
    </rPh>
    <rPh sb="25" eb="27">
      <t>ウチワケ</t>
    </rPh>
    <rPh sb="28" eb="30">
      <t>キサイ</t>
    </rPh>
    <rPh sb="32" eb="34">
      <t>リョウシュウ</t>
    </rPh>
    <rPh sb="61" eb="63">
      <t>シュツリョク</t>
    </rPh>
    <phoneticPr fontId="9"/>
  </si>
  <si>
    <t>窓口会計業務で算定された患者への請求金額を基に、入金／未収金の管理ができること。</t>
  </si>
  <si>
    <t>未収情報は永久保存できること。</t>
  </si>
  <si>
    <t>一部入金の分納履歴は無制限に管理できること。</t>
  </si>
  <si>
    <t>患者請求書に対する、料金請求履歴（料金サマリ）照会、入金・未収登録（全額／一部）、請求書（料金データ）訂正、再発行、削除、削除取消および請求書作成・発行の機能を有すること。</t>
  </si>
  <si>
    <t>入金履歴を追加・変更した場合の更新情報（更新日、時間、端末情報、更新者ＩＤ、氏名）の表示ができること。</t>
  </si>
  <si>
    <t>サマリ画面に請求書情報の更新情報（更新日、時間、端末情報、更新者ＩＤ、氏名）の表示ができること。</t>
  </si>
  <si>
    <t>サマリ画面の表示項目を利用者ごとに並べ替えができること。</t>
  </si>
  <si>
    <t>入金情報を更新した場合に、請求書情報の更新記録も合わせて更新するかどうかを選択できること。</t>
  </si>
  <si>
    <t>職制・利用者ごとに入金登録操作可否の制御ができること。</t>
  </si>
  <si>
    <t>職制・利用者ごとに請求書再発行操作可否の制御ができること。</t>
  </si>
  <si>
    <t>職制・利用者ごとに領収書再発行操作可否の制御ができること。</t>
  </si>
  <si>
    <t>職制・利用者ごとに請求コピー操作可否の制御ができること。</t>
  </si>
  <si>
    <t>職制・利用者ごとに請求書削除・削除解除・未処理解除操作可否の制御ができること。</t>
  </si>
  <si>
    <t>職制・利用者ごとに請求明細変更操作可否の制御ができること。</t>
  </si>
  <si>
    <t>請求書・領収書発行回数の記録ができること。また、その回数を請求書・領収書に印刷できること。</t>
  </si>
  <si>
    <t>料金情報の履歴保存として、（誰が）（いつ）（何処で）料金情報の変更を行ったか、また請求書・領収書の発行を何回行ったかの履歴が参照できること。</t>
  </si>
  <si>
    <t>発行した請求書・領収書については、それぞれの管理番号で管理できるように対応できていること。</t>
  </si>
  <si>
    <t>発行した請求書・領収書についての管理番号は、患者ＩＤ＋請求書通番＋枝番＋発行回数で請求書管理番号とし、患者ＩＤ＋請求書通番＋入金回数＋発行回数にて領収書管理番号とすること。それらは請求書、領収書に印字できること。</t>
  </si>
  <si>
    <t>入金のある請求書については、修正会計を行うことに連動して削除されないように制御できること。</t>
  </si>
  <si>
    <t>請求書・診療明細書・領収書について、それぞれ印刷プレビュー表示及び印刷ができること。</t>
  </si>
  <si>
    <t>請求書再発行の際に、振込用紙も同時に発行できること。</t>
  </si>
  <si>
    <t>料金サマリ他の画面上で患者住所情報の参照ができること。</t>
  </si>
  <si>
    <t>入外、科まとめ／診療科別、対象科、抽出対象期間、保険まとめ／保険別　等の抽出条件により、対象患者の請求書を検索できること。</t>
  </si>
  <si>
    <t>入外、科まとめ／診療科別、対象科、抽出対象期間、保険まとめ／保険別　等の抽出条件により検索した請求書を、合算して出力できること。</t>
  </si>
  <si>
    <t>請求書の検索は、患者ＩＤの入力またはテキストファイルからの読み込みでも可能であること。</t>
  </si>
  <si>
    <t>患者ＩＤまたは整理（請求書）番号の入力により、請求書情報を画面表示できること。請求書情報は１履歴（１明細）単位に罫線を引き、見やすく表示できること。また、行単位のスクロール表示においても、上下に１履歴（１明細）単位でシフトできること。</t>
  </si>
  <si>
    <t>入外、科、発行日（期間）、入金日（期間）、診療日（期間）、保険、入金分／未収分／全件等、請求書内容の指定による限定検索ができること。　　　　　　　　　　　　　　　　　　　　　　　　　　　　　　　　　　　　　　　　　　</t>
  </si>
  <si>
    <t>一画面にて１３枚分の請求書情報を表示できること。また、請求書選択後、前記の各処理（入金・未収登録、請求書訂正、再発行、削除、削除取消）に遷移できること。</t>
  </si>
  <si>
    <t>請求書情報表示の対象を全期間分／当月分／前月分／前月以前分／前月以降分／期間指定分等、自由に切り替えられること。</t>
  </si>
  <si>
    <t>請求書情報のうち、未収分のみを表示対象にできること。　　　　　　　　　　　　　　　　　　　　　　　　　　　　　　　　　　　　　　　　　　　</t>
  </si>
  <si>
    <t>請求書情報のうち、満額入金済の分のみを表示対象にできること。　　　　　　　　　　　　　　　　　　　　　　　　　　　　　　　　　　　　　　　　　　　</t>
  </si>
  <si>
    <t>検索された請求書情報の合計情報として、合計点数、合計金額、患者負担額、減免額、消費税額、請求額、食事標準負担額を表示できること。　　　　　　　　　　　　　　　　　　　　　　　　　　　　　　　　　　　　　　　　</t>
  </si>
  <si>
    <t>請求書情報について、発行日／診療日／入金日／未収額順での並べ替えができること。また、各々の表示順について、昇順／降順の切り替えができること。</t>
  </si>
  <si>
    <t>請求書情報として、整理（請求書）番号、入外、科、発行日、発行状況（通常／未処理／未発行　等）、診療日（期間）、請求額、入金額、未収額、未収理由、削除理由、入金日、入金時間、入金区分、保険、請求書コメント（２個）、請求書フリーコメント、請求先住所、請求先名称を表示できること。</t>
  </si>
  <si>
    <t>請求書情報について、表示倍率の変更、表示サイズの拡張ができること。また、変更した表示方法を利用者ごとに保存できること。</t>
  </si>
  <si>
    <t>入外別の支払い期日の設定および請求書単位の支払い期日の入力ができること。</t>
  </si>
  <si>
    <t>入金登録の際、入金日と受領日、２つの日付を登録できること。これにより、営業日と実際に入金した日とを分けて管理できること。</t>
  </si>
  <si>
    <t>請求書に対する入金履歴は、画面を切り替えることなく、料金サマリ画面で参照できること。</t>
  </si>
  <si>
    <t>入金履歴情報として、入金日、受領日、入金額、入金区分、管理区分、入金端末、入金者ＩＤ、入金者氏名、更新日、更新時間を表示すること。</t>
  </si>
  <si>
    <t>分納請求書の場合、入金履歴は直近の入金情報から順にすべての履歴を表示していること。</t>
  </si>
  <si>
    <t>入金・未収登録では、入金区分（現金、小切手、カード等）、管理区分（市町村振込等）および未収区分（持ち合わせなし、患者不在等）　の登録・管理ができること。</t>
  </si>
  <si>
    <t>入金区分（現金、小切手、カード等）は、病院独自の内容で設定可能なこと。</t>
  </si>
  <si>
    <t>管理区分（市町村振込等）は、病院独自の内容で設定可能なこと。</t>
  </si>
  <si>
    <t>未収区分（持ち合わせなし、患者不在等）は、病院独自の内容で設定可能なこと。</t>
  </si>
  <si>
    <t>入金・未収登録を行わずに、未収区分のみを変更できること。</t>
  </si>
  <si>
    <t>分納入金時に領収書の発行ができること。この時、領収書番号の自動採番も可能なこと。</t>
  </si>
  <si>
    <t>未収登録時に、未収となった請求書の発行状況を未処理にするか更新しないかの選択ができること。　　　　　　　　　　　　　　　　　　　　　　　　　　　　　　　　　　　　　　　　　</t>
  </si>
  <si>
    <t>期間指定を行い、期間内の未収履歴に対する処理を順次できること。</t>
  </si>
  <si>
    <t>入金履歴が削除されないよう設定可能なこと。</t>
  </si>
  <si>
    <t>請求書情報の中から、期間を指定して、複数請求書情報を１枚にまとめて発行できること。</t>
  </si>
  <si>
    <t>０点０円請求書の出力ができること。</t>
  </si>
  <si>
    <t>０円入金ができること。</t>
  </si>
  <si>
    <t>料金明細内訳欄（初再診料、投薬料、注射料・・・・等々）は５０個まで設定できること。</t>
  </si>
  <si>
    <t>請求書イメージ明細行は、保険分／保険外分、非課税分／課税分や減免額等を考慮し、１０行分以上保有できること。
・保険点数
・金額
・保険外課税分
・減免保険外課税分　
・内税額　　　
・保険外点数　
・保険適用分　
・保険外非課税分　
・減免保険外非課税分　
・外税額等　　　　　　　　　　　　　　　　　　　　　　　　　　　　　　　　　　　　　　　</t>
  </si>
  <si>
    <t>請求書のうち、削除請求書は色分けして表示し、判別し易くすること。</t>
  </si>
  <si>
    <t>削除請求書に対して、削除理由（書損、不能欠損等）を設定できること。</t>
  </si>
  <si>
    <t>削除理由（書損、不能欠損等）は、病院独自の内容で設定可能なこと。</t>
  </si>
  <si>
    <t>請求書情報のうち、削除請求書を表示対象外にできること。　　　　　　　　　　　　　　　　　　　　　　　　　　　　　　　　　　　　　　　　　　　</t>
  </si>
  <si>
    <t>既存の請求書をコピーして、別請求書の新規作成・発行ができること（診療行為以外の請求書を含む）。</t>
  </si>
  <si>
    <t>コピーして作成した請求書は、料金サマリ画面で色分けする等して、判別しやすく表示すること。</t>
  </si>
  <si>
    <t>請求書コメント５個および減免コード（法制コード）の選択入力・修正ができること。また、請求書フリーコメント（２０文字以上）の入力・修正ができること。</t>
  </si>
  <si>
    <t>コメントメンテナンスにおいて作成した請求書コメントを出力できること。また、コメントメンテナンスにおいて、請求書フリーコメントの修正・削除ができること。</t>
  </si>
  <si>
    <t>患者ごとに当日未処理分／全期間未処理分／全期間未収分の請求履歴を表示し、一括もしくは個々の請求履歴に対し、発行入金／未発行入金／発行未収／未発行未収の処理ができること（請求書発行サマリからの入金登録）。</t>
  </si>
  <si>
    <t>請求書発行サマリで、請求書情報を発行日／診療日／入金日順での並べ替えができること。また、各々の表示順について、昇順／降順の切り替えができること。</t>
  </si>
  <si>
    <t>請求書発行サマリでは、入外別未収件数・金額および当日の未会計科を表示できること。</t>
  </si>
  <si>
    <t>預り金の入力により、釣り銭表示ができること。</t>
  </si>
  <si>
    <t>ＰＯＳレジと接続して入金処理を行った場合、請求書情報としてどのＰＯＳレジから入金されたのか等、リアルタイムに確認できること。</t>
  </si>
  <si>
    <t>自動入金機と接続して入金処理を行った場合、請求書情報としてどの自動入金機から入金されたのか等、リアルタイムに確認できること。</t>
  </si>
  <si>
    <t>デビットカードによる入金処理機能を有すること（デビットカードの対応は、自動入金機接続時とする）。</t>
  </si>
  <si>
    <t>料金後払いシステムと接続し、後払いシステムに対して患者属性（氏名／性別／生年月日／保険／住所等）を送信できること。</t>
  </si>
  <si>
    <t>締め処理</t>
  </si>
  <si>
    <t>締め日の設定ができること。この時、締め処理以降の入金を、締め日に行ったことにできること。</t>
  </si>
  <si>
    <t>締め日を、入金登録時の入金日に反映できること。</t>
  </si>
  <si>
    <t>当日の外来、入院およびその他の請求書発行枚数、請求額、入金額（当日分・以前分）の最新情報を随時照会できること。なお、当日のみでなく過去日についても照会できること。</t>
  </si>
  <si>
    <t>収入金管理帳表</t>
  </si>
  <si>
    <t>収入金管理帳表については、すべて画面に出力帳表イメージを表示できること。
また、ＭＳ－ＥＸＣＥＬに出力して二次加工ができること。</t>
  </si>
  <si>
    <t>収入金管理（帳表）データの抽出や収入金管理（帳表）データの編集・加工が容易にできること（院内での処理を考慮し、市販ソフト［例］ＭＳ－ＡＣＣＥＳＳ、ＭＳ－ＥＸＣＥＬ等の活用が図れること）。　　　　　　　　　　　　　　　　　　　　　　　　　　　　　　　　　　　</t>
  </si>
  <si>
    <t>以下に示す収入金管理帳表の作成ができること。また、帳表作成時、入院分／外来分の限定や対象年月日の範囲指定ができること｡
・現金払込書
・項目別集計一覧
・削除請求一覧
・取消し入金一覧表
・書損患者一覧表
・請求患者一覧表　
・請求書一覧
・督促郵送リスト
・入金一覧
・入金患者一覧表
・入金明細リスト
・発行請求一覧
・返金一覧
・返金患者一覧表
・未収患者一覧表　
・未収金一覧
・未収請求一覧
・未納整理簿
・請求書発行履歴一覧
・領収書発行履歴一覧
・入金履歴一覧
・未収履歴一覧
・書損履歴一覧
・過去日修正履歴一覧</t>
  </si>
  <si>
    <t>各種帳票については、請求書運用と領収書運用の場合とで、出力仕様の切替ができること。</t>
  </si>
  <si>
    <t>請求書、領収書のフォーマットを別々に指定できること。</t>
  </si>
  <si>
    <t>督促状発行機能を有すること。（郵便振込用紙・督促郵送リスト出力）抽出条件として、対象期間、対象外患者、法制（保険）コード、科コード、入外区分、未収金額等を指定できること。</t>
  </si>
  <si>
    <t>出産育児一時金支援システム</t>
  </si>
  <si>
    <t>出産育児一時金制度に対応した請求機能を有すること。</t>
  </si>
  <si>
    <t>出産育児一時金支援システムでは、患者ＩＤを入力し、保険・入院期間を選択し、明細入力ができること。</t>
  </si>
  <si>
    <t>直接支払制度を利用するかどうかの設定を入力できること。</t>
  </si>
  <si>
    <t>明細書は患者個人向けに出力できること。</t>
  </si>
  <si>
    <t>登録した情報はサマリ画面から確認、保留処理等もレコード単位でできること。</t>
  </si>
  <si>
    <t>登録した情報はサマリ画面から処理を行い、専用請求書を出力できること。</t>
  </si>
  <si>
    <t>専用請求書は紙、ＣＳＶファイルそれぞれでの出力ができること。</t>
  </si>
  <si>
    <t>退院会計時に患者負担額上限を超えた部分に対して自動で全体減免ができること。</t>
  </si>
  <si>
    <t>患者ID入力により、患者検索が可能なこと。また、請求月ごとの患者検索が可能なこと。</t>
  </si>
  <si>
    <t>外来診療予約</t>
  </si>
  <si>
    <t>予約の登録・修正・削除・照会ができること。</t>
  </si>
  <si>
    <t>基本スケジュールと月例スケジュールを登録して管理ができること。</t>
  </si>
  <si>
    <t>基本スケジュールと月例スケジュールをメンテナンス出来る画面を有しており、時間枠・１日枠など定数を設定できること。</t>
  </si>
  <si>
    <t>予約スケジュールメンテナンス画面により、スケジュールを指定した期間、一括で展開することができること。</t>
  </si>
  <si>
    <t>カレンダー上に、休日／スケジュール・予約状況／予約枠の満員表示が、わかり易く表示されること。</t>
  </si>
  <si>
    <t>同一日同一時間の重複チェックを行うこと。</t>
  </si>
  <si>
    <t>予約枠の重複チェックを行うこと。</t>
  </si>
  <si>
    <t>予約患者の一覧が、画面で確認できること。</t>
  </si>
  <si>
    <t>オーダリングシステムへの予約情報転送、あるいは、予約オーダからの予約情報受信が可能なこと。</t>
  </si>
  <si>
    <t>予約分の一括処理として、外来基本カードの一括発行や自動カルテ棚側へ出庫指示情報の伝達ができること。</t>
  </si>
  <si>
    <t>予約のある患者に対して、来院受付を行うための受付情報を作成できること。</t>
  </si>
  <si>
    <t>診療予約の場合には、（薬のみ）（検査のみ）等の区分に分けて登録できること。</t>
  </si>
  <si>
    <t>患者を指定しての予約票発行ができること。</t>
  </si>
  <si>
    <t>対象日の予約患者一覧表が出力できること。</t>
  </si>
  <si>
    <t>対象日の予約キャンセル患者一覧表が出力できること。</t>
  </si>
  <si>
    <t>対象日の医師スケジュール一覧表が出力できること。</t>
  </si>
  <si>
    <t>診療報酬請求業務</t>
  </si>
  <si>
    <t>会計カード（カレンダ）形式のレセプトが出力できること。</t>
  </si>
  <si>
    <t>レセプト編集ファイルをイメージ形式で保存できること。また、保存したデータから患者IDを指定してレセプトを印刷できること。</t>
  </si>
  <si>
    <t>テスト患者を除いて各処理を行うことができること。また、テスト患者の範囲は任意に指定できること。</t>
  </si>
  <si>
    <t>医科、歯科、労災（アフターケア含む）、自賠、公害レセプトに対応できること。</t>
  </si>
  <si>
    <t>治験レセプトの処理ができること。また治験概要書が作成できること。</t>
  </si>
  <si>
    <t>治験概要書の内容をレセプト電算に記録することが可能なこと。</t>
  </si>
  <si>
    <t>治験内訳書と治験請求控え票を出力できること。</t>
  </si>
  <si>
    <t>出産育児一時金の直接支払制度に対応し、専用請求書の作成ができること。</t>
  </si>
  <si>
    <t>診断群分類包括評価（DPC）対応レセプトに対応できること。</t>
  </si>
  <si>
    <t>保険にて判断が可能な特記事項については、レセプト毎に自動出力に対応していること。</t>
  </si>
  <si>
    <t>歯科のレセプト・会計カードについては、歯科病名・歯式を出力できること。</t>
  </si>
  <si>
    <t>前回発行したレセプトと今回発行するレセプトを比較し変更があるものだけを出力することが可能なこと。（差分レセプト出力）</t>
  </si>
  <si>
    <t>レセプト控え表が作成できること。</t>
  </si>
  <si>
    <t>主病名と副病名の区別ができること。</t>
  </si>
  <si>
    <t>点数マスタに設定した材料の単価を、マスタ表示名称の一部として自動変換し、出力できること。</t>
  </si>
  <si>
    <t>保険の有効チェックが行え、エラーリスト出力できること。</t>
  </si>
  <si>
    <t>病名未登録チェックが行え、エラーリスト出力できること。</t>
  </si>
  <si>
    <t>診療行為や品名に対する病名未登録チェックが行え、エラーリスト出力できること。</t>
  </si>
  <si>
    <t>診療行為や品名に対する必須／禁忌チェックが行え、エラーリスト出力できること。</t>
  </si>
  <si>
    <t>出力順を複数のパターンから選択できること。（用紙種別毎に診療科、患者IDなど）</t>
  </si>
  <si>
    <t>欄外に病院固有情報が出力できること。（患者番号・ドクター・病棟・発行時間・ページなど）</t>
  </si>
  <si>
    <t>高額レセプト用の薬剤日計表の出力が可能なこと。また、出力対象の点数は自由に設定できること。医科・歯科・労災別に設定できること。</t>
  </si>
  <si>
    <t>患者コメント業務にて入力したコメント内容を任意の場所に出力できること。</t>
  </si>
  <si>
    <t>特定の指導料などは算定歴より初回、もしくは前回算定日の印字が自動でできること。</t>
  </si>
  <si>
    <t>特定の薬剤などは算定歴より初回算定日の印字が自動でできること。</t>
  </si>
  <si>
    <t>オーバーレイを使用し、白紙への出力が可能であること。</t>
  </si>
  <si>
    <t>同一患者レセプトの1号用紙、2号用紙（続紙）は連続して印刷されること。また、ホッパーの指定ができること。</t>
  </si>
  <si>
    <t>地方公費のレセプトへの表示・非表示に対応できること。</t>
  </si>
  <si>
    <t>患者指定レセプト処理において、日計表、第三者請求分レセプトを出力することが可能なこと。</t>
  </si>
  <si>
    <t>退院処方の場合は、レセプト摘要欄に処方日数を自動表記できること。</t>
  </si>
  <si>
    <t>処方箋料や処方料の算定科名をレセプト摘要欄に自動表記できること。</t>
  </si>
  <si>
    <t>会計カードから専用のコードを使用し、生保医療券交付番号を入力した場合に、レセプトの公費受給者番号に交付番号を出力できること。</t>
  </si>
  <si>
    <t>労災レセプトに請求回数を出力できること。</t>
  </si>
  <si>
    <t>労災レセプトについて、傷病の経過を４行目まで出力すること。</t>
  </si>
  <si>
    <t>公害レセプトには記号番号欄に、記号・番号を出力できること。</t>
  </si>
  <si>
    <t>公費によっては負担金欄に空白ではなく「0」で出力できること。地方公費でも同様に対応できること。</t>
  </si>
  <si>
    <t>公費併用時や第三者請求時の分点に対応できること。また摘要欄には区切り線で適用保険が判別可能な出力ができること。</t>
  </si>
  <si>
    <t>レセプトデータ作成時、医科歯科・入外別を一括で処理できること。</t>
  </si>
  <si>
    <t>患者用フリーコメントを100文字までで100件登録できること。</t>
  </si>
  <si>
    <t>登録したコメントをレセプトの摘要欄に出力できること。</t>
  </si>
  <si>
    <t>レセプトの摘要欄に表示する場合、以下の限定条件の設定がコメント毎に可能であること。
・指定入外区分のレセプト
・指定保険のレセプト
・指定診療科のレセプト
・指定診療期間（年月）のレセプト</t>
  </si>
  <si>
    <t>レセプトの摘要欄に表示する場合、指定した診療区分に編集が可能であること。また、表示位置（摘要欄の先頭や診療区分の先頭など）を指定できること。</t>
  </si>
  <si>
    <t>レセプトの摘要欄に表示する場合で、同一条件の場合は編集の順番を指定できること。</t>
  </si>
  <si>
    <t>レセプトの特記事項に表示する文字を「01：公」、「02：長」などから選択することが可能であること。なお、表示する区分はマスタによって設定が可能であること。</t>
  </si>
  <si>
    <t>登録したコメントや特記事項を包括レセプト、出来高レセプトの両方もしくはどちらかに出力させるか指定できること。また、総括表レセプトへの表示も可能であること。</t>
  </si>
  <si>
    <t>レセプトの摘要欄に表示する場合、医科のみもしくは歯科のみでの編集が可能であること。</t>
  </si>
  <si>
    <t>レセプト作成処理を行わずにレセプトイメージの画面表示・印刷が行えること。</t>
  </si>
  <si>
    <t>医科レセプトイメージの画面表示が、DPC／出来高を問わず行えること。</t>
  </si>
  <si>
    <t>歯科・労災・公害・自賠・第三者のレセプトイメージも画面表示が行えること。</t>
  </si>
  <si>
    <t>同一患者で医科／歯科／労災／自賠／第三者／公害のうち複数種のレセプトがある場合は、同一画面で簡単に切り替えて表示できること。</t>
  </si>
  <si>
    <t>レセプトの汎用表示モード、会計リストモード、プレビューモード（レセプトイメージ）の切り替えが可能であること。</t>
  </si>
  <si>
    <t>データ修正の為、レセプトの汎用表示モード、会計カードリストモード画面より、患者登録業務、個人病名登録業務、会計カード業務・DPC業務の起動が行えること。レセプトの汎用表示モード画面では、摘要欄のみスクロール表示することで、基本情報や病名等を常時確認できること。</t>
  </si>
  <si>
    <t>提出形式の1患者1枚レセプト以外に、点検用としてレセプト科別（旧総合病院のレセプト提出科別）にも表示できること。また、院外処方の内容についても表示ができ、病名と処方内容を同時に参照ができること。</t>
  </si>
  <si>
    <t>DPCの場合、レセプトイメージの画面表示にて強制的に出来高表示できること。</t>
  </si>
  <si>
    <t>レセプト電算用の厚生労働省の基本マスタ（点数マスタ、病名マスタなど）を使用して磁気媒体に厚生労働省の「記録条件仕様」にしたがって記録することができること。また、オンライン請求にも対応できること。</t>
  </si>
  <si>
    <t>社保、国保、公費などの、支払基金および国保連合会が扱うレセプトの電算ファイルが作成できること。診療報酬請求書（総括表）、高額レセプト日計表については、紙による出力が行えること。</t>
  </si>
  <si>
    <t>レセプト電算に使用されるコメントについては、厚生労働省のフリーコメント、固定コメント、フリーコメントと固定コメントの混在パターンを使用できること。</t>
  </si>
  <si>
    <t>レセプト電算データの保管が行えること。また、保管したデータから再度提出媒体の作成ができること。</t>
  </si>
  <si>
    <t>診断群分類包括評価（DPC）対応の記録条件仕様にしたがって記録する対応ができること。</t>
  </si>
  <si>
    <t>ドナー情報とレシピエント情報からレセプト電算を作成することができること。</t>
  </si>
  <si>
    <t>レセプト電算ファイルに記録された負担金等に変更が発生した場合、 レセプト電算ファイルの内容を直接修正する機能を有すること。</t>
  </si>
  <si>
    <t>歯科レセプト電算に対応していること。</t>
  </si>
  <si>
    <t>歯科レセプトでは加算コードは、手技コードの付帯コードとして1レコードで出力することができること。</t>
  </si>
  <si>
    <t>医科歯科共通の診療行為は、歯科レセ電コードへの自動振替ができること。</t>
  </si>
  <si>
    <t>歯科レセプトでも算定日・実施日のコメントコードが出力できること。</t>
  </si>
  <si>
    <t>レセプト電算提出用データ作成時、医科歯科・入外別を一括で処理できること。その際に債権管理業務で登録された月遅れ請求分のレセプトデータも同時作成が可能であること。</t>
  </si>
  <si>
    <t>債権管理業務で登録された月遅れ請求レセプトデータの作成がレセプト請求と併せて、一括で作成することが可能であること。</t>
  </si>
  <si>
    <t>医科レセプト電算ファイルとＤＰＣレセプト電算ファイルを画面から直接修正することのできる仕組みを提供できること。</t>
  </si>
  <si>
    <t>レセプト・会計カード作成</t>
  </si>
  <si>
    <t xml:space="preserve">患者登録業務で登録された基本、保険、病名および入退院・入院基本診療データと窓口会計業務で入力された診療内容を編集して、診療報酬明細書（レセプト）の作成ができること。
また、レセプトの摘要欄の右側にカレンダーマップを付加した会計カードの作成ができること。
</t>
  </si>
  <si>
    <t>支払基金、国保連へのオンライン請求用電子ファイルの作成もできること。</t>
  </si>
  <si>
    <t xml:space="preserve">レセプト電算用電子ファイルのデータ形式を元にして、医科・歯科レセプトイメージでの内容の確認ができること（患者指定を含む）。
</t>
  </si>
  <si>
    <t>レセプト電算処理データの作成状況を、全件表示や患者指定表示により確認できること（提出先別・入外・診療科別件数表示や患者レセプト情報等）。</t>
  </si>
  <si>
    <t xml:space="preserve">レセプト電算用電子ファイルを直接修正できるパッチツールを提供でき、診療データ保存期間外の保留レセプトに対して、レセプト電算用電子ファイル作成後の修正が可能であること。
</t>
  </si>
  <si>
    <t>院内チェック用の院外処方情報を含んだレセプト電算ファイルを出力できること。</t>
  </si>
  <si>
    <t>紙提出、電子ファイル提出のレセプトを一覧の中で区別し管理できること。</t>
  </si>
  <si>
    <t>レセプト電算処理では、患者氏名に外字が存在するとき、全てカナ氏名として出力することもできること。</t>
  </si>
  <si>
    <t>レセプト電算処理では、外来基本カードや他業務にて使用している医療機関名称と異なる医療機関名称を出力できること。</t>
  </si>
  <si>
    <t>レセプト電算処理では、病床機能報告制度に対応した病棟コードの出力ができること。</t>
  </si>
  <si>
    <t>診療科記録の際に、月内最終診療科もしくは最も算定点数の高い診療科かを選択できること。</t>
  </si>
  <si>
    <t>ＣＳＶレコード（カルテ番号等）エリアに、設定により患者ＩＤ、表記科、診療科、病棟コード、ドクターコードの記録ができること。</t>
  </si>
  <si>
    <t>一般、労災（アフターケアレセプト含む）、生保、公害、自賠、歯科のレセプトに対応できること（自費レセプトの単独出力を含む）。</t>
  </si>
  <si>
    <t>自賠責レセプト（健保／労災準拠）　については、専用紙出力に対応できること。</t>
  </si>
  <si>
    <t>自賠責レセプトの出力については、通院月、通院日のまる囲み、通院日数、診療期間、請求金額、請求先名または受領元名、医師名の自動編集機能を有すること。</t>
  </si>
  <si>
    <t>公害レセプトの疾病名欄の最上段に認定疾病名を出力し、○付けができること。</t>
  </si>
  <si>
    <t>労災準拠自賠責の全額患者請求および併用自賠責（食事療養費等の患者請求対応含む）への対応ができること（自賠責１０割給付／０割給付）。　　　　　　　　　　　　　　　　　　　　　　　　　　　　　　　　　　　　　　　　　　</t>
  </si>
  <si>
    <t>臓器受容者と臓器提供者の管理（一覧表示、臓器受容者と臓器提供者のレセプトイメージ表示、レセプト電算の記録に必要な情報の編集）ができること。</t>
  </si>
  <si>
    <t>臓器受容者の電子レセプトへ臓器提供者のレセプト情報（（提供者の療養上の費用）の明細）を付加して記録できること。</t>
  </si>
  <si>
    <t>患者登録業務で登録された患者基本情報，保険情報（労災情報含む），病名情報および入退院･入院基本診療データと窓口会計業務で入力された診療内容を編集して、労災レセプト電算ファイル（医科）の作成ができること。</t>
  </si>
  <si>
    <t>労災レセプト電算ファイル（医科）の作成状況を全件表示や患者指定表示により確認できること。 （入外・診療科別件数表示や患者レセプト情報等）
また、労災レセプトＣＳＶファイルを直接修正できるツールを提供できること。
（診療データ保存期間外の保留レセプトの修正等必要）</t>
  </si>
  <si>
    <t>対象診療年月、出力ＣＳＶ形式（提出用／院内チェック用）、出力先を引数に指定して、レセプト電算ＣＳＶファイルの自動作成が可能なこと。</t>
  </si>
  <si>
    <t>事前での一括編集処理を必要とせず、作成指示後に即座に出力を開始できること。また、複数端末・複数プリンタでの処理と出力が随時できること（再出力を含む）。</t>
  </si>
  <si>
    <t>レセプトおよび会計カードはページプリンタによるカット紙出力および１号紙・続紙の連続出力ができること。また、枠線等の印刷に関しても白紙への出力ができること。</t>
  </si>
  <si>
    <t>会計カードは１ページ目（１号紙）と２ページ目以降（続紙）を、異なるレイアウトで出力できること。</t>
  </si>
  <si>
    <t>続紙のみの出力や１号紙のみの出力ができる機能を有すること。</t>
  </si>
  <si>
    <t>ＤＰＣ請求病院において、コーディングデータの作成のみ行うことも可能なこと。</t>
  </si>
  <si>
    <t>端末画面での出力条件として、以下の設定と選択できること。
また、抽出条件により、当日（期間指定可）処理患者のレセプト処理ができること。
・請求年月　・医科／歯科・早期（退院日指定）／定期／全件
・レセプト／会計カード／レセプトチェック等・入院／外来　・患者指定／全体
・申請中の扱い（全て出力／申請中のみ出力／申請中以外出力）</t>
  </si>
  <si>
    <t>レセプトは早期・定期の処理が可能であり、診療科別・科まとめそれぞれで早期・定期の処理ができること。</t>
  </si>
  <si>
    <t>レセプト電算ファイルについても、早期・定期処理にて作成できること。</t>
  </si>
  <si>
    <t>診療報酬保存月内の指定患者（複数可）のレセプトおよび会計カードを出力できること。　　　　　　　　　　　　　　　　　　　　　　　　　　　　　　　　　　　　　　　</t>
  </si>
  <si>
    <t>患者指定レセプト出力機能として、テキストファイルから１０，０００件以上の複数患者を指定し、レセプトの一括発行ができること。また、患者ＩＤの手入力でも同様に１０，０００件以上の複数患者を一括処理できること。</t>
  </si>
  <si>
    <t>テキストファイルから複数患者を指定し、レセプトの一括保留ができること。</t>
  </si>
  <si>
    <t>一括保留された過去分レセプトを、当月分レセプトと同時に発行することもできること。</t>
  </si>
  <si>
    <t>指定した日付（期間）に診療が存在するレセプトの抽出ができること。</t>
  </si>
  <si>
    <t>事前に用紙別・診療科別／病棟別（入院）の対象レセプト件数を表示できること。</t>
  </si>
  <si>
    <t>出力選択機能として、以下の３パターンを指定できること。
・用紙　－－－－複数／全件可
・レセプト科（入院時は病棟）　－－－－複数／全件可
・用紙、レセプト科（入院時は病棟）－－－－複数／全件可</t>
  </si>
  <si>
    <t>出力選択機能として、入院レセプトについても科毎での出力指定ができること。</t>
  </si>
  <si>
    <t>端末画面に出力処理中患者一覧と処理中件数を表示できること。</t>
  </si>
  <si>
    <t>入院患者のレセプト処理の場合も、科名称（最終診療科）を表示できること。</t>
  </si>
  <si>
    <t>出力処理中患者一覧では、処理状態、患者ＩＤ、患者氏名、主保点数、科名称、レセプト様式番号および　エラー情報を表示できること。</t>
  </si>
  <si>
    <t>処理中件数表示では、用紙名称、レセプト科名称、病棟名称、対象件数、処理件数、エラー件数および　ワーニング件数を表示できること。　　　　　　　　　　　　　　　　　　　　　　　　　　　　　　　　　　　　　　　　　　</t>
  </si>
  <si>
    <t xml:space="preserve">レセプトおよび会計カードの出力順として、入外別に以下の項目を自由に組み合わせることができ、医保編綴順に準じた出力や国保編綴順の個別条件設定にも柔軟に対応できること。可）
・レセプト様式（（医保･本人･単独）等）
・患者ＩＤ
・病棟　
・カナ氏名
・科
・ドクターコード
・主保険
・年齢ソートフラグ
・保険者番号
・その他（個別カスタマイズ条件設定：個別対応）
</t>
  </si>
  <si>
    <t>年齢ソートフラグの指定により、後期高齢者・高齢受給者（それぞれ８割、７割毎）・未就学児毎にまとめたソート処理に対応できること。全体で最大２０項目のキー指定を最大１０パターンまで登録できること。</t>
  </si>
  <si>
    <t>レセプト処理前後に、対象月、入外、様式別・科／病棟別合計件数の出力有無およびソート順（患者ＩＤ順／様式別出力順／レセプト出力順）を指定し、レセプト対象患者一覧を作成できること（様式別出力順：様式、保険者番号、患者ＩＤ順）。</t>
  </si>
  <si>
    <t>レセプト対象患者一覧では、点数（何万点以上（レセプト処理後））、まる長、主保険（１０個まで）等を指定し、対象患者を限定して出力できること。</t>
  </si>
  <si>
    <t>レセプト対象患者一覧には、様式、患者ＩＤ、患者氏名、科名、保険情報、日数情報、合計点数情報、高額療養費情報、一部負担金情報等を出力・表示できること。　　　　　　</t>
  </si>
  <si>
    <t>レセプト作成後に、レセプト作成リストやエラーリストの出力と画面表示ができること。</t>
  </si>
  <si>
    <t>レセプト作成／エラーリストには、レセプト様式（（医保単独・本人・外来）等）、患者ＩＤ、患者氏名、主保険点数、科名、実日数、エラ－情報等を出力できること。入院の場合、科名には最終診療科を出力できること。また、定期レセプト作成時には、早期レセプト分に対する差し替え情報（差し替えサインと前回ＮＯ．）を出力できること。</t>
  </si>
  <si>
    <t>必要に応じ、用紙切り替えのためのテスト印刷メッセージを表示できること。</t>
  </si>
  <si>
    <t>レセプト欄外情報として、様式内連番とは別に診療科別連番・全体ページ数の出力ができること。</t>
  </si>
  <si>
    <t>レセプト欄外情報に、科名称、病棟、ドクターおよび患者基本情報のＶＩＰサインと法人区分を出力できること。</t>
  </si>
  <si>
    <t xml:space="preserve">以下に示すレセプトメッセージの出力ができること。
・算定科／算定日（初診等）　  　　　　　　 
・初回算定日　　　　　　　　　
・診療日
・前回算定日（前回がない場合､（初回）表示） 
・一部負担金他科徴収済み（算定科表示可）
・同日受診　　　　　　　　　　 　　　　　
・他保険受診／保険切り替え
・退院時投与（日数表示）（重複投与期間考慮） 
・端数切り上げ時の残余破棄メッセージ　
・（判断料は別にて算定）メッセージ（入外／他科／他保険）
・処方料、処方箋料と実日数比較メッセージ
・処方箋料への（後発医薬品含む）／（外来内服薬逓減）メッセージ
・特定入院基本料算定除外コメント（（特外）メッセージ）
・選定療養算定／算定除外コメント（（選）／（選外）メッセージ）
・６歳未満自己血輸血の体重コメント出力
・レセプト主病名への（主）表示
・（１５歳未満）等々､各種年齢区分表示
・リハビリの単位数、実日数表示      　　　   
・（７０／１００）等々､各種逓減表示
・緊入コメント
</t>
  </si>
  <si>
    <t>紙レセプト内訳欄（摘要欄）に出力するカナ文字は、半角か、全角かの選択が可能なこと。摘要欄の点数×回数および摘要欄にあふれた病名の番号･（ ）･開始日は半角出力とすること。</t>
  </si>
  <si>
    <t>紙レセプトの摘要欄に、外来管理加算の労災特例算定時、「特」の字を○で囲んだ文字の出力ができること。</t>
  </si>
  <si>
    <t>チェック用として院外処方内容の出力ができること。
院外処方内容の出力方法として以下の機能を有すること。　　　　
・院外処方薬合計点数が指定点数以上のレセプトのみ出力対象とするか否かの選択機能
・０点表示／点数表示の選択機能
・通常出力／続紙へ出力の選択機能</t>
  </si>
  <si>
    <t>レセプトイメージをファイルに保存、出力（表示）することができること。</t>
  </si>
  <si>
    <t>会計カードでは、チェック用として院外処方だけでなく、０点項目の出力機能や入院主治医・診療科情報のマップ表示機能を有すること。</t>
  </si>
  <si>
    <t>入院会計カードでは、入院診療と入院中外来診療の別、かつ科別に分けた状態で出力し、なおかつ、入院診療分のみ、入院中外来診療分のみでの出力ができること。</t>
  </si>
  <si>
    <t>医保（社保）系および国保系（退職者含む）レセプトのＯＣＲエリアへの出力に対応していること。</t>
  </si>
  <si>
    <t>三者併用の公費併用レセプトの「療養の給付」欄の「一部負担金額」の括弧書きについて、公費２が県単公費適用の場合には都道府県や審査支払機関に応じて括弧書きの計算方法、記載方法を変更できること。</t>
  </si>
  <si>
    <t>早期レセプト作成後、病名情報を更新した場合（病名オーダ含む）には、その病名に該当する定期レセプトのみの出力ができること。</t>
  </si>
  <si>
    <t>病名の補足コメントがレセプトへの出力およびレセプト電算への記録ができること。</t>
  </si>
  <si>
    <t>レセプトの病名開始日（保険開始日より古い場合）を保険開始日に置換えて出力できること。</t>
  </si>
  <si>
    <t>労災レセプトにおいても、保険詳細情報の傷病年月日が未登録の場合、病名開始日を労災保険開始日に置換えて出力できること。</t>
  </si>
  <si>
    <t>病名が登録されていないレセプトのみの出力が可能であること。</t>
  </si>
  <si>
    <t>生保単独、感予＋生保、精神＋生保レセプトの集約処理（保険まとめ処理：単独のみ集約／単独・併用それぞれ集約／全て集約　等）ができること。</t>
  </si>
  <si>
    <t>生保（法別番号：１２）あるいは中国残留邦人等（法別番号：２５）と以下の保険が適用となっている患者のレセプトを１枚にまとめられること。
※生保（法別番号：１２）については、下記保険の他、マスタ設定にて対象の保険を追加することが可能。
　◇更生医療（法別番号：１５）
　◇育成医療（法別番号：１６）
　◇精神通院医療（法別番号：２１）
　◇小児特定疾患治療研究事業（法別番号：５２）
　◇難病医療（法別番号：５４）</t>
  </si>
  <si>
    <t>補填公費であっても、任意の公費負担者番号については公費併用レセプトで出力が可能であること。</t>
  </si>
  <si>
    <t xml:space="preserve">運用選択（設定）により、同月内に複数の入院履歴があり、それらが引継がない関係の場合、レセプト定形欄の入院年月日に古い入院履歴の入院日を出力するか、最新の入院年月日を出力するかを選択できること。
</t>
  </si>
  <si>
    <t>精神病床への入院年月日のレセプトへの出力およびレセプト電算への記録ができること。</t>
  </si>
  <si>
    <t>ＤＰＣ対象患者について、ＤＰＣ包括レセプトと出来高イメージレセプトいずれかを指示してレセプト出力およびレセプトイメージの画面表示が可能なこと。</t>
  </si>
  <si>
    <t>マップ形式で入力した患者の疾患、状態等（療養病棟）を日付順にコメント出力（記録）ができること。</t>
  </si>
  <si>
    <t>一括で診療データ、一部負担金データを再計算後、引き続きレセプトデータの作成ができること。</t>
  </si>
  <si>
    <t>レセプト編集の中間データを、画面上から参照および修正が可能であること。</t>
  </si>
  <si>
    <t>指定した点数以上のレセプトについて、症状詳記レコードの作成ができること。</t>
  </si>
  <si>
    <t>症状詳記の内容を登録およびレセプト電算請求に含めて提出できること。</t>
  </si>
  <si>
    <t>症状詳記の登録時に入力を容易にするため、テンプレート、定型文の登録、過去履歴からの引用ができること。</t>
  </si>
  <si>
    <t>症状詳記は、会計登録を行っていない場面（診察中・オーダ中等会計取込み前）にも登録できること。</t>
  </si>
  <si>
    <t>症状詳記は、電子カルテからもデータ登録が可能なこと。</t>
  </si>
  <si>
    <t>カルテ３号紙（カルテ裏書きイメージ：診療日単位に診療区分別の点数・金額情報を表示）の発行ができること。</t>
  </si>
  <si>
    <t>患者の診療日単位の請求情報として、以下の内容をカルテ３号紙画面で参照できること（カルテ裏書きイメージ）。
・日付
・診療科
・入外
・保険情報
・種別項目
・点数
・負担金徴収額
・食事療養算定額／標準負担額</t>
  </si>
  <si>
    <t>高額レセプト用の薬剤日計表の出力ができること。対象月、入外、指定点数以上および患者・保険の一括指定機能を有すること。</t>
  </si>
  <si>
    <t>電子レセプトの記録条件仕様の変更に対応し、健康保険証情報の枝番追加に対応できること。</t>
  </si>
  <si>
    <t>電子レセプトの記録条件仕様の変更に対応し、受診日等（実日数のカウント有無情報）の記録に対応できること。</t>
  </si>
  <si>
    <t>電子レセプトの記録条件仕様の変更に対応し、窓口負担額（高額療養費の現物給付有無情報）の記録に対応できること。</t>
  </si>
  <si>
    <t>レセリンク</t>
  </si>
  <si>
    <t>レセプト編集情報をもとに、医科歯科の医保・国保・公費・ＤＰＣ等、労災・自賠責を含む全様式レセプトについて、画面上へのレセプトイメージ表示が可能なこと。</t>
  </si>
  <si>
    <t>レセプトイメージ表示にて、１患者で複数枚にわたるレセプトの場合は、１号紙から続紙に順々に切り替えて内容を表示でき、また、任意に戻ることも可能なこと。</t>
  </si>
  <si>
    <t>レセプトイメージ表示では、複数患者を指定し、複数様式分を順次画面表示できること。</t>
  </si>
  <si>
    <t>レセプトイメージ表示画面から、修正画面（基本・保険登録、病名登録、入院基本登録、会計カード、症状詳記）との連携処理ができること。</t>
  </si>
  <si>
    <t>レセプトイメージ表示と合わせて、レセプトチェック結果の表示ができること。</t>
  </si>
  <si>
    <t>レセプトチェックに使用する標準的なマスタを提供できること。
また、マスタ項目については、利用者で独自に変更、追加が容易にできること。</t>
  </si>
  <si>
    <t>基金コードを元にしたマスタにより、診療データ、病名データの入力誤りや入力漏れによるレセプト記載内容の誤りを事前にチェックし、警告・エラーリストの出力と画面表示ができること。　　　　　　　　　　</t>
  </si>
  <si>
    <t>医事課から医師への点検依頼を登録して、依頼内容をメモとして画面上登録できること。</t>
  </si>
  <si>
    <t>依頼内容のメモについては、テンプレートを登録し、引用できること。</t>
  </si>
  <si>
    <t>レセプト単位の点検ステータスの登録が可能で、進捗の管理ができること。</t>
  </si>
  <si>
    <t>未点検のレセプト、依頼したレセプト一覧等の条件による絞込み表示が容易にできること。</t>
  </si>
  <si>
    <t>点検結果に関する保険ルールを解説する点検ポイントを表示できること。</t>
  </si>
  <si>
    <t>オンライン請求管理</t>
  </si>
  <si>
    <t>医科・歯科・ＤＰＣレセプトに関する増減点連絡書の取込みをできること。</t>
  </si>
  <si>
    <t>増減点連絡書情報はデータベースに加工して取込むことができること。</t>
  </si>
  <si>
    <t>加工する際、増減点連絡書情報に基金コードが設定されること。</t>
  </si>
  <si>
    <t>増減点連絡書ＣＳＶファイルの一括取込みは最大１２ファイルできること。</t>
  </si>
  <si>
    <t>増減点連絡書情報は専用画面で確認可能で、査定項目順・査定点数順・査定回数順に並べ替えて確認できること。</t>
  </si>
  <si>
    <t>加工された増減点連絡書情報はＭＳ－ＥＸＣＥＬに抽出可能で、データの２次活用ができること。</t>
  </si>
  <si>
    <t>オンライン請求において、増減点連絡書情報から査定項目一覧作成や査定率計算を行い、以下の帳票が出力できること。
・診療科別査定率帳票
・診療科別査定点数比較（円グラフ）
・診療科別査定点数比較（棒／折れ線グラフ）
・項目別査定点一覧（入院、外来、共通）
・査定明細一覧</t>
  </si>
  <si>
    <t>医科、ＤＰＣ分に関して、増減点連絡書情報（査定情報）とレセプトイメージを突合し、あわせて確認できること。</t>
  </si>
  <si>
    <t>査定情報を選択すると、レセプトイメージのどの部分であるか背景色が変更し判る様になっていること。</t>
  </si>
  <si>
    <t>歯科分に関して、増減点連絡書情報（査定情報）とレセプトイメージを突合し、あわせて確認できること。</t>
  </si>
  <si>
    <t>電子ファイルで返戻されたレセプト情報を電子ファイルで修正して再請求できること。</t>
  </si>
  <si>
    <t>返戻ファイルを取り込んで、返戻理由を含む確認用レセプトを一括出力することができること。</t>
  </si>
  <si>
    <t>増減点連絡書の取込み時、債権ＤＢに査定レコードを自動で登録できること。</t>
  </si>
  <si>
    <t>返戻ファイルおよび再審査等返戻ファイル取込み時、債権ＤＢに返戻／再請求レコードを自動で登録できること。</t>
  </si>
  <si>
    <t>図示等をレセプトに添付できオンラインにて請求できること</t>
    <phoneticPr fontId="9"/>
  </si>
  <si>
    <t>オンラインによる異議審査及び依頼返戻に伴う「再審査等請求書」の提出ができること</t>
    <rPh sb="12" eb="13">
      <t>オヨ</t>
    </rPh>
    <rPh sb="14" eb="18">
      <t>イライヘンレイ</t>
    </rPh>
    <rPh sb="19" eb="20">
      <t>トモナ</t>
    </rPh>
    <phoneticPr fontId="9"/>
  </si>
  <si>
    <t>総括表作成</t>
  </si>
  <si>
    <t>レセプト作成データを基に、以下に示す総括表と診療報酬請求書（汎用紙）の作成ができること。また、画面に出力帳表イメージを表示できること。
・医保診療報酬請求書　　
・国保総括表　
・医療費助成制度請求書
・国保診療報酬請求書　　
・諸法請求書　
・高額医療対象患者リスト</t>
  </si>
  <si>
    <t>医保請求書では、別掲させたい法制コードの指定ができること。</t>
  </si>
  <si>
    <t>国保請求書では、診療科別で出力したい保険者番号の指定ができること。</t>
  </si>
  <si>
    <t>入外別や社保・国保別のデータ取込みもできること（ひと月に複数回の実施が可能）。</t>
  </si>
  <si>
    <t>レセプト作成データから総括表データに変換処理している割合をゲージ表示できること。</t>
  </si>
  <si>
    <t>総括表データへの変換処理を、レセプト業務同様、複数端末でできること。</t>
  </si>
  <si>
    <t>提出用の総括表・診療報酬請求書（専用様式）の作成できること。</t>
  </si>
  <si>
    <t>保険請求債権管理システムを導入するとき、レセプト（総括表）処理から直接債権ＤＢへの登録ができること。また、請求年月・医科／歯科・入外別に債権ＤＢの削除ができること。　</t>
  </si>
  <si>
    <t>保険請求債権管理システムを導入するとき、債権レコード（債権ＤＢ）作成時に、申請中公費については、保留登録を自動でできること。</t>
  </si>
  <si>
    <t>レセプトの請求、保留、査定、返戻、過誤、調整、再請求のデータ管理と、それらを反映させた各種債権管理帳表（各種整理簿・台帳）の作成ができること。　　　　　</t>
  </si>
  <si>
    <t>患者ごとに対象年月、入外による債権レコード（サマリ）の限定表示ができること。</t>
  </si>
  <si>
    <t>患者ごとの債権レコード（サマリ）の表示順を変更できること。</t>
  </si>
  <si>
    <t>保留・返戻されたデータ等について、債権レコード毎に理由の詳細情報をコメント登録できること（５００文字まで）。</t>
  </si>
  <si>
    <t>診療実日数、点数、一部負担金、高額療養費、請求金額、食事日数、食事療養費、薬剤／食事負担金のほか、請求内訳情報として診療区分単位（基本診療、投薬、注射、処置……等々）までのデータ管理ができること。　　　　　　　　　　　　　　　　　　　　　　　　　　　　　　　　　　　　　　　　　　　　</t>
  </si>
  <si>
    <t>ＤＰＣ対象病院については、出来高入院料と診断群分類点数表に基づく点数の明細を分けて表示できること。</t>
  </si>
  <si>
    <t>テキストファイルを読み込むことにより、債権保留患者の一括登録ができること。</t>
  </si>
  <si>
    <t>債権ＤＢ確定処理において、請求年月（請求書提出月）として、診療月の翌月／診療月／診療月の翌々月　の選択（設定）ができること。</t>
  </si>
  <si>
    <t>債権確定後、債権確定前の状態へ戻すことができること。</t>
  </si>
  <si>
    <t>四者併用レセプトの債権データについて、４者目の請求情報（点数／負担金／請求金額）の参照、修正ができること。</t>
  </si>
  <si>
    <t>提出用の総括表・診療報酬請求書（専用様式）の作成ができること。</t>
  </si>
  <si>
    <t>医保／国保診療報酬請求書（専用様式）の出力については、ＭＳ－ＥＸＣＥＬシートからの出力機能を有すること（医療費助成制度請求書、諸法請求書、高額医療対象患者リストを含む）。　　　　　</t>
  </si>
  <si>
    <t>以下に示す各種債権管理帳表については、すべて画面に出力帳表イメージを表示できること。
・請求済みデータプルーフリスト　
・保留額内訳書
・請求データプルーフリスト　　
・保留、過誤、返戻レセプト一覧
・保険請求額、再請求額内訳書</t>
  </si>
  <si>
    <t>以下に示す債権管理帳表が出力できること。
・債権管理簿　　　
・未請求整理簿
・返戻整理簿　　　　
・過誤返戻整理簿
・審査増減整理簿
・過誤増減整理簿
・自己負担金徴収依頼書
・保険請求一覧
・保険請求集計表
・債権プループリスト
・愛知県助成請求書</t>
  </si>
  <si>
    <t>レセプト電算処理から債権データを作成し、総括表の出力ができること。（保留対応も可）総括表の出力では、当月診療分（月遅れ請求分含む）と返戻再請求分に分けて出力できること。</t>
  </si>
  <si>
    <t>保険請求集計表について、福祉返戻扱いとなったレセプトについて集積の対象外にできること。</t>
  </si>
  <si>
    <t>統計</t>
  </si>
  <si>
    <t>標準統計帳票</t>
  </si>
  <si>
    <t>コンテンツを標準提供すること。</t>
    <phoneticPr fontId="9"/>
  </si>
  <si>
    <t>定型帳票（日報、月報、年報、DPC関連）を提供すること。</t>
    <phoneticPr fontId="9"/>
  </si>
  <si>
    <t>リレーショナルデータベースの採用により、統計データの抽出や統計データの編集・加工が容易なこと（標準統計帳表のＭＳ－ＡＣＣＥＳＳ、ＭＳ－ＥＸＣＥＬ形式ファイル出力機能の提供）。</t>
  </si>
  <si>
    <t>統計データだけでなく、患者基本や病名、診療データ等のオンラインデータを、随時検索できること。</t>
  </si>
  <si>
    <t>医事データ抽出を一月単位でなく期間を入力することで複数月分を一度に抽出ができること</t>
    <phoneticPr fontId="9"/>
  </si>
  <si>
    <t>点数マスタ上に設定してある統計区分を、病院毎に設定し活用できること。</t>
  </si>
  <si>
    <t>診療情報統計処理（各種患者一覧表の作成も可）のためのデータ抽出ツールを提供できること。</t>
  </si>
  <si>
    <t>以下に示す集計処理ができること。
■日次での集計（年月日指定）　　　　　　　　・・・・　　日報
■同月内での期間指定（１０１０→１０２０等）・・・・　　期間報（複数日）
■月次での集計（年月指定）　　　　　　　　　・・・・　　月報
■年次での集計（０３０４→０３０９　等）　　・・・・　　年報／期間報（複数月）</t>
  </si>
  <si>
    <t>月次集計については、日次抽出ファイルの集計を実施するか、または指定月内のデータすべての再抽出・集計を実施するかの選択ができること。</t>
    <phoneticPr fontId="9"/>
  </si>
  <si>
    <t>年次集計については、月次抽出・集計ファイルのどちらから集計を実施するかの選択ができること。　</t>
    <phoneticPr fontId="9"/>
  </si>
  <si>
    <t>ひと月分カレンダー上への日次抽出分の確認等、統計ＤＢの抽出状況の確認ができること。</t>
  </si>
  <si>
    <t>統計ＤＢについて、抽出済みＤＢのデータ削除も容易にできること。</t>
  </si>
  <si>
    <t>統計情報（患者数、診療件数、稼働額、診療情報）を抽出する条件を一画面で編集、保存、呼出しを行い、抽出処理を実行できること。</t>
  </si>
  <si>
    <t>スケジュールを設定し、統計情報抽出処理を自動自実行できること。また設定した抽出条件は保存ができること。</t>
  </si>
  <si>
    <t>医事統計帳表一覧に示す、医事統計帳表の作成ができること。</t>
  </si>
  <si>
    <t>医事統計帳表は、画面に出力帳表イメージを表示、およびＣＳＶデータとしてＭＳ－ＥＸＣＥＬ出力ができること。</t>
  </si>
  <si>
    <t>病棟別入院患者数統計および病棟別診療科別入院患者数統計では、（転棟・転室　等）の患者数の計上方法をマスタ設定により容易に変更できること。（詳細は別途）</t>
  </si>
  <si>
    <t>地域別患者数統計および診療科別地域別患者数統計では、全県対象（県別集計）　かまたは　県コード指定（地域別集計）　かの選択ができること。</t>
    <phoneticPr fontId="9"/>
  </si>
  <si>
    <t>入院の患者数統計と稼働額統計において、会計や入退院登録で入力されたドクターに振り分けるか、主治医オーダで入力されたドクターに振り分けるかの運用選択（設定）ができること。</t>
    <phoneticPr fontId="9"/>
  </si>
  <si>
    <t>薬剤使用量統計では、院内処方データと院外処方データを分けて出力できること。</t>
  </si>
  <si>
    <t>医事コード別統計では、下記に示す集計項目の選択および対象とする医事コードの全件指定／範囲指定／個別指定（複数）の選択ができること。
・外来集計／入院集計／外来・入院・合計集計　　の選択
・全科集計／診療科別集計／指定科分集計　の選択</t>
  </si>
  <si>
    <t>その他抽出・集計条件として、全患者対象かまたは患者（範囲）指定かの選択できること。</t>
  </si>
  <si>
    <t>入院中他科併診のデータを、外来として扱うか、入院として扱うのか、設定できること。</t>
  </si>
  <si>
    <t>住所区分のうち、現住所を対象とするか、勤務先を対象とするか、その他のものを対象にするか、設定できること。</t>
  </si>
  <si>
    <t>診療データで（請求なし）として登録されているものを、カウントするか、カウントの対象としないのか、設定できること。</t>
  </si>
  <si>
    <t>（初診扱いの再診）として登録されている再診情報を、初診としてカウントするか、再診としてカウントするのか設定できること。</t>
  </si>
  <si>
    <t>テスト患者を処理対象に含めるのか、対象外とするのか、設定できること。</t>
  </si>
  <si>
    <t>年齢算定基準日を、月初とするか、月末とするかについて、設定できること。</t>
  </si>
  <si>
    <t>厚生労働省の「DPCの評価・検証等に係る調査」の実施説明資料に記載の入力要領を満たす各種データ（様式4、D、E、Fファイル、Hファイル、Kファイル）を出力できる機能を有すること</t>
  </si>
  <si>
    <t>以下に示す医事統計帳票（患者数統計）のグラフ表示が、指示できること。</t>
  </si>
  <si>
    <t>・診療科別外来患者数</t>
  </si>
  <si>
    <t>・診療科別入院患者数　</t>
  </si>
  <si>
    <t>・病棟別入院患者数</t>
  </si>
  <si>
    <t>・保険別外来患者数</t>
  </si>
  <si>
    <t>・保険別入院患者数</t>
  </si>
  <si>
    <t>・年齢別性別患者数</t>
  </si>
  <si>
    <t>・地域別患者数</t>
  </si>
  <si>
    <t>・病棟別診療科別入院患者数</t>
  </si>
  <si>
    <t>・病棟別年齢別患者数</t>
  </si>
  <si>
    <t>・診療科別地域別患者数</t>
  </si>
  <si>
    <t>・ドクター別患者数　</t>
  </si>
  <si>
    <t>・病棟別病床利用状況</t>
  </si>
  <si>
    <t>・病室別病床利用状況</t>
  </si>
  <si>
    <t>以下に示す医事統計帳票（診療行為件数／使用量統計）のグラフ表示が、指示できること。</t>
  </si>
  <si>
    <t>・検査業務内訳表　</t>
  </si>
  <si>
    <t>・放射線業務内訳表</t>
  </si>
  <si>
    <t>・フィルム使用量統計</t>
  </si>
  <si>
    <t>・薬剤使用量統計（金額順）　</t>
  </si>
  <si>
    <t>・薬剤使用量統計（名称順）</t>
  </si>
  <si>
    <t>・文書料等内訳表</t>
  </si>
  <si>
    <t>・医学管理件数統計</t>
  </si>
  <si>
    <t>・医事コード別統計</t>
  </si>
  <si>
    <t>・材料使用量統計　　</t>
  </si>
  <si>
    <t>以下に示す医事統計帳票（診療費統計）のグラフ表示が、指示できること。</t>
  </si>
  <si>
    <t>・負担別診療稼働額統計</t>
  </si>
  <si>
    <t>・診療科別診療稼働額統計</t>
  </si>
  <si>
    <t>・診療区分別診療稼働額統計</t>
  </si>
  <si>
    <t>・ドクター別診療稼働額統計</t>
  </si>
  <si>
    <t>・病棟別診療稼働額統計</t>
  </si>
  <si>
    <t>・病棟別診療科別診療稼働額統計</t>
  </si>
  <si>
    <t>・ドクター別稼働額一覧　</t>
  </si>
  <si>
    <t>・診療・病名データ検索リスト</t>
  </si>
  <si>
    <t>以下に示す平均在院日数統計帳表の作成ができること。また、画面に出力帳表イメージを表示できること。</t>
  </si>
  <si>
    <t>・病棟別入院患者情報　　</t>
  </si>
  <si>
    <t>・病棟別患者一覧　</t>
  </si>
  <si>
    <t>・平均在院日数調（年次）</t>
  </si>
  <si>
    <t>・病院全体の平均在院日数調　　</t>
  </si>
  <si>
    <t>・入院患者入退棟状況調査表</t>
  </si>
  <si>
    <t>以下の外来患者一覧帳表が出力できること。</t>
  </si>
  <si>
    <t>　・受付患者一覧（診療科別・医師別）（受付順・患者ＩＤ順）</t>
  </si>
  <si>
    <t>　・未会計患者一覧（診療科別）（受付順・患者ＩＤ順）</t>
  </si>
  <si>
    <t>　・予約患者一覧（診療科別・医師別）</t>
  </si>
  <si>
    <t>以下の入院患者一覧帳表が出力できること。</t>
  </si>
  <si>
    <t>　・入退院患者一覧</t>
  </si>
  <si>
    <t>　・再入院患者一覧</t>
  </si>
  <si>
    <t>　・平均在院日数除外患者一覧</t>
  </si>
  <si>
    <t>　・継続入院患者一覧</t>
  </si>
  <si>
    <t>　・入院日数別（日数指定可）入院患者一覧</t>
  </si>
  <si>
    <t>　・入院患者一覧（主治医別）〈随時〉</t>
  </si>
  <si>
    <t>以下の診療費関係帳表を出力できること。</t>
  </si>
  <si>
    <t xml:space="preserve">  ・入院診療点数（疾病分類別）（基本ＡＢＣＤ分類）</t>
  </si>
  <si>
    <t xml:space="preserve">  ・入院診療点数（病床種別・診療科別）（基本ＡＢＣＤ分類）</t>
  </si>
  <si>
    <t xml:space="preserve">  ・入院診療点数（病棟）（基本ＡＢＣＤ分類）</t>
  </si>
  <si>
    <t xml:space="preserve">  ・診療点数（入外別・診療科別）（基本ＡＢＣＤ分類）</t>
  </si>
  <si>
    <t xml:space="preserve">  ・診療点数（保険別）</t>
  </si>
  <si>
    <t xml:space="preserve">  ・社保・国保等保険診療の診療点数と診療金額、実績金額、食事療養費、消費税</t>
  </si>
  <si>
    <t>　・自費診療の負担割合別診療点数と診療金額、実績金額、食事療養費、消費税</t>
  </si>
  <si>
    <t>　・労災保険の診療点数と診療金額、実績金額、食事療養費、消費税</t>
  </si>
  <si>
    <t xml:space="preserve">  ・入院実績（医師別・疾病分類別）</t>
  </si>
  <si>
    <t xml:space="preserve">  ・外来実績（医師別）</t>
  </si>
  <si>
    <t>　・診療費集計表（全体稼働額）</t>
  </si>
  <si>
    <t>　・診療費点数比較（統計⇔レセ⇔窓口）</t>
  </si>
  <si>
    <t>　・診療費金額比較（統計⇔レセ⇔窓口）</t>
  </si>
  <si>
    <t>　・病棟別行為別入院診療費</t>
  </si>
  <si>
    <t>　・医師別行為別外来診療額、医師別行為別入院診療費</t>
  </si>
  <si>
    <t>　・診療科別行為別外来診療額、診療科別行為別入院診療額</t>
  </si>
  <si>
    <t>　・保険別行為別外来診療費、保険別行為別入院診療費</t>
  </si>
  <si>
    <t>以下の診療行為件数・点数帳表を出力できること。</t>
  </si>
  <si>
    <t>　・診療区分別一覧表</t>
  </si>
  <si>
    <t>　・診療科別医師別投薬料逓減患者リスト（正規点数・逓減後点数）</t>
  </si>
  <si>
    <t>以下の患者数統計帳表が出力できること。（日報、月報、年報）</t>
  </si>
  <si>
    <t xml:space="preserve">  ・入院患者数（診療科別・病棟別）</t>
  </si>
  <si>
    <t xml:space="preserve">  ・入院患者数（医師別・病棟別）</t>
  </si>
  <si>
    <t xml:space="preserve">  ・入院患者数（地域別・年齢別）</t>
  </si>
  <si>
    <t xml:space="preserve">  ・入院患者数（保険公費別・病棟別）</t>
  </si>
  <si>
    <t xml:space="preserve">  ・入院患者数（疾病分類別・病棟別）</t>
  </si>
  <si>
    <t xml:space="preserve">  ・入院患者数（病棟別・地域別・年齢別）</t>
  </si>
  <si>
    <t xml:space="preserve">  ・入院患者数（診療科別・地域別・年齢別）</t>
  </si>
  <si>
    <t xml:space="preserve">  ・外来患者数（診療科別・地域別・年齢別）</t>
  </si>
  <si>
    <t xml:space="preserve">  ・新患・初診・再診患者数（診療科別・医師別・疾病分類別）</t>
  </si>
  <si>
    <t xml:space="preserve">  ・医師別紹介患者数、医師別逆紹介患者数</t>
  </si>
  <si>
    <t>　・診療科別外来患者数</t>
  </si>
  <si>
    <t>　・診療科別入院患者数</t>
  </si>
  <si>
    <t>　・患者日報</t>
  </si>
  <si>
    <t>　・入院患者数（疾病分類別、病棟別）</t>
  </si>
  <si>
    <t>以下の患者一覧帳表が出力できること。</t>
  </si>
  <si>
    <t xml:space="preserve">  ・新患登録患者一覧（患者ＩＤ順・氏名順・地域順）＜随時＞</t>
  </si>
  <si>
    <t xml:space="preserve">  ・最終来院日患者一覧（患者ＩＤ順）＜随時＞</t>
  </si>
  <si>
    <t xml:space="preserve">  ・保険公費有効期限切れ患者一覧（患者ＩＤ順）＜随時＞</t>
  </si>
  <si>
    <t xml:space="preserve">  ・保険公費有効期限切れ入院患者一覧（病棟順）＜随時＞</t>
  </si>
  <si>
    <t xml:space="preserve">  ・厚生労働省第二共済組合診療部該当患者一覧表＜随時＞</t>
  </si>
  <si>
    <t xml:space="preserve">  ・指定診療行為使用患者一覧＜随時＞</t>
  </si>
  <si>
    <t xml:space="preserve">  ・指定保険公費使用患者一覧＜随時＞</t>
  </si>
  <si>
    <t xml:space="preserve">  ・指定病名患者一覧＜随時＞</t>
  </si>
  <si>
    <t xml:space="preserve">  ・月間に２保険以上使用した患者の一覧＜随時＞</t>
  </si>
  <si>
    <t xml:space="preserve">  ・コメント欄に指定した文字列を含む患者一覧く随時〉</t>
  </si>
  <si>
    <t xml:space="preserve">  ・難病患者一覧（入外別）</t>
  </si>
  <si>
    <t xml:space="preserve">  ・後期高齢者特定入院基本料対象患者一覧</t>
  </si>
  <si>
    <t xml:space="preserve">  ・選定療養対象患者一覧</t>
  </si>
  <si>
    <t>以下の薬品消費統計帳表が出力できること。</t>
  </si>
  <si>
    <t>　・使用高一覧（月報・年報）</t>
  </si>
  <si>
    <t>　・有料個室使用状況、有料個室使用患者一覧</t>
  </si>
  <si>
    <t>　・重症者室使用状況、重症者室使用患者一覧</t>
  </si>
  <si>
    <t>以下の収入金日報が出力できること。</t>
  </si>
  <si>
    <t>　・担当者別収入金日計表</t>
  </si>
  <si>
    <t>　・担当者別日計表入金リスト</t>
  </si>
  <si>
    <t>　・保険別収入金日計表</t>
  </si>
  <si>
    <t>　・保険別日計表入金リスト</t>
  </si>
  <si>
    <t>オンライン資格確認対応</t>
  </si>
  <si>
    <t>マイナンバーカードによるオンライン資格確認情報等の取込機能</t>
  </si>
  <si>
    <t>資格確認端末の資格情報等格納フォルダ（以下「共有フォルダ」）を介した資格情報等の取込機能を有すること。</t>
  </si>
  <si>
    <t>資格確認端末の共有フォルダから受信した資格情報等の取得結果（表示内容：有効、無効等のステータス）を画面で表示できること。</t>
  </si>
  <si>
    <t>資格情報等の取得結果が有効であった場合、受信した資格情報等から、以下の項目を選択することにより、医事会計システムの該当情報を更新できること。</t>
  </si>
  <si>
    <t>・基本情報（氏名、生年月日）</t>
  </si>
  <si>
    <t>・資格情報（保険者番号、記号、番号、枝番）</t>
  </si>
  <si>
    <t>・郵便番号</t>
  </si>
  <si>
    <t>新規来院患者以外で、資格確認結果が有効、照会番号で紐づけた照会結果と医事会計システムに登録済の情報が同じ内容の場合に、保険確認日を自動更新できること。</t>
  </si>
  <si>
    <t>取り込んだ情報を、電子カルテシステムに送信できること。</t>
  </si>
  <si>
    <t>共有フォルダ内のファイルの暗号化有無を設定できること。</t>
  </si>
  <si>
    <t>共有フォルダ内のファイルを暗号化する設定の場合、取出時の復号化ができること。</t>
  </si>
  <si>
    <t>健康保険証によるオンライン資格確認情報等の取込機能</t>
  </si>
  <si>
    <t>新規来院患者の場合、健康保険証によるオンライン資格確認用の入力画面を表示し、資格情報等の照会要求（入力情報：保険者番号、被保険者記号・番号、枝番、生年月日、資格確認日）の作成を行えること。</t>
  </si>
  <si>
    <t>新規来院患者以外の場合、当該患者の保険情報で初期表示されたオンライン資格確認用の入力画面より、資格情報等の照会要求（入力情報：保険者番号、被保険者記号・番号、枝番、生年月日、資格確認日）の作成を行えること。</t>
  </si>
  <si>
    <t>資格情報等の取得結果が有効であった場合、受信した資格情報等から、以下の項目を選択することにより、医事会計システムの該当情報を更新できること。
・基本情報（氏名、生年月日）
・資格情報（保険者番号、記号、番号、枝番）
・郵便番号</t>
  </si>
  <si>
    <t>主保険の記号・番号にShift_JIS（JISの第一水準、第二水準）の範囲外の文字コードが存在する場合は”●”に変換し、照会要求を行うこと。</t>
  </si>
  <si>
    <t>共有フォルダ内のファイルを暗号化する設定の場合、情報格納時の暗号化、取出時の復号化ができること。</t>
  </si>
  <si>
    <t>照会番号の登録機能</t>
  </si>
  <si>
    <t>マイナンバーカードによるオンライン資格確認情報等の取得結果において、照会番号が空白だった場合、取得した資格情報等を登録し、照会番号を生成したうえで、共有フォルダを介して照会番号を送信できること。</t>
  </si>
  <si>
    <t>マイナンバーカードによるオンライン資格確認情報等の取得結果において、照会番号が存在する場合、照会番号を用いて、医事会計システム上の患者情報との紐づけを行うこと。</t>
  </si>
  <si>
    <t>健康保険証によるオンライン資格確認情報等の取得結果において、照会番号が空白だった場合、取得した資格情報等を登録し、照会番号を生成したうえで、共有フォルダを介して照会番号を送信できること。</t>
  </si>
  <si>
    <t>限度額適用認定証等情報の取込機能</t>
  </si>
  <si>
    <t>共有フォルダを介して、限度額適用認定証等の情報の取得要求、および結果受信機能を有すること。</t>
  </si>
  <si>
    <t>保険証による確認では、限度額適用認定証、限度額適用・標準負担額減額認定証の照会を行い、受信した結果を、医事会計システムのヘルパー画面を介して資格確認結果として取り込めること。</t>
  </si>
  <si>
    <t>保険証による確認時、限度額適用認定証等の照会を行うかどうかの初期値を患者さんごとに登録可能とし、照会時に初期値として表示し照会要求ができること。初期表示を変更して照会表示ができること。</t>
  </si>
  <si>
    <t>マイナンバーカードによる確認で、限度額適用認定証、限度額適用・標準負担減額認定証、特定疾病療養受領証の照会を行う場合、受信した結果を、医事会計システムのヘルパー画面を介して資格確認結果として取り込めること。</t>
  </si>
  <si>
    <t>新規来院患者以外の患者について、新患受付画面の右側のヘルパー画面に資格確認結果を表示し、新患画面に表示されている登録済の資格情報と異なっている項目について、赤文字表示ができること。</t>
  </si>
  <si>
    <t>事前確認における一括照会機能</t>
  </si>
  <si>
    <t>資格確認日を指定し、事前確認用の一括照会対象患者リストを作成し、一括照会が実施できること。</t>
  </si>
  <si>
    <t>病院で作成する一括照会対象患者リストから一括照会（１回の一括照会は最大5000件）を実施できること。</t>
  </si>
  <si>
    <t>資格確認日の入力を省略した場合は、システム日付の翌日とすること。</t>
  </si>
  <si>
    <t>共有フォルダを介して、一括照会要求できること。</t>
  </si>
  <si>
    <t>共有フォルダを介して、一括照会受付番号を取得できること。</t>
  </si>
  <si>
    <t>共有フォルダを介して、一括照会受付番号に対する資格照会結果の取得要求ができること。</t>
  </si>
  <si>
    <t>共有フォルダを介して、一括資格照会結果を受信できること。</t>
  </si>
  <si>
    <t>一括照会処理終了後、受信した一括資格照会結果を一覧画面表示できること。</t>
  </si>
  <si>
    <t>照会結果が有効で、医事会計システムに登録されている資格情報から変更がない場合、照会番号で該当患者と紐づけし、該当患者の資格情報(保険確認日）を更新できること。</t>
  </si>
  <si>
    <t>オンライン資格確認情報等の取得結果において、照会番号が空白だった場合、照会番号を生成したうえで、共有フォルダを介して照会番号を送信できること。</t>
  </si>
  <si>
    <t>医事会計システムに登録されている資格上に枝番情報が登録されていない患者を一括照会し、オンライン資格確認等システムから枝番情報が提供された場合、照会番号で紐付けした該当患者の資格情報（枝番）を自動登録ができること。</t>
  </si>
  <si>
    <t>一括照会をタスクスケジューラ等であらかじめ設定した時間に自動実行できること。</t>
  </si>
  <si>
    <t>処理中にエラーが発生した患者については、設定したフォルダにエラー患者一覧を出力できること。</t>
  </si>
  <si>
    <t>医療扶助情報の取込機能</t>
  </si>
  <si>
    <t>共有フォルダを介して、従来の医療保険と同様、医療扶助についても情報の取得要求、および結果受信機能を有すること。</t>
  </si>
  <si>
    <t>保険証による確認では、従来の医療保険と同様、医療扶助についても照会を行い、受信した結果を、医事会計システムのヘルパー画面を介して資格確認結果として取り込めること。</t>
  </si>
  <si>
    <t>マイナンバーカードによる確認で、従来の医療保険と同様、医療扶助についても照会を行う場合、受信した結果を、医事会計システムのヘルパー画面を介して資格確認結果として取り込めること。</t>
  </si>
  <si>
    <t>医療扶助の患者について、新患受付画面の右側のヘルパー画面に資格確認結果を表示する際、資格確認結果に医療券情報が含まれる（委託を受けた資格確認結果である）場合には、「次頁」ボタンを押下して医療券情報を参照できること。また、医療券情報の詳細を表示する子画面を起動できること。</t>
  </si>
  <si>
    <t>医療扶助の患者について、新患受付画面の右側のヘルパー画面に資格確認結果を表示する際、資格確認結果に医療券情報が含まれない（未委託の資格確認結果である）場合には「医療券情報未登録のため参照不可」メッセージと問合せ先（管轄）の自治体・福祉事務所名を表示できること。</t>
  </si>
  <si>
    <t>「未委託の資格確認結果」の場合、自治体・福祉事務所が委託先の医療機関に対して医療券情報の事後登録を行うこととなるため、対象年月に自治体・福祉事務所から自院に対して委託された資格情報を一括で取得することができること。</t>
  </si>
  <si>
    <t>オンライン診療等／訪問診療棟におけるオンライン資格確認機能</t>
  </si>
  <si>
    <t>オンライン診療、または訪問診療の場合、資格確認（資格情報の提供同意）は患者居宅等の遠隔地で、患者自身のモバイル端末等により実施されるため、任意の日に自院が提供の同意を受けた資格情報について一括で取得することができること。</t>
  </si>
  <si>
    <t>自院が提供の同意を受けた資格情報について一括で取得する際、「オンライン診療」か「訪問診療」か診療形態を指定・切り替えることが可能なこと。</t>
  </si>
  <si>
    <t>オンライン診療、訪問診療の場合、同意済資格情報一括取得で登録した資格情報について、診察直前等に最新の資格情報・各種同意情報を確認、更新できる資格確認単件要求画面を呼び出せること。</t>
  </si>
  <si>
    <t>オンライン診療、訪問診療においても、一括資格確認・照会番号一括登録に対応できること。</t>
  </si>
  <si>
    <t>オンライン資格確認管理画面にて、オンライン資格確認等システムから共有フォルダを介して受信した照会結果を一覧表示できること。</t>
  </si>
  <si>
    <t>オンライン資格確認管理画面にて、処理実行日・資格確認日・ファイル識別子（前方一致）による検索ができること。</t>
  </si>
  <si>
    <t>一覧表示の各項目でフィルタ表示ができること。</t>
  </si>
  <si>
    <t>一覧から選択した照会結果について、患者番号を引き継いで新患受付画面が起動できること。</t>
  </si>
  <si>
    <t>一覧表示されている情報をCSV出力できること。</t>
  </si>
  <si>
    <t>一覧から選択した照会結果について、照会番号が未登録の場合に照会番号を登録できること。</t>
  </si>
  <si>
    <t>資格確認日、処理実行日を条件に、共有フォルダを介して受信し、取り込んだ結果についてファイル整理ができること。</t>
  </si>
  <si>
    <t>ヘルパー画面で、共有フォルダを介して受信し、取り込んだ結果の詳細が参照できること。</t>
  </si>
  <si>
    <t>ヘルパー画面で、取り込んだ保険情報の資格有効性が1（有効）、5（複数該当）の場合は、わかり易く表示できること。</t>
  </si>
  <si>
    <t>ヘルパー画面で、取り込んだ保険情報が国保の場合に、県内国保・県外国保の違いを考慮して表示できること。</t>
  </si>
  <si>
    <t>以下の画面のメッセージエリアに直近の資格照会日と照会方法（単件/一括）を表示できること。
・患者ポータル
・新患受付
・再来受付
・保険照会
・保険確認履歴照会
・会計登録
・会計カード</t>
  </si>
  <si>
    <t xml:space="preserve">以下の帳票に帳票発行時点で最新の資格確認結果の情報を出力できること。
・外来基本カード
・受付票
・カルテ１号紙
・入院カルテ
・入院台帳
・予約票
</t>
  </si>
  <si>
    <t xml:space="preserve">オンライン資格確認等システムから提供されるCSV形式の「資格確認結果連絡書」を取込み、Excel形式に変換して出力できること。
</t>
  </si>
  <si>
    <t xml:space="preserve">オンライン資格確認等システムから提供されるCSV形式の「資格確認結果連絡書」を取込み、一括照会要求の「患者一覧取込」で使用可能な患者番号のリストをテキスト形式で出力できること。
</t>
  </si>
  <si>
    <t>医事会計システムに登録されている情報を用いて、照会番号を一括で登録するツールを提供できること。
患者一覧（対象患者IDを列挙したテキストファイル）を読み込むことで、複数患者の照会番号を一括で登録できること。</t>
  </si>
  <si>
    <t>オンライン資格確認による保険確認日の一括更新ができる機能を有すること</t>
  </si>
  <si>
    <t>一括照会によるオンライン資格確認結果を、患者ごとに確認結果（正常終了、突合先なし、保険情報不一致など）一覧をCSV出力ができること</t>
  </si>
  <si>
    <t>歯科レセプト作成</t>
  </si>
  <si>
    <t>歯科病名登録</t>
  </si>
  <si>
    <t>歯式部位の入力では、レセプト表示に合わせた容易な入力ができること。また、医科歯科共用画面と医科専用画面の切り替えが自由にできること。</t>
  </si>
  <si>
    <t>歯科レセプト出力</t>
  </si>
  <si>
    <t>歯式病名をレセプト表示する際に病名欄に２段で表示できること。</t>
  </si>
  <si>
    <t>歯科レセプト出力の際に、算定項目のみ単位点数表示が可能であること。</t>
  </si>
  <si>
    <t>運用選択(設定)により、歯科レセプトの診療開始日には、レセプト対象病名中の最も古い病名開始日を出力するか、レセプト対象年月以前で、最も新しい初診日を出力するか選択できること。</t>
  </si>
  <si>
    <t>歯科のレセプト･会計カードについては、入外とも歯科病名･歯式を出力できること。また、入院レセプト･会計カードの病名出力時には、病名毎に歯式と開始日を出力できること。</t>
  </si>
  <si>
    <t>レセリンクで歯科レセプトのイメージ表示ができること。</t>
  </si>
  <si>
    <t>レセリンクで歯科会計カードのイメージ表示ができること。</t>
  </si>
  <si>
    <t>歯科レセプト電算</t>
  </si>
  <si>
    <t>歯式の「部」や病態移行「→」を入力し、紙レセプト、レセ電算ともに正しく出力、記録ができること。</t>
  </si>
  <si>
    <t>歯科矯正診断料の前回算定日をコメント記録できること。</t>
  </si>
  <si>
    <t>歯科矯正管理料の算定年月日および動的処置又はマルチブラケット法の開始年月日を自動で記録できること。</t>
  </si>
  <si>
    <t>歯科レセプト電算ＣＳＶファイルについても、医科と同様に、詳細確認画面での表示とデータ修正ができること。</t>
  </si>
  <si>
    <t>病床機能報告制度</t>
  </si>
  <si>
    <t>構造設備・人員配置等に関する項目に関する情報を出力するツールを有していること</t>
  </si>
  <si>
    <t>各診療報酬の項目の実施状況について、病床機能報告制度の報告の単位で集計した情報を出力するツールを有していること</t>
  </si>
  <si>
    <t>大学・特定機能病院対応</t>
  </si>
  <si>
    <t>大学・特定機能病院である保険医療機関において算定可能な基本的検体検査実施料などの自動算定ができ、自動包括処理が可能なこと。</t>
  </si>
  <si>
    <t>調定システム</t>
  </si>
  <si>
    <t>未収金管理</t>
  </si>
  <si>
    <t>未収金抽出、督促管理画面</t>
  </si>
  <si>
    <t>患者の未収金に対してさまざまな条件で抽出できること。
（患者氏名、生年月日、入院／外来区分、保険、診療日、発行日、未収理由、未収金額、未収期間（入院／外来）、督促履歴件数、診療科、未収年度（診療日） 、 未収年度（発行日）、未収件数、未収総金額）</t>
    <phoneticPr fontId="9"/>
  </si>
  <si>
    <t>未収金抽出条件として、
・外来未収患者のみ　・入院未収患者のみ　・入院中、入院中外を表示しない
・未督促の患者のみ　などの設定が追加できること。</t>
  </si>
  <si>
    <t>抽出した未収情報は、患者ごとにまとまり、画面に表示されること。</t>
  </si>
  <si>
    <t>抽出した未収情報は、督促済か否かを把握できること。</t>
  </si>
  <si>
    <t>抽出した未収情報（患者ごと）を選択し、督促状や封筒、台帳が出力
できること。また、未収情報を複数選択し、一括で帳票の出力ができること。</t>
  </si>
  <si>
    <t>患者ごとに督促状の種類を選択して発行できること。</t>
  </si>
  <si>
    <t>一時的に送付先を変更し督促状を発行できること。</t>
  </si>
  <si>
    <t>同世帯（送付先住所が一致）の未収情報を合算した世帯督促状の出力ができること。</t>
  </si>
  <si>
    <t>督促状用封筒の大小を選択発行できること。</t>
  </si>
  <si>
    <t>督促状を発行した際は、自動的に督促履歴を登録すること。
また、督促対象となった請求情報を自動的に紐づけることができること。</t>
  </si>
  <si>
    <t>督促履歴を登録できること。
（手紙送付、電話対応等の履歴及びフリーに督促コメント情報）</t>
  </si>
  <si>
    <t>督促履歴には約束種類を登録できること。</t>
  </si>
  <si>
    <t>約束種類は病院毎に設定できること。</t>
  </si>
  <si>
    <t>督促履歴には約束日を登録できること。</t>
  </si>
  <si>
    <t>督促履歴には督促結果を登録できること。</t>
  </si>
  <si>
    <t>督促履歴には対象とする請求情報を登録できること。</t>
  </si>
  <si>
    <t>督促結果は病院毎に設定できること。</t>
  </si>
  <si>
    <t>抽出した未収情報（患者ごと）を選択し、ワンクリックで未収の内訳（請求書の金額など）を確認できること。</t>
  </si>
  <si>
    <t>抽出した未収情報全てを、督促対象患者一覧として出力できること。</t>
  </si>
  <si>
    <t>確認した請求書情報それぞれに対し、督促をする、しないを設定できること。</t>
  </si>
  <si>
    <t>確認した請求書情報それぞれに対し、コメントを登録できること。</t>
  </si>
  <si>
    <t>確認した請求書情報それぞれに対し、入金情報を確認できること。</t>
  </si>
  <si>
    <t>患者情報登録</t>
  </si>
  <si>
    <t>患者コメントを登録できること。</t>
  </si>
  <si>
    <t>患者世帯情報の登録ができること。</t>
  </si>
  <si>
    <t>世帯情報として以下のものが登録できること。
・患者との関係（続柄）
・氏名　・性別　・住所　・電話番号　・携帯番号　・勤務先名
・勤務先住所　・勤務先電話番号</t>
  </si>
  <si>
    <t>保証人情報の登録ができること。</t>
  </si>
  <si>
    <t>保証人情報として以下のものが登録できること。
・患者との関係
・氏名　・性別　・住所　・電話番号　・携帯番号　・勤務先名
・勤務先住所　・勤務先電話番号</t>
  </si>
  <si>
    <t>督促状送付先を登録できること。</t>
  </si>
  <si>
    <t>督促状送付先には、督促管理システムで登録した保証人、世帯情報データから引用できること。</t>
  </si>
  <si>
    <t>督促状送付先には、医事会計システムで登録した住所データから引用できること。</t>
  </si>
  <si>
    <t>分割支払機能</t>
  </si>
  <si>
    <t>分納管理を行いたい患者を指定し、分割払い計画を策定できること。
（分納間隔、月毎支払金額）</t>
  </si>
  <si>
    <t>分納契約書、分納計画書は病院レイアウトに合わせて発行することが可能であること。</t>
  </si>
  <si>
    <t>分割納金に対する領収書の発行ができること。（レイアウト変更可）</t>
  </si>
  <si>
    <t>分納対象リストの発行ができること。</t>
  </si>
  <si>
    <t>分納対象患者の中で、未納リストを発行できること。</t>
  </si>
  <si>
    <t>分納入金を行い、医事会計システムへ入金（満額・一部入金）として自動連携できること。</t>
  </si>
  <si>
    <t>分納計画立案後、医事会計システムにて入金された情報を分納計画に反映できること。（入金遡及機能）</t>
  </si>
  <si>
    <t>帳票発行機能</t>
  </si>
  <si>
    <t>督促状のレイアウトを病院独自に変更ができること。</t>
  </si>
  <si>
    <t>督促状のレイアウトは督促区分毎に変更ができること。</t>
  </si>
  <si>
    <t>封筒の印刷（大、小）ができること。(あて先、住所印字）</t>
  </si>
  <si>
    <t>督促患者リストの発行ができること。</t>
  </si>
  <si>
    <t>作成した督促患者リストはＭＳ－ＥＸＣＥＬに出力できること。</t>
  </si>
  <si>
    <t>要注意患者リストの発行ができること。</t>
  </si>
  <si>
    <t>作成した要注意患者リストはＭＳ－ＥＸＣＥＬに出力できること。</t>
  </si>
  <si>
    <t>作業支援（マスタ移行）</t>
  </si>
  <si>
    <t>システムのマスタは、システム導入会社が責任をもって作成すること。病院職員の業務負担軽減に努めること。</t>
  </si>
  <si>
    <t>監査</t>
  </si>
  <si>
    <t>データ連携</t>
  </si>
  <si>
    <t>外来即入院時に未取込となった外来オーダを取り込むことができること。</t>
  </si>
  <si>
    <t>長期投与（100日越え）の処方データを受信できること。</t>
  </si>
  <si>
    <t>電子カルテシステムからのデータを受信し、点数計算ができること。</t>
  </si>
  <si>
    <t>他部門へ患者属性の送信ができること。（患者登録・変更時、入院登録時、診療会計時）</t>
  </si>
  <si>
    <t>電子カルテシステムへ受付情報の送信又は受信（運用により選択）ができること。</t>
  </si>
  <si>
    <t>電子カルテシステムへ計算済情報の送信ができること。</t>
  </si>
  <si>
    <t>診療会計時に使用した保険情報を電子カルテシステムへ送信ができること。また、変更した保険情報を電子カルテ側で初期選択ができること。</t>
  </si>
  <si>
    <t>電子カルテシステムから会計情報［依頼・実施］の受信ができること。</t>
  </si>
  <si>
    <t>電子カルテシステムから入退院等の移動・給食情報の受信ができること。</t>
  </si>
  <si>
    <t>電子カルテシステムから予約情報の受信ができること。</t>
  </si>
  <si>
    <t>電子カルテシステムからDPC情報の受信ができること。</t>
  </si>
  <si>
    <t>電子カルテシステムから病名情報の受信ができること。</t>
  </si>
  <si>
    <t>診察券発行機との連携ができること。</t>
  </si>
  <si>
    <t>カルテ管理システムとの連携ができること。</t>
  </si>
  <si>
    <t>既存医事会計システムのデータについては、実作業者の責任のもとで以下のデータベース・マスタ等のファイル内容を機械的に全レコードを移行すること。</t>
  </si>
  <si>
    <t>移行できないデータや移行できるデータに制限がある場合は事前に代替案を提示すること。</t>
  </si>
  <si>
    <t>本稼働前にデータ修正や登録が必要な場合は出来るだけ省力化できるように対策を講じること。</t>
  </si>
  <si>
    <t>移行データが膨大で何回かに分けて行う場合は事前に相談すること。</t>
  </si>
  <si>
    <t>下記のデータ移行ができること。できない場合は、代替手段、対応、病院側作業について想定期間、作業スケジュール、打ち合わせ等について具体的に提示すること</t>
    <rPh sb="19" eb="21">
      <t>バアイ</t>
    </rPh>
    <rPh sb="23" eb="27">
      <t>ダイタイシュダン</t>
    </rPh>
    <rPh sb="28" eb="30">
      <t>タイオウ</t>
    </rPh>
    <rPh sb="31" eb="36">
      <t>ビョウインガワサギョウ</t>
    </rPh>
    <rPh sb="40" eb="44">
      <t>ソウテイキカン</t>
    </rPh>
    <rPh sb="45" eb="47">
      <t>サギョウ</t>
    </rPh>
    <rPh sb="54" eb="55">
      <t>ウ</t>
    </rPh>
    <rPh sb="56" eb="57">
      <t>ア</t>
    </rPh>
    <rPh sb="59" eb="60">
      <t>トウ</t>
    </rPh>
    <rPh sb="64" eb="67">
      <t>グタイテキ</t>
    </rPh>
    <rPh sb="68" eb="70">
      <t>テイジ</t>
    </rPh>
    <phoneticPr fontId="9"/>
  </si>
  <si>
    <t>患者情報</t>
  </si>
  <si>
    <t>カルテ情報</t>
  </si>
  <si>
    <t>保険情報（過去の保険履歴、保険確認履歴情報）</t>
  </si>
  <si>
    <t>保険パターン情報</t>
  </si>
  <si>
    <t>労災情報</t>
  </si>
  <si>
    <t>受診歴情報</t>
  </si>
  <si>
    <t>算定歴情報</t>
  </si>
  <si>
    <t>会計カード情報</t>
  </si>
  <si>
    <t>会計カードフリーコメント情報</t>
  </si>
  <si>
    <t>入退院情報</t>
  </si>
  <si>
    <t>移動歴情報</t>
  </si>
  <si>
    <t>入院算定歴情報</t>
  </si>
  <si>
    <t>収納情報</t>
  </si>
  <si>
    <t>入金歴情報</t>
  </si>
  <si>
    <t>徴収金情報</t>
  </si>
  <si>
    <t>レジ歴情報</t>
  </si>
  <si>
    <t>受付情報</t>
  </si>
  <si>
    <t>予約情報</t>
  </si>
  <si>
    <t>会計済情報</t>
  </si>
  <si>
    <t>医科個人病名情報</t>
  </si>
  <si>
    <t>歯科個人病名情報</t>
  </si>
  <si>
    <t>個人病名算定情報</t>
  </si>
  <si>
    <t>DPC診療情報</t>
  </si>
  <si>
    <t>DPC診療明細情報</t>
  </si>
  <si>
    <t>DPC情報履歴</t>
  </si>
  <si>
    <t>DPC移動歴情報</t>
  </si>
  <si>
    <t>DPCﾚｾﾌﾟﾄ請求履歴情報</t>
  </si>
  <si>
    <t>住所マスタ</t>
  </si>
  <si>
    <t>氏名辞書マスタ</t>
  </si>
  <si>
    <t>病名マスタ</t>
  </si>
  <si>
    <t>点数マスタ</t>
  </si>
  <si>
    <t>セットマスタ</t>
  </si>
  <si>
    <t>外部コードマスタ</t>
  </si>
  <si>
    <t>変換マスタ</t>
  </si>
  <si>
    <t>DPCマスタ</t>
  </si>
  <si>
    <t>会計情報ファイル（外来・入院別）</t>
  </si>
  <si>
    <t>分散累積ファイル（外来・入院別）</t>
  </si>
  <si>
    <t>分散情報管理ファイル</t>
  </si>
  <si>
    <t>分散DPC情報ジャーナル</t>
  </si>
  <si>
    <t>分散DPC管理ジャーナル</t>
  </si>
  <si>
    <t>分散入院情報ファイル</t>
  </si>
  <si>
    <t>分散病名情報ファイル</t>
  </si>
  <si>
    <t>分散データ制限ファイル</t>
  </si>
  <si>
    <t>分散データ通知ファイル</t>
  </si>
  <si>
    <t>以下のイメージデータが移行できること。</t>
  </si>
  <si>
    <t>レセプトイメージデータ（過去5年間）　医科、労災、アフタケアー、自賠、公害、治験</t>
  </si>
  <si>
    <t>会計カードイメージデータ（過去5年間）医科、労災、アフタケアー、自賠、公害、治験</t>
  </si>
  <si>
    <t>以下の統計情報が移行できること。</t>
  </si>
  <si>
    <t>外来患者統計データ（過去5年間）</t>
  </si>
  <si>
    <t>入院患者統計データ（過去5年間）</t>
  </si>
  <si>
    <t>稼働額統計データ（過去5年間）</t>
  </si>
  <si>
    <t>旧システムのBIツールの辞書情報を移行できること。</t>
  </si>
  <si>
    <t>旧システムのBIツールで作成したカタログ情報を移行できること。</t>
  </si>
  <si>
    <t>追加要件（2023年8月）</t>
  </si>
  <si>
    <t>透析システムから実施情報及びコストが受信できること。</t>
  </si>
  <si>
    <t>眼科カルテシステムとの連携において、算定情報、病名について電子カルテシステム、医事会計システムへタイムラグなく確実連携すること。</t>
  </si>
  <si>
    <t>医事システムから使用する保険を選択して送信できること。</t>
  </si>
  <si>
    <t>院内審査機能は月末月初にまとめて印刷してレセプトを点検するのではなく、日々画面上で（印刷することなく）レセプト点検を実施できること。
複数画面を開いて眺めることなく点検できるように1画面に必要な情報が表示されること。
レセプト点検の進捗管理が行えるよう、点検の進捗状況、医師への依頼状況、請求・保留状況が確認できること。</t>
  </si>
  <si>
    <t>業務別にメモ機能があること。</t>
  </si>
  <si>
    <t>レセプトチェック画面から会計カード画面に切替可能であること。</t>
  </si>
  <si>
    <t>入院中に入院概算が確認できること。</t>
  </si>
  <si>
    <t>調定システムで、今月分が来月に集計できること。
当月の調定・入金等の財務上必要な集計が翌月になってからでも集計が可能であること。</t>
  </si>
  <si>
    <t>リモート要件</t>
    <phoneticPr fontId="9"/>
  </si>
  <si>
    <t>VDI環境を経由した接続ができない場合は、その理由及びVDIを経由しないことで懸念されるリスクへの対策を提示し、当院と接続に関する詳細を協議すること。</t>
  </si>
  <si>
    <t>JMIP（外国人患者受け入れ医療機関認定制度）への対応</t>
    <phoneticPr fontId="9"/>
  </si>
  <si>
    <t>日本語・英語の併記した請求書・領収書を出力できること</t>
  </si>
  <si>
    <t>D</t>
    <phoneticPr fontId="9"/>
  </si>
  <si>
    <t>A</t>
    <phoneticPr fontId="9"/>
  </si>
  <si>
    <t>B</t>
    <phoneticPr fontId="9"/>
  </si>
  <si>
    <t>C</t>
    <phoneticPr fontId="9"/>
  </si>
  <si>
    <t>E</t>
    <phoneticPr fontId="9"/>
  </si>
  <si>
    <t>診療科を500科以上管理することが可能なこと。</t>
  </si>
  <si>
    <t>新患登録画面上に医科歯科毎に紹介状持参日や救急搬送日、その他特定療養費を算定しない理由の登録ができ、当該診療日には特定療養費が抑制できること。それ以外の診療日で初診料算定時には特定療養費が自動算定できること。また、これらの入力情報をCSVで出力できること。</t>
    <phoneticPr fontId="9"/>
  </si>
  <si>
    <t>健康保険証情報（保険者情報、記号、番号）を表示している下記画面では、枝番についても表示できること。
・新患受付（自保険情報コピー、患者情報コピー画面含む）
・患者照会
・保険照会
・保険確認履歴照会
・患者情報履歴
・再来受付
・患者ポータル
・業務サポート画面</t>
    <phoneticPr fontId="9"/>
  </si>
  <si>
    <t>画像診断管理加算３・４</t>
    <phoneticPr fontId="9"/>
  </si>
  <si>
    <t>仕様書回答状況</t>
    <rPh sb="0" eb="3">
      <t>シヨウショ</t>
    </rPh>
    <rPh sb="3" eb="7">
      <t>カイトウジョウキョウ</t>
    </rPh>
    <phoneticPr fontId="9"/>
  </si>
  <si>
    <t>（自動集計）</t>
    <rPh sb="1" eb="3">
      <t>ジドウ</t>
    </rPh>
    <rPh sb="3" eb="5">
      <t>シュウケイ</t>
    </rPh>
    <phoneticPr fontId="9"/>
  </si>
  <si>
    <t>仕様書</t>
    <rPh sb="0" eb="3">
      <t>シヨウショ</t>
    </rPh>
    <phoneticPr fontId="9"/>
  </si>
  <si>
    <t>回答数合計</t>
    <rPh sb="0" eb="3">
      <t>カイトウスウ</t>
    </rPh>
    <rPh sb="3" eb="5">
      <t>ゴウケイ</t>
    </rPh>
    <phoneticPr fontId="9"/>
  </si>
  <si>
    <t>金額</t>
    <rPh sb="0" eb="2">
      <t>キンガク</t>
    </rPh>
    <phoneticPr fontId="9"/>
  </si>
  <si>
    <t>総項目数</t>
    <rPh sb="0" eb="1">
      <t>ソウ</t>
    </rPh>
    <rPh sb="1" eb="4">
      <t>コウモクスウ</t>
    </rPh>
    <phoneticPr fontId="9"/>
  </si>
  <si>
    <t>各対応状況の合計</t>
    <rPh sb="0" eb="1">
      <t>カク</t>
    </rPh>
    <rPh sb="1" eb="5">
      <t>タイオウジョウキョウ</t>
    </rPh>
    <rPh sb="6" eb="8">
      <t>ゴウケイ</t>
    </rPh>
    <phoneticPr fontId="9"/>
  </si>
  <si>
    <t>医事会計</t>
    <rPh sb="0" eb="4">
      <t>イジカイケイ</t>
    </rPh>
    <phoneticPr fontId="9"/>
  </si>
  <si>
    <t>透析システムで算定したコストが電子カルテシステムと医事会計システムに送信できること。または透析実施情報をもとに算定したコストを医事会計システムに送信できること。</t>
    <phoneticPr fontId="9"/>
  </si>
  <si>
    <t>リモートメンテナンス・システム監視等は、当院が用意するVDI環境を経由して対象システムへ接続し、実施すること。</t>
    <phoneticPr fontId="9"/>
  </si>
  <si>
    <t>追加要件（2024年7月以降）</t>
    <rPh sb="12" eb="14">
      <t>イコウ</t>
    </rPh>
    <phoneticPr fontId="9"/>
  </si>
  <si>
    <t>名古屋市立大学病院及び西部医療センターが有しているオンライン資格確認端末を再接続し継続して利用できること。</t>
    <rPh sb="0" eb="3">
      <t>ナゴヤ</t>
    </rPh>
    <rPh sb="3" eb="5">
      <t>イチリツ</t>
    </rPh>
    <rPh sb="5" eb="9">
      <t>ダイガクビョウイン</t>
    </rPh>
    <rPh sb="9" eb="10">
      <t>オヨ</t>
    </rPh>
    <rPh sb="11" eb="13">
      <t>セイブ</t>
    </rPh>
    <rPh sb="13" eb="15">
      <t>イリョウ</t>
    </rPh>
    <rPh sb="20" eb="21">
      <t>ユウ</t>
    </rPh>
    <rPh sb="30" eb="34">
      <t>シカクカクニン</t>
    </rPh>
    <rPh sb="34" eb="36">
      <t>タンマツ</t>
    </rPh>
    <rPh sb="37" eb="40">
      <t>サイセツゾク</t>
    </rPh>
    <rPh sb="41" eb="43">
      <t>ケイゾク</t>
    </rPh>
    <rPh sb="45" eb="47">
      <t>リヨウ</t>
    </rPh>
    <phoneticPr fontId="9"/>
  </si>
  <si>
    <t>労災、アフターケア委託費に係る電子レセプト請求に対応できること。（労災アフターケアレセ電算）</t>
    <phoneticPr fontId="9"/>
  </si>
  <si>
    <t>様式5 回答書1-3_共通_医事会計（回答状況）</t>
    <rPh sb="0" eb="2">
      <t>ヨウシキ</t>
    </rPh>
    <rPh sb="4" eb="6">
      <t>カイトウ</t>
    </rPh>
    <rPh sb="5" eb="6">
      <t>コタエ</t>
    </rPh>
    <rPh sb="6" eb="7">
      <t>ショ</t>
    </rPh>
    <rPh sb="11" eb="13">
      <t>キョウツウ</t>
    </rPh>
    <rPh sb="14" eb="16">
      <t>イジ</t>
    </rPh>
    <rPh sb="19" eb="21">
      <t>カイトウ</t>
    </rPh>
    <rPh sb="21" eb="23">
      <t>ジョウキョウイジカイケイ</t>
    </rPh>
    <phoneticPr fontId="13"/>
  </si>
  <si>
    <r>
      <t>日付は和暦</t>
    </r>
    <r>
      <rPr>
        <sz val="14"/>
        <color rgb="FF000000"/>
        <rFont val="メイリオ"/>
        <family val="3"/>
        <charset val="128"/>
      </rPr>
      <t>と西暦で入力が可能なこと</t>
    </r>
    <rPh sb="0" eb="2">
      <t>ヒヅケ</t>
    </rPh>
    <rPh sb="3" eb="5">
      <t>ワレキ</t>
    </rPh>
    <rPh sb="6" eb="8">
      <t>セイレキ</t>
    </rPh>
    <rPh sb="9" eb="11">
      <t>ニュウリョク</t>
    </rPh>
    <rPh sb="12" eb="14">
      <t>カノウ</t>
    </rPh>
    <phoneticPr fontId="9"/>
  </si>
  <si>
    <t>金額
（円・税抜）</t>
    <rPh sb="0" eb="2">
      <t>キンガク</t>
    </rPh>
    <rPh sb="4" eb="5">
      <t>エン</t>
    </rPh>
    <rPh sb="6" eb="7">
      <t>ゼイ</t>
    </rPh>
    <rPh sb="7" eb="8">
      <t>ヌ</t>
    </rPh>
    <phoneticPr fontId="10"/>
  </si>
  <si>
    <t xml:space="preserve">病理検査において病理医が追加したオーダーが医事会計システムとコスト連携をできること。
</t>
    <phoneticPr fontId="9"/>
  </si>
  <si>
    <t xml:space="preserve">経営支援システムとの連携ができること。
・患者情報
・稼働額情報
</t>
    <phoneticPr fontId="9"/>
  </si>
  <si>
    <t xml:space="preserve">各業務画面を起動した日時、端末のIPアドレス、ユーザIDを記録したアクセスログをDBに格納できること。
実行した処理名（コンテンツ名）、実行した日時端末のIPアドレス、ユーザIDを記録したアクセスログをDBに格納できること。
</t>
    <phoneticPr fontId="9"/>
  </si>
  <si>
    <t xml:space="preserve">督促患者リストの発行に際し、以下の条件を設定し、抽出できること。
・督促開始日
・督促終了日
・開始患者ＩＤ
・終了患者ＩＤ
・督促種類
・利用者ＩＤ
・約束種類
・督促結果
・約束開始日
・約束終了日
</t>
    <phoneticPr fontId="9"/>
  </si>
  <si>
    <t xml:space="preserve">要注意患者リストの発行に際し、以下の条件を設定し、抽出できること。
・督促回数（○○回以上）
・督促種類
・外来未納期間（○○日以上）
・入院未納期間（○○日以上）
</t>
    <phoneticPr fontId="9"/>
  </si>
  <si>
    <t xml:space="preserve">抽出した未収情報は、集計し以下の情報を画面に表示できること。
・入院／外来合計、入院、外来別、請求額
・入院／外来合計、入院、外来別（一部）入金額
・入院／外来合計、入院、外来別未収額
・入院／外来合計、入院、外来別件数
・入院／外来合計、入院、外来別実数　※実数とは延べ患者数を示す
</t>
    <phoneticPr fontId="9"/>
  </si>
  <si>
    <t>様式5 回答書1-3_共通_医事会計</t>
    <rPh sb="0" eb="2">
      <t>ヨウシキ</t>
    </rPh>
    <rPh sb="4" eb="7">
      <t>カイトウショ</t>
    </rPh>
    <rPh sb="11" eb="13">
      <t>キョウツウ</t>
    </rPh>
    <rPh sb="14" eb="16">
      <t>イジ</t>
    </rPh>
    <rPh sb="16" eb="18">
      <t>カイケイ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</si>
</sst>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1"/>
      <color indexed="8"/>
      <name val="ＭＳ Ｐゴシック"/>
      <family val="3"/>
      <charset val="128"/>
    </font>
    <font>
      <sz val="6"/>
      <name val="游ゴシック"/>
      <family val="2"/>
      <charset val="128"/>
      <scheme val="minor"/>
    </font>
    <font>
      <sz val="11"/>
      <name val="ＭＳ 明朝"/>
      <family val="1"/>
      <charset val="128"/>
    </font>
    <font>
      <sz val="11"/>
      <name val="メイリオ"/>
      <family val="3"/>
      <charset val="128"/>
    </font>
    <font>
      <sz val="10"/>
      <name val="Arial"/>
      <family val="2"/>
    </font>
    <font>
      <sz val="11"/>
      <color rgb="FF000000"/>
      <name val="MS PGothic"/>
      <family val="3"/>
      <charset val="128"/>
    </font>
    <font>
      <sz val="10"/>
      <name val="メイリオ"/>
      <family val="3"/>
      <charset val="128"/>
    </font>
    <font>
      <sz val="11"/>
      <color theme="1"/>
      <name val="游ゴシック"/>
      <family val="3"/>
      <charset val="128"/>
      <scheme val="minor"/>
    </font>
    <font>
      <sz val="16"/>
      <name val="メイリオ"/>
      <family val="3"/>
      <charset val="128"/>
    </font>
    <font>
      <sz val="16"/>
      <color theme="1"/>
      <name val="メイリオ"/>
      <family val="3"/>
      <charset val="128"/>
    </font>
    <font>
      <sz val="11"/>
      <color theme="1"/>
      <name val="メイリオ"/>
      <family val="3"/>
      <charset val="128"/>
    </font>
    <font>
      <sz val="14"/>
      <color theme="1"/>
      <name val="メイリオ"/>
      <family val="3"/>
      <charset val="128"/>
    </font>
    <font>
      <sz val="14"/>
      <name val="メイリオ"/>
      <family val="3"/>
      <charset val="128"/>
    </font>
    <font>
      <sz val="14"/>
      <color rgb="FF000000"/>
      <name val="メイリオ"/>
      <family val="3"/>
      <charset val="128"/>
    </font>
    <font>
      <sz val="10"/>
      <color theme="1"/>
      <name val="メイリオ"/>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7">
    <xf numFmtId="0" fontId="0" fillId="0" borderId="0"/>
    <xf numFmtId="0" fontId="8" fillId="0" borderId="0"/>
    <xf numFmtId="0" fontId="12" fillId="0" borderId="0"/>
    <xf numFmtId="6" fontId="7" fillId="0" borderId="0" applyFon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11" fillId="0" borderId="0"/>
    <xf numFmtId="0" fontId="8" fillId="0" borderId="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xf numFmtId="0" fontId="7" fillId="0" borderId="0"/>
    <xf numFmtId="0" fontId="6" fillId="0" borderId="0">
      <alignment vertical="center"/>
    </xf>
    <xf numFmtId="0" fontId="6" fillId="0" borderId="0">
      <alignment vertical="center"/>
    </xf>
    <xf numFmtId="0" fontId="17" fillId="0" borderId="0"/>
    <xf numFmtId="0" fontId="6" fillId="0" borderId="0">
      <alignment vertical="center"/>
    </xf>
    <xf numFmtId="0" fontId="5" fillId="0" borderId="0">
      <alignment vertical="center"/>
    </xf>
    <xf numFmtId="0" fontId="8" fillId="0" borderId="0">
      <alignment vertical="center"/>
    </xf>
    <xf numFmtId="0" fontId="19" fillId="0" borderId="0"/>
    <xf numFmtId="0" fontId="4" fillId="0" borderId="0">
      <alignment vertical="center"/>
    </xf>
    <xf numFmtId="0" fontId="3" fillId="0" borderId="0">
      <alignment vertical="center"/>
    </xf>
    <xf numFmtId="0" fontId="3" fillId="0" borderId="0">
      <alignment vertical="center"/>
    </xf>
    <xf numFmtId="0" fontId="12" fillId="0" borderId="0">
      <alignment vertical="center"/>
    </xf>
    <xf numFmtId="0" fontId="2" fillId="0" borderId="0">
      <alignment vertical="center"/>
    </xf>
    <xf numFmtId="0" fontId="8" fillId="0" borderId="0"/>
    <xf numFmtId="9" fontId="7" fillId="0" borderId="0" applyFont="0" applyFill="0" applyBorder="0" applyAlignment="0" applyProtection="0">
      <alignment vertical="center"/>
    </xf>
    <xf numFmtId="0" fontId="2" fillId="0" borderId="0">
      <alignment vertical="center"/>
    </xf>
    <xf numFmtId="0" fontId="2" fillId="0" borderId="0">
      <alignment vertical="center"/>
    </xf>
    <xf numFmtId="0" fontId="14" fillId="0" borderId="0">
      <alignment vertical="center"/>
    </xf>
    <xf numFmtId="0" fontId="8" fillId="0" borderId="0">
      <alignment vertical="center"/>
    </xf>
    <xf numFmtId="0" fontId="8" fillId="0" borderId="0">
      <alignment vertical="center"/>
    </xf>
    <xf numFmtId="0" fontId="1" fillId="0" borderId="0">
      <alignment vertical="center"/>
    </xf>
    <xf numFmtId="0" fontId="16" fillId="0" borderId="0"/>
    <xf numFmtId="0" fontId="8" fillId="0" borderId="0">
      <alignment vertical="center"/>
    </xf>
  </cellStyleXfs>
  <cellXfs count="83">
    <xf numFmtId="0" fontId="0" fillId="0" borderId="0" xfId="0"/>
    <xf numFmtId="0" fontId="20" fillId="0" borderId="0" xfId="0" applyFont="1" applyAlignment="1" applyProtection="1">
      <alignment horizontal="left" vertical="center"/>
      <protection locked="0"/>
    </xf>
    <xf numFmtId="0" fontId="20" fillId="0" borderId="0" xfId="35" applyFont="1"/>
    <xf numFmtId="0" fontId="18" fillId="0" borderId="0" xfId="35" applyFont="1"/>
    <xf numFmtId="0" fontId="18" fillId="0" borderId="0" xfId="35" applyFont="1" applyAlignment="1">
      <alignment horizontal="center"/>
    </xf>
    <xf numFmtId="0" fontId="18" fillId="9" borderId="4" xfId="35" applyFont="1" applyFill="1" applyBorder="1" applyAlignment="1">
      <alignment horizontal="center"/>
    </xf>
    <xf numFmtId="0" fontId="18" fillId="9" borderId="4" xfId="36" applyFont="1" applyFill="1" applyBorder="1" applyAlignment="1">
      <alignment horizontal="center" vertical="top" wrapText="1"/>
    </xf>
    <xf numFmtId="0" fontId="18" fillId="8" borderId="4" xfId="35" applyFont="1" applyFill="1" applyBorder="1"/>
    <xf numFmtId="0" fontId="18" fillId="8" borderId="4" xfId="36" applyFont="1" applyFill="1" applyBorder="1" applyAlignment="1">
      <alignment horizontal="center" vertical="top" wrapText="1"/>
    </xf>
    <xf numFmtId="0" fontId="18" fillId="8" borderId="4" xfId="35" applyFont="1" applyFill="1" applyBorder="1" applyAlignment="1">
      <alignment horizontal="center" vertical="center"/>
    </xf>
    <xf numFmtId="0" fontId="18" fillId="0" borderId="4" xfId="35" applyFont="1" applyBorder="1"/>
    <xf numFmtId="0" fontId="18" fillId="10" borderId="4" xfId="35" applyFont="1" applyFill="1" applyBorder="1"/>
    <xf numFmtId="5" fontId="18" fillId="10" borderId="4" xfId="35" applyNumberFormat="1" applyFont="1" applyFill="1" applyBorder="1"/>
    <xf numFmtId="0" fontId="18" fillId="10" borderId="4" xfId="35" applyFont="1" applyFill="1" applyBorder="1" applyAlignment="1">
      <alignment horizontal="center" vertical="center"/>
    </xf>
    <xf numFmtId="0" fontId="18" fillId="0" borderId="0" xfId="35" applyFont="1" applyAlignment="1">
      <alignment horizontal="right"/>
    </xf>
    <xf numFmtId="5" fontId="18" fillId="0" borderId="0" xfId="35" applyNumberFormat="1" applyFont="1"/>
    <xf numFmtId="0" fontId="15" fillId="0" borderId="0" xfId="35" applyFont="1"/>
    <xf numFmtId="0" fontId="21"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horizontal="center" vertical="center" wrapText="1"/>
    </xf>
    <xf numFmtId="5" fontId="21" fillId="0" borderId="0" xfId="0" applyNumberFormat="1" applyFont="1" applyAlignment="1">
      <alignment horizontal="right" vertical="top" wrapText="1"/>
    </xf>
    <xf numFmtId="0" fontId="21" fillId="0" borderId="0" xfId="0" applyFont="1"/>
    <xf numFmtId="0" fontId="22" fillId="0" borderId="0" xfId="0" applyFont="1" applyAlignment="1">
      <alignment vertical="top"/>
    </xf>
    <xf numFmtId="0" fontId="22" fillId="0" borderId="0" xfId="0" applyFont="1"/>
    <xf numFmtId="176" fontId="18" fillId="4" borderId="4" xfId="2" applyNumberFormat="1" applyFont="1" applyFill="1" applyBorder="1" applyAlignment="1">
      <alignment horizontal="center" vertical="top" wrapText="1"/>
    </xf>
    <xf numFmtId="0" fontId="18" fillId="7" borderId="4" xfId="2" applyFont="1" applyFill="1" applyBorder="1" applyAlignment="1">
      <alignment horizontal="center" vertical="top" wrapText="1"/>
    </xf>
    <xf numFmtId="0" fontId="18" fillId="6" borderId="4" xfId="2" applyFont="1" applyFill="1" applyBorder="1" applyAlignment="1">
      <alignment horizontal="center" vertical="top" wrapText="1"/>
    </xf>
    <xf numFmtId="0" fontId="18" fillId="0" borderId="4" xfId="2" applyFont="1" applyBorder="1" applyAlignment="1">
      <alignment horizontal="center" vertical="top" wrapText="1"/>
    </xf>
    <xf numFmtId="176" fontId="18" fillId="0" borderId="4" xfId="2" applyNumberFormat="1" applyFont="1" applyFill="1" applyBorder="1" applyAlignment="1">
      <alignment horizontal="center" vertical="top" wrapText="1"/>
    </xf>
    <xf numFmtId="0" fontId="22" fillId="0" borderId="0" xfId="0" applyFont="1" applyAlignment="1">
      <alignment horizontal="left" vertical="top" wrapText="1"/>
    </xf>
    <xf numFmtId="5" fontId="22" fillId="0" borderId="0" xfId="0" applyNumberFormat="1" applyFont="1" applyAlignment="1">
      <alignment horizontal="right" vertical="top" wrapText="1"/>
    </xf>
    <xf numFmtId="0" fontId="22" fillId="0" borderId="0" xfId="0" applyFont="1" applyAlignment="1">
      <alignment horizontal="center" vertical="center" wrapText="1"/>
    </xf>
    <xf numFmtId="0" fontId="21" fillId="0" borderId="0" xfId="34" applyFont="1">
      <alignment vertical="center"/>
    </xf>
    <xf numFmtId="0" fontId="23" fillId="0" borderId="0" xfId="0" applyFont="1" applyAlignment="1">
      <alignment vertical="top"/>
    </xf>
    <xf numFmtId="0" fontId="23" fillId="0" borderId="0" xfId="0" applyFont="1" applyAlignment="1">
      <alignment horizontal="center" vertical="center"/>
    </xf>
    <xf numFmtId="0" fontId="23" fillId="0" borderId="0" xfId="0" applyFont="1" applyAlignment="1">
      <alignment horizontal="left" vertical="top"/>
    </xf>
    <xf numFmtId="5" fontId="23" fillId="0" borderId="0" xfId="0" applyNumberFormat="1" applyFont="1" applyAlignment="1">
      <alignment horizontal="right" vertical="top"/>
    </xf>
    <xf numFmtId="0" fontId="23" fillId="0" borderId="0" xfId="0" applyFont="1"/>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4"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protection locked="0"/>
    </xf>
    <xf numFmtId="0" fontId="23" fillId="0" borderId="0" xfId="0" applyFont="1" applyAlignment="1">
      <alignment wrapText="1"/>
    </xf>
    <xf numFmtId="176" fontId="24" fillId="4" borderId="4" xfId="2" applyNumberFormat="1" applyFont="1" applyFill="1" applyBorder="1" applyAlignment="1">
      <alignment horizontal="left" vertical="top" wrapText="1"/>
    </xf>
    <xf numFmtId="176" fontId="24" fillId="5" borderId="4" xfId="2" applyNumberFormat="1" applyFont="1" applyFill="1" applyBorder="1" applyAlignment="1">
      <alignment horizontal="center" vertical="center" wrapText="1"/>
    </xf>
    <xf numFmtId="176" fontId="24" fillId="5" borderId="4" xfId="2" applyNumberFormat="1" applyFont="1" applyFill="1" applyBorder="1" applyAlignment="1">
      <alignment horizontal="left" vertical="top" wrapText="1"/>
    </xf>
    <xf numFmtId="5" fontId="24" fillId="5" borderId="4" xfId="2" applyNumberFormat="1" applyFont="1" applyFill="1" applyBorder="1" applyAlignment="1">
      <alignment horizontal="right" vertical="top" wrapText="1"/>
    </xf>
    <xf numFmtId="0" fontId="24" fillId="7" borderId="4" xfId="2" applyFont="1" applyFill="1" applyBorder="1" applyAlignment="1">
      <alignment horizontal="left" vertical="top" wrapText="1"/>
    </xf>
    <xf numFmtId="0" fontId="24" fillId="5" borderId="4" xfId="2" applyFont="1" applyFill="1" applyBorder="1" applyAlignment="1">
      <alignment horizontal="center" vertical="center" wrapText="1"/>
    </xf>
    <xf numFmtId="0" fontId="24" fillId="5" borderId="4" xfId="2" applyFont="1" applyFill="1" applyBorder="1" applyAlignment="1">
      <alignment horizontal="left" vertical="top" wrapText="1"/>
    </xf>
    <xf numFmtId="0" fontId="24" fillId="6" borderId="4" xfId="2" applyFont="1" applyFill="1" applyBorder="1" applyAlignment="1">
      <alignment horizontal="left" vertical="top" wrapText="1"/>
    </xf>
    <xf numFmtId="0" fontId="23" fillId="0" borderId="4" xfId="0" applyFont="1" applyBorder="1" applyAlignment="1">
      <alignment horizontal="left" vertical="top" wrapText="1"/>
    </xf>
    <xf numFmtId="0" fontId="24" fillId="0" borderId="4" xfId="10" applyFont="1" applyBorder="1" applyAlignment="1" applyProtection="1">
      <alignment horizontal="center" vertical="center"/>
      <protection locked="0"/>
    </xf>
    <xf numFmtId="5" fontId="23" fillId="0" borderId="4" xfId="0" applyNumberFormat="1" applyFont="1" applyBorder="1" applyAlignment="1">
      <alignment horizontal="right" vertical="top" wrapText="1"/>
    </xf>
    <xf numFmtId="0" fontId="23" fillId="0" borderId="4" xfId="0" applyFont="1" applyBorder="1" applyAlignment="1">
      <alignment vertical="top" wrapText="1"/>
    </xf>
    <xf numFmtId="0" fontId="24" fillId="0" borderId="4" xfId="2" applyFont="1" applyBorder="1" applyAlignment="1">
      <alignment horizontal="left" vertical="top" wrapText="1"/>
    </xf>
    <xf numFmtId="5" fontId="24" fillId="0" borderId="4" xfId="2" applyNumberFormat="1" applyFont="1" applyBorder="1" applyAlignment="1">
      <alignment horizontal="right" vertical="top" wrapText="1"/>
    </xf>
    <xf numFmtId="0" fontId="25" fillId="0" borderId="4" xfId="0" applyFont="1" applyBorder="1" applyAlignment="1">
      <alignment horizontal="left" vertical="top" wrapText="1"/>
    </xf>
    <xf numFmtId="5" fontId="25" fillId="0" borderId="4" xfId="0" applyNumberFormat="1" applyFont="1" applyBorder="1" applyAlignment="1">
      <alignment horizontal="right" vertical="top" wrapText="1"/>
    </xf>
    <xf numFmtId="0" fontId="24" fillId="4" borderId="4" xfId="0" applyFont="1" applyFill="1" applyBorder="1" applyAlignment="1">
      <alignment horizontal="left" vertical="top" wrapText="1"/>
    </xf>
    <xf numFmtId="0" fontId="24" fillId="5" borderId="4" xfId="0" applyFont="1" applyFill="1" applyBorder="1" applyAlignment="1">
      <alignment horizontal="center" vertical="center" wrapText="1"/>
    </xf>
    <xf numFmtId="0" fontId="24" fillId="5" borderId="4" xfId="0" applyFont="1" applyFill="1" applyBorder="1" applyAlignment="1">
      <alignment horizontal="left" vertical="top" wrapText="1"/>
    </xf>
    <xf numFmtId="5" fontId="24" fillId="5" borderId="4" xfId="0" applyNumberFormat="1" applyFont="1" applyFill="1" applyBorder="1" applyAlignment="1">
      <alignment horizontal="right" vertical="top" wrapText="1"/>
    </xf>
    <xf numFmtId="0" fontId="23" fillId="7" borderId="4" xfId="0" applyFont="1" applyFill="1" applyBorder="1" applyAlignment="1">
      <alignment vertical="top" wrapText="1"/>
    </xf>
    <xf numFmtId="0" fontId="23" fillId="5" borderId="4" xfId="0" applyFont="1" applyFill="1" applyBorder="1" applyAlignment="1">
      <alignment horizontal="center" vertical="center" wrapText="1"/>
    </xf>
    <xf numFmtId="0" fontId="23" fillId="5" borderId="4" xfId="0" applyFont="1" applyFill="1" applyBorder="1" applyAlignment="1">
      <alignment horizontal="left" vertical="top" wrapText="1"/>
    </xf>
    <xf numFmtId="5" fontId="23" fillId="5" borderId="4" xfId="0" applyNumberFormat="1" applyFont="1" applyFill="1" applyBorder="1" applyAlignment="1">
      <alignment horizontal="right" vertical="top" wrapText="1"/>
    </xf>
    <xf numFmtId="0" fontId="24" fillId="7" borderId="4" xfId="0" applyFont="1" applyFill="1" applyBorder="1" applyAlignment="1">
      <alignment horizontal="left" vertical="top" wrapText="1"/>
    </xf>
    <xf numFmtId="176" fontId="24" fillId="0" borderId="4" xfId="2" applyNumberFormat="1" applyFont="1" applyFill="1" applyBorder="1" applyAlignment="1">
      <alignment horizontal="left" vertical="top" wrapText="1"/>
    </xf>
    <xf numFmtId="176" fontId="24" fillId="0" borderId="4" xfId="2" applyNumberFormat="1" applyFont="1" applyFill="1" applyBorder="1" applyAlignment="1">
      <alignment horizontal="center" vertical="center" wrapText="1"/>
    </xf>
    <xf numFmtId="5" fontId="24" fillId="0" borderId="4" xfId="2" applyNumberFormat="1" applyFont="1" applyFill="1" applyBorder="1" applyAlignment="1">
      <alignment horizontal="right" vertical="top" wrapText="1"/>
    </xf>
    <xf numFmtId="0" fontId="23" fillId="0" borderId="0" xfId="0" applyFont="1" applyFill="1"/>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top"/>
      <protection locked="0"/>
    </xf>
    <xf numFmtId="0" fontId="23" fillId="0" borderId="0" xfId="0" applyFont="1" applyAlignment="1">
      <alignment horizontal="left" vertical="top" wrapText="1"/>
    </xf>
    <xf numFmtId="5" fontId="23" fillId="0" borderId="0" xfId="0" applyNumberFormat="1" applyFont="1" applyAlignment="1">
      <alignment horizontal="right" vertical="top" wrapText="1"/>
    </xf>
    <xf numFmtId="0" fontId="23" fillId="0" borderId="0" xfId="0" applyFont="1" applyAlignment="1">
      <alignment horizontal="center" vertical="center" wrapText="1"/>
    </xf>
    <xf numFmtId="0" fontId="26" fillId="0" borderId="4" xfId="0" applyFont="1" applyBorder="1" applyAlignment="1">
      <alignment vertical="top"/>
    </xf>
    <xf numFmtId="0" fontId="26" fillId="7" borderId="4" xfId="0" applyFont="1" applyFill="1" applyBorder="1" applyAlignment="1">
      <alignment vertical="top"/>
    </xf>
    <xf numFmtId="176" fontId="26" fillId="0" borderId="4" xfId="0" applyNumberFormat="1" applyFont="1" applyBorder="1" applyAlignment="1">
      <alignment vertical="top"/>
    </xf>
    <xf numFmtId="0" fontId="26" fillId="0" borderId="0" xfId="0" applyFont="1" applyAlignment="1">
      <alignment vertical="top"/>
    </xf>
    <xf numFmtId="5" fontId="24" fillId="3" borderId="4" xfId="0" applyNumberFormat="1" applyFont="1" applyFill="1" applyBorder="1" applyAlignment="1" applyProtection="1">
      <alignment horizontal="center" vertical="center" wrapText="1"/>
      <protection locked="0"/>
    </xf>
  </cellXfs>
  <cellStyles count="37">
    <cellStyle name="パーセント 2" xfId="28" xr:uid="{00000000-0005-0000-0000-000000000000}"/>
    <cellStyle name="桁区切り 2" xfId="11" xr:uid="{00000000-0005-0000-0000-000001000000}"/>
    <cellStyle name="通貨 2" xfId="3" xr:uid="{00000000-0005-0000-0000-000002000000}"/>
    <cellStyle name="通貨 3" xfId="12" xr:uid="{00000000-0005-0000-0000-000003000000}"/>
    <cellStyle name="標準" xfId="0" builtinId="0"/>
    <cellStyle name="標準 10" xfId="6" xr:uid="{00000000-0005-0000-0000-000005000000}"/>
    <cellStyle name="標準 1047 2" xfId="34" xr:uid="{0ACAEABA-6262-4552-A68B-3157F112BDB4}"/>
    <cellStyle name="標準 11" xfId="17" xr:uid="{00000000-0005-0000-0000-000006000000}"/>
    <cellStyle name="標準 116" xfId="25" xr:uid="{00000000-0005-0000-0000-000007000000}"/>
    <cellStyle name="標準 14" xfId="20" xr:uid="{00000000-0005-0000-0000-000008000000}"/>
    <cellStyle name="標準 2" xfId="1" xr:uid="{00000000-0005-0000-0000-000009000000}"/>
    <cellStyle name="標準 2 2" xfId="26" xr:uid="{00000000-0005-0000-0000-00000A000000}"/>
    <cellStyle name="標準 2 2 2" xfId="27" xr:uid="{00000000-0005-0000-0000-00000B000000}"/>
    <cellStyle name="標準 2 2 3" xfId="31" xr:uid="{00000000-0005-0000-0000-00000C000000}"/>
    <cellStyle name="標準 2 3" xfId="23" xr:uid="{00000000-0005-0000-0000-00000D000000}"/>
    <cellStyle name="標準 2 3 2" xfId="36" xr:uid="{B3A71177-D7BB-43DF-A71B-F4BB2EFCEBD5}"/>
    <cellStyle name="標準 2 4" xfId="10" xr:uid="{00000000-0005-0000-0000-00000E000000}"/>
    <cellStyle name="標準 2 4 2" xfId="13" xr:uid="{00000000-0005-0000-0000-00000F000000}"/>
    <cellStyle name="標準 2 6" xfId="8" xr:uid="{00000000-0005-0000-0000-000010000000}"/>
    <cellStyle name="標準 29" xfId="16" xr:uid="{00000000-0005-0000-0000-000011000000}"/>
    <cellStyle name="標準 3" xfId="5" xr:uid="{00000000-0005-0000-0000-000012000000}"/>
    <cellStyle name="標準 3 4" xfId="4" xr:uid="{00000000-0005-0000-0000-000013000000}"/>
    <cellStyle name="標準 4" xfId="15" xr:uid="{00000000-0005-0000-0000-000014000000}"/>
    <cellStyle name="標準 4 2" xfId="21" xr:uid="{00000000-0005-0000-0000-000015000000}"/>
    <cellStyle name="標準 4 3" xfId="14" xr:uid="{00000000-0005-0000-0000-000016000000}"/>
    <cellStyle name="標準 4 4" xfId="33" xr:uid="{00000000-0005-0000-0000-000017000000}"/>
    <cellStyle name="標準 4 5" xfId="35" xr:uid="{8CC80DD3-BE68-4916-B1CE-76AC04D266D1}"/>
    <cellStyle name="標準 5" xfId="19" xr:uid="{00000000-0005-0000-0000-000018000000}"/>
    <cellStyle name="標準 5 2 3" xfId="9" xr:uid="{00000000-0005-0000-0000-000019000000}"/>
    <cellStyle name="標準 5 2 3 2" xfId="22" xr:uid="{00000000-0005-0000-0000-00001A000000}"/>
    <cellStyle name="標準 5 2 3 3" xfId="29" xr:uid="{00000000-0005-0000-0000-00001B000000}"/>
    <cellStyle name="標準 5 2 4" xfId="30" xr:uid="{00000000-0005-0000-0000-00001C000000}"/>
    <cellStyle name="標準 6" xfId="7" xr:uid="{00000000-0005-0000-0000-00001D000000}"/>
    <cellStyle name="標準 6 2" xfId="32" xr:uid="{00000000-0005-0000-0000-00001E000000}"/>
    <cellStyle name="標準 7" xfId="24" xr:uid="{00000000-0005-0000-0000-00001F000000}"/>
    <cellStyle name="標準 7 2" xfId="18" xr:uid="{00000000-0005-0000-0000-000020000000}"/>
    <cellStyle name="標準_1.電子ｶﾙﾃ" xfId="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A6E8D26F-EC91-435F-B07F-BF9AC8119797}"/>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D3BC-AEF8-486D-BFD2-4748BE8219DD}">
  <sheetPr>
    <pageSetUpPr fitToPage="1"/>
  </sheetPr>
  <dimension ref="A1:K28"/>
  <sheetViews>
    <sheetView showGridLines="0" view="pageBreakPreview" zoomScaleNormal="100" zoomScaleSheetLayoutView="100" workbookViewId="0">
      <selection activeCell="K28" sqref="K28"/>
    </sheetView>
  </sheetViews>
  <sheetFormatPr defaultRowHeight="18.75"/>
  <cols>
    <col min="1" max="1" width="3.875" style="3" customWidth="1"/>
    <col min="2" max="2" width="2.625" style="3" customWidth="1"/>
    <col min="3" max="3" width="29.625" style="16" customWidth="1"/>
    <col min="4" max="8" width="10.375" style="16" customWidth="1"/>
    <col min="9" max="9" width="11.375" style="3" bestFit="1" customWidth="1"/>
    <col min="10" max="10" width="14.75" style="16" customWidth="1"/>
    <col min="11" max="16384" width="9" style="3"/>
  </cols>
  <sheetData>
    <row r="1" spans="1:2" s="2" customFormat="1" ht="24.75">
      <c r="A1" s="32" t="s">
        <v>1702</v>
      </c>
      <c r="B1" s="32"/>
    </row>
    <row r="25" spans="2:11" ht="16.5">
      <c r="B25" s="3" t="s">
        <v>1689</v>
      </c>
      <c r="C25" s="3"/>
      <c r="D25" s="4" t="s">
        <v>1690</v>
      </c>
      <c r="E25" s="4" t="s">
        <v>1690</v>
      </c>
      <c r="F25" s="4" t="s">
        <v>1690</v>
      </c>
      <c r="G25" s="4" t="s">
        <v>1690</v>
      </c>
      <c r="H25" s="4" t="s">
        <v>1690</v>
      </c>
      <c r="I25" s="4" t="s">
        <v>1690</v>
      </c>
      <c r="J25" s="4" t="s">
        <v>1690</v>
      </c>
    </row>
    <row r="26" spans="2:11" ht="16.5">
      <c r="C26" s="5" t="s">
        <v>1691</v>
      </c>
      <c r="D26" s="6" t="s">
        <v>1681</v>
      </c>
      <c r="E26" s="6" t="s">
        <v>1682</v>
      </c>
      <c r="F26" s="6" t="s">
        <v>1683</v>
      </c>
      <c r="G26" s="6" t="s">
        <v>1680</v>
      </c>
      <c r="H26" s="6" t="s">
        <v>1684</v>
      </c>
      <c r="I26" s="7" t="s">
        <v>1692</v>
      </c>
      <c r="J26" s="8" t="s">
        <v>1693</v>
      </c>
      <c r="K26" s="9" t="s">
        <v>1694</v>
      </c>
    </row>
    <row r="27" spans="2:11" ht="16.5">
      <c r="C27" s="10" t="s">
        <v>1696</v>
      </c>
      <c r="D27" s="10" cm="1">
        <f t="array" aca="1" ref="D27:H27" ca="1">TRANSPOSE(医事会計!H1728:H1732)</f>
        <v>0</v>
      </c>
      <c r="E27" s="10">
        <f ca="1"/>
        <v>0</v>
      </c>
      <c r="F27" s="10">
        <f ca="1"/>
        <v>0</v>
      </c>
      <c r="G27" s="10">
        <f ca="1"/>
        <v>0</v>
      </c>
      <c r="H27" s="10">
        <f ca="1"/>
        <v>0</v>
      </c>
      <c r="I27" s="11">
        <f t="shared" ref="I27" ca="1" si="0">SUM(D27:H27)</f>
        <v>0</v>
      </c>
      <c r="J27" s="12">
        <f>医事会計!J1728</f>
        <v>0</v>
      </c>
      <c r="K27" s="13">
        <v>1622</v>
      </c>
    </row>
    <row r="28" spans="2:11" ht="16.5">
      <c r="C28" s="14" t="s">
        <v>1695</v>
      </c>
      <c r="D28" s="3">
        <f t="shared" ref="D28:J28" ca="1" si="1">SUM(D27:D27)</f>
        <v>0</v>
      </c>
      <c r="E28" s="3">
        <f t="shared" ca="1" si="1"/>
        <v>0</v>
      </c>
      <c r="F28" s="3">
        <f t="shared" ca="1" si="1"/>
        <v>0</v>
      </c>
      <c r="G28" s="3">
        <f t="shared" ca="1" si="1"/>
        <v>0</v>
      </c>
      <c r="H28" s="3">
        <f t="shared" ca="1" si="1"/>
        <v>0</v>
      </c>
      <c r="I28" s="3">
        <f t="shared" ca="1" si="1"/>
        <v>0</v>
      </c>
      <c r="J28" s="15">
        <f t="shared" si="1"/>
        <v>0</v>
      </c>
    </row>
  </sheetData>
  <phoneticPr fontId="9"/>
  <pageMargins left="0.70866141732283472" right="0.70866141732283472" top="0.74803149606299213" bottom="0.74803149606299213" header="0.31496062992125984" footer="0.31496062992125984"/>
  <pageSetup paperSize="9" scale="61" fitToHeight="0" orientation="portrait" r:id="rId1"/>
  <headerFooter>
    <oddHeader>&amp;L&amp;"メイリオ,レギュラー"&amp;14様式5 仕様書兼回答書1-3_共通_医事会計</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35"/>
  <sheetViews>
    <sheetView showGridLines="0" tabSelected="1" view="pageBreakPreview" zoomScaleNormal="85" zoomScaleSheetLayoutView="100" workbookViewId="0">
      <pane ySplit="3" topLeftCell="A4" activePane="bottomLeft" state="frozen"/>
      <selection sqref="A1:XFD1"/>
      <selection pane="bottomLeft" activeCell="G3" sqref="G3"/>
    </sheetView>
  </sheetViews>
  <sheetFormatPr defaultRowHeight="18.75"/>
  <cols>
    <col min="1" max="6" width="3.5" style="22" customWidth="1"/>
    <col min="7" max="7" width="100.625" style="29" customWidth="1"/>
    <col min="8" max="8" width="16.625" style="31" customWidth="1"/>
    <col min="9" max="9" width="40.625" style="29" customWidth="1"/>
    <col min="10" max="10" width="20.625" style="30" customWidth="1"/>
    <col min="11" max="16384" width="9" style="23"/>
  </cols>
  <sheetData>
    <row r="1" spans="1:10" s="21" customFormat="1" ht="24.75">
      <c r="A1" s="1" t="s">
        <v>1711</v>
      </c>
      <c r="B1" s="17"/>
      <c r="C1" s="17"/>
      <c r="D1" s="17"/>
      <c r="E1" s="17"/>
      <c r="F1" s="17"/>
      <c r="G1" s="18"/>
      <c r="H1" s="19"/>
      <c r="I1" s="18"/>
      <c r="J1" s="20"/>
    </row>
    <row r="2" spans="1:10" s="37" customFormat="1" ht="14.25" customHeight="1">
      <c r="A2" s="33"/>
      <c r="B2" s="33"/>
      <c r="C2" s="33"/>
      <c r="D2" s="33"/>
      <c r="E2" s="33"/>
      <c r="F2" s="33"/>
      <c r="G2" s="33"/>
      <c r="H2" s="34"/>
      <c r="I2" s="35"/>
      <c r="J2" s="36"/>
    </row>
    <row r="3" spans="1:10" s="43" customFormat="1" ht="50.1" customHeight="1">
      <c r="A3" s="38"/>
      <c r="B3" s="39"/>
      <c r="C3" s="39" t="s">
        <v>0</v>
      </c>
      <c r="D3" s="39"/>
      <c r="E3" s="39"/>
      <c r="F3" s="40"/>
      <c r="G3" s="41" t="s">
        <v>1</v>
      </c>
      <c r="H3" s="42" t="s">
        <v>7</v>
      </c>
      <c r="I3" s="42" t="s">
        <v>8</v>
      </c>
      <c r="J3" s="82" t="s">
        <v>1704</v>
      </c>
    </row>
    <row r="4" spans="1:10" s="37" customFormat="1" ht="22.5">
      <c r="A4" s="24">
        <v>1</v>
      </c>
      <c r="B4" s="24"/>
      <c r="C4" s="24"/>
      <c r="D4" s="24"/>
      <c r="E4" s="24"/>
      <c r="F4" s="24"/>
      <c r="G4" s="44" t="s">
        <v>9</v>
      </c>
      <c r="H4" s="45"/>
      <c r="I4" s="46"/>
      <c r="J4" s="47"/>
    </row>
    <row r="5" spans="1:10" s="37" customFormat="1" ht="22.5">
      <c r="A5" s="78">
        <v>1</v>
      </c>
      <c r="B5" s="25">
        <v>1</v>
      </c>
      <c r="C5" s="25"/>
      <c r="D5" s="25"/>
      <c r="E5" s="25"/>
      <c r="F5" s="25"/>
      <c r="G5" s="48" t="s">
        <v>3</v>
      </c>
      <c r="H5" s="49"/>
      <c r="I5" s="50"/>
      <c r="J5" s="47"/>
    </row>
    <row r="6" spans="1:10" s="37" customFormat="1" ht="22.5">
      <c r="A6" s="78">
        <v>1</v>
      </c>
      <c r="B6" s="78">
        <v>1</v>
      </c>
      <c r="C6" s="26">
        <v>1</v>
      </c>
      <c r="D6" s="26"/>
      <c r="E6" s="26"/>
      <c r="F6" s="26"/>
      <c r="G6" s="51" t="s">
        <v>10</v>
      </c>
      <c r="H6" s="49"/>
      <c r="I6" s="50"/>
      <c r="J6" s="47"/>
    </row>
    <row r="7" spans="1:10" s="37" customFormat="1" ht="45">
      <c r="A7" s="78">
        <f>A6</f>
        <v>1</v>
      </c>
      <c r="B7" s="78">
        <f>B6</f>
        <v>1</v>
      </c>
      <c r="C7" s="78">
        <f>C6</f>
        <v>1</v>
      </c>
      <c r="D7" s="78">
        <f>D6+1</f>
        <v>1</v>
      </c>
      <c r="E7" s="78"/>
      <c r="F7" s="78"/>
      <c r="G7" s="52" t="s">
        <v>11</v>
      </c>
      <c r="H7" s="53"/>
      <c r="I7" s="52"/>
      <c r="J7" s="54"/>
    </row>
    <row r="8" spans="1:10" s="37" customFormat="1" ht="135">
      <c r="A8" s="78">
        <f t="shared" ref="A8:A13" si="0">A7</f>
        <v>1</v>
      </c>
      <c r="B8" s="78">
        <f t="shared" ref="B8:B13" si="1">B7</f>
        <v>1</v>
      </c>
      <c r="C8" s="78">
        <f t="shared" ref="C8:C13" si="2">C7</f>
        <v>1</v>
      </c>
      <c r="D8" s="78">
        <f t="shared" ref="D8:D13" si="3">D7+1</f>
        <v>2</v>
      </c>
      <c r="E8" s="78"/>
      <c r="F8" s="78"/>
      <c r="G8" s="52" t="s">
        <v>12</v>
      </c>
      <c r="H8" s="53"/>
      <c r="I8" s="52"/>
      <c r="J8" s="54"/>
    </row>
    <row r="9" spans="1:10" s="37" customFormat="1" ht="45">
      <c r="A9" s="78">
        <f t="shared" si="0"/>
        <v>1</v>
      </c>
      <c r="B9" s="78">
        <f t="shared" si="1"/>
        <v>1</v>
      </c>
      <c r="C9" s="78">
        <f t="shared" si="2"/>
        <v>1</v>
      </c>
      <c r="D9" s="78">
        <f t="shared" si="3"/>
        <v>3</v>
      </c>
      <c r="E9" s="78"/>
      <c r="F9" s="78"/>
      <c r="G9" s="52" t="s">
        <v>13</v>
      </c>
      <c r="H9" s="53"/>
      <c r="I9" s="52"/>
      <c r="J9" s="54"/>
    </row>
    <row r="10" spans="1:10" s="37" customFormat="1" ht="45">
      <c r="A10" s="78">
        <f t="shared" si="0"/>
        <v>1</v>
      </c>
      <c r="B10" s="78">
        <f t="shared" si="1"/>
        <v>1</v>
      </c>
      <c r="C10" s="78">
        <f t="shared" si="2"/>
        <v>1</v>
      </c>
      <c r="D10" s="78">
        <f t="shared" si="3"/>
        <v>4</v>
      </c>
      <c r="E10" s="78"/>
      <c r="F10" s="78"/>
      <c r="G10" s="52" t="s">
        <v>14</v>
      </c>
      <c r="H10" s="53"/>
      <c r="I10" s="52"/>
      <c r="J10" s="54"/>
    </row>
    <row r="11" spans="1:10" s="37" customFormat="1" ht="22.5">
      <c r="A11" s="78">
        <f t="shared" si="0"/>
        <v>1</v>
      </c>
      <c r="B11" s="78">
        <f t="shared" si="1"/>
        <v>1</v>
      </c>
      <c r="C11" s="78">
        <f t="shared" si="2"/>
        <v>1</v>
      </c>
      <c r="D11" s="78">
        <f t="shared" si="3"/>
        <v>5</v>
      </c>
      <c r="E11" s="78"/>
      <c r="F11" s="78"/>
      <c r="G11" s="52" t="s">
        <v>15</v>
      </c>
      <c r="H11" s="53"/>
      <c r="I11" s="52"/>
      <c r="J11" s="54"/>
    </row>
    <row r="12" spans="1:10" s="37" customFormat="1" ht="135">
      <c r="A12" s="78">
        <f t="shared" si="0"/>
        <v>1</v>
      </c>
      <c r="B12" s="78">
        <f t="shared" si="1"/>
        <v>1</v>
      </c>
      <c r="C12" s="78">
        <f t="shared" si="2"/>
        <v>1</v>
      </c>
      <c r="D12" s="78">
        <f t="shared" si="3"/>
        <v>6</v>
      </c>
      <c r="E12" s="78"/>
      <c r="F12" s="78"/>
      <c r="G12" s="52" t="s">
        <v>16</v>
      </c>
      <c r="H12" s="53"/>
      <c r="I12" s="52"/>
      <c r="J12" s="54"/>
    </row>
    <row r="13" spans="1:10" s="37" customFormat="1" ht="67.5">
      <c r="A13" s="78">
        <f t="shared" si="0"/>
        <v>1</v>
      </c>
      <c r="B13" s="78">
        <f t="shared" si="1"/>
        <v>1</v>
      </c>
      <c r="C13" s="78">
        <f t="shared" si="2"/>
        <v>1</v>
      </c>
      <c r="D13" s="78">
        <f t="shared" si="3"/>
        <v>7</v>
      </c>
      <c r="E13" s="78"/>
      <c r="F13" s="78"/>
      <c r="G13" s="52" t="s">
        <v>17</v>
      </c>
      <c r="H13" s="53"/>
      <c r="I13" s="52"/>
      <c r="J13" s="54"/>
    </row>
    <row r="14" spans="1:10" s="37" customFormat="1" ht="22.5">
      <c r="A14" s="78">
        <v>1</v>
      </c>
      <c r="B14" s="78">
        <v>1</v>
      </c>
      <c r="C14" s="26">
        <v>2</v>
      </c>
      <c r="D14" s="26"/>
      <c r="E14" s="26"/>
      <c r="F14" s="26"/>
      <c r="G14" s="51" t="s">
        <v>18</v>
      </c>
      <c r="H14" s="49"/>
      <c r="I14" s="50"/>
      <c r="J14" s="47"/>
    </row>
    <row r="15" spans="1:10" s="37" customFormat="1" ht="22.5">
      <c r="A15" s="78">
        <f t="shared" ref="A15:A60" si="4">A14</f>
        <v>1</v>
      </c>
      <c r="B15" s="78">
        <f t="shared" ref="B15:B60" si="5">B14</f>
        <v>1</v>
      </c>
      <c r="C15" s="78">
        <f t="shared" ref="C15:C60" si="6">C14</f>
        <v>2</v>
      </c>
      <c r="D15" s="78">
        <f t="shared" ref="D15:D60" si="7">D14+1</f>
        <v>1</v>
      </c>
      <c r="E15" s="78"/>
      <c r="F15" s="78"/>
      <c r="G15" s="52" t="s">
        <v>19</v>
      </c>
      <c r="H15" s="53"/>
      <c r="I15" s="52"/>
      <c r="J15" s="54"/>
    </row>
    <row r="16" spans="1:10" s="37" customFormat="1" ht="22.5">
      <c r="A16" s="78">
        <f t="shared" si="4"/>
        <v>1</v>
      </c>
      <c r="B16" s="78">
        <f t="shared" si="5"/>
        <v>1</v>
      </c>
      <c r="C16" s="78">
        <f t="shared" si="6"/>
        <v>2</v>
      </c>
      <c r="D16" s="78">
        <f t="shared" si="7"/>
        <v>2</v>
      </c>
      <c r="E16" s="78"/>
      <c r="F16" s="78"/>
      <c r="G16" s="52" t="s">
        <v>20</v>
      </c>
      <c r="H16" s="53"/>
      <c r="I16" s="52"/>
      <c r="J16" s="54"/>
    </row>
    <row r="17" spans="1:10" s="37" customFormat="1" ht="22.5">
      <c r="A17" s="78">
        <f t="shared" si="4"/>
        <v>1</v>
      </c>
      <c r="B17" s="78">
        <f t="shared" si="5"/>
        <v>1</v>
      </c>
      <c r="C17" s="78">
        <f t="shared" si="6"/>
        <v>2</v>
      </c>
      <c r="D17" s="78">
        <f t="shared" si="7"/>
        <v>3</v>
      </c>
      <c r="E17" s="78"/>
      <c r="F17" s="78"/>
      <c r="G17" s="52" t="s">
        <v>21</v>
      </c>
      <c r="H17" s="53"/>
      <c r="I17" s="52"/>
      <c r="J17" s="54"/>
    </row>
    <row r="18" spans="1:10" s="37" customFormat="1" ht="22.5">
      <c r="A18" s="78">
        <f t="shared" si="4"/>
        <v>1</v>
      </c>
      <c r="B18" s="78">
        <f t="shared" si="5"/>
        <v>1</v>
      </c>
      <c r="C18" s="78">
        <f t="shared" si="6"/>
        <v>2</v>
      </c>
      <c r="D18" s="78">
        <f t="shared" si="7"/>
        <v>4</v>
      </c>
      <c r="E18" s="78"/>
      <c r="F18" s="78"/>
      <c r="G18" s="52" t="s">
        <v>22</v>
      </c>
      <c r="H18" s="53"/>
      <c r="I18" s="52"/>
      <c r="J18" s="54"/>
    </row>
    <row r="19" spans="1:10" s="37" customFormat="1" ht="22.5">
      <c r="A19" s="78">
        <f t="shared" si="4"/>
        <v>1</v>
      </c>
      <c r="B19" s="78">
        <f t="shared" si="5"/>
        <v>1</v>
      </c>
      <c r="C19" s="78">
        <f t="shared" si="6"/>
        <v>2</v>
      </c>
      <c r="D19" s="78">
        <f t="shared" si="7"/>
        <v>5</v>
      </c>
      <c r="E19" s="78"/>
      <c r="F19" s="78"/>
      <c r="G19" s="52" t="s">
        <v>23</v>
      </c>
      <c r="H19" s="53"/>
      <c r="I19" s="52"/>
      <c r="J19" s="54"/>
    </row>
    <row r="20" spans="1:10" s="37" customFormat="1" ht="22.5">
      <c r="A20" s="78">
        <f t="shared" si="4"/>
        <v>1</v>
      </c>
      <c r="B20" s="78">
        <f t="shared" si="5"/>
        <v>1</v>
      </c>
      <c r="C20" s="78">
        <f t="shared" si="6"/>
        <v>2</v>
      </c>
      <c r="D20" s="78">
        <f t="shared" si="7"/>
        <v>6</v>
      </c>
      <c r="E20" s="78"/>
      <c r="F20" s="78"/>
      <c r="G20" s="52" t="s">
        <v>24</v>
      </c>
      <c r="H20" s="53"/>
      <c r="I20" s="52"/>
      <c r="J20" s="54"/>
    </row>
    <row r="21" spans="1:10" s="37" customFormat="1" ht="67.5">
      <c r="A21" s="78">
        <f t="shared" si="4"/>
        <v>1</v>
      </c>
      <c r="B21" s="78">
        <f t="shared" si="5"/>
        <v>1</v>
      </c>
      <c r="C21" s="78">
        <f t="shared" si="6"/>
        <v>2</v>
      </c>
      <c r="D21" s="78">
        <f t="shared" si="7"/>
        <v>7</v>
      </c>
      <c r="E21" s="78"/>
      <c r="F21" s="78"/>
      <c r="G21" s="52" t="s">
        <v>25</v>
      </c>
      <c r="H21" s="53"/>
      <c r="I21" s="52"/>
      <c r="J21" s="54"/>
    </row>
    <row r="22" spans="1:10" s="37" customFormat="1" ht="45">
      <c r="A22" s="78">
        <f t="shared" si="4"/>
        <v>1</v>
      </c>
      <c r="B22" s="78">
        <f t="shared" si="5"/>
        <v>1</v>
      </c>
      <c r="C22" s="78">
        <f t="shared" si="6"/>
        <v>2</v>
      </c>
      <c r="D22" s="78">
        <f t="shared" si="7"/>
        <v>8</v>
      </c>
      <c r="E22" s="78"/>
      <c r="F22" s="78"/>
      <c r="G22" s="52" t="s">
        <v>26</v>
      </c>
      <c r="H22" s="53"/>
      <c r="I22" s="52"/>
      <c r="J22" s="54"/>
    </row>
    <row r="23" spans="1:10" s="37" customFormat="1" ht="67.5">
      <c r="A23" s="78">
        <f t="shared" si="4"/>
        <v>1</v>
      </c>
      <c r="B23" s="78">
        <f t="shared" si="5"/>
        <v>1</v>
      </c>
      <c r="C23" s="78">
        <f t="shared" si="6"/>
        <v>2</v>
      </c>
      <c r="D23" s="78">
        <f t="shared" si="7"/>
        <v>9</v>
      </c>
      <c r="E23" s="78"/>
      <c r="F23" s="78"/>
      <c r="G23" s="52" t="s">
        <v>27</v>
      </c>
      <c r="H23" s="53"/>
      <c r="I23" s="52"/>
      <c r="J23" s="54"/>
    </row>
    <row r="24" spans="1:10" s="37" customFormat="1" ht="22.5">
      <c r="A24" s="78">
        <f t="shared" si="4"/>
        <v>1</v>
      </c>
      <c r="B24" s="78">
        <f t="shared" si="5"/>
        <v>1</v>
      </c>
      <c r="C24" s="78">
        <f t="shared" si="6"/>
        <v>2</v>
      </c>
      <c r="D24" s="78">
        <f t="shared" si="7"/>
        <v>10</v>
      </c>
      <c r="E24" s="78"/>
      <c r="F24" s="78"/>
      <c r="G24" s="52" t="s">
        <v>28</v>
      </c>
      <c r="H24" s="53"/>
      <c r="I24" s="52"/>
      <c r="J24" s="54"/>
    </row>
    <row r="25" spans="1:10" s="37" customFormat="1" ht="45">
      <c r="A25" s="78">
        <f t="shared" si="4"/>
        <v>1</v>
      </c>
      <c r="B25" s="78">
        <f t="shared" si="5"/>
        <v>1</v>
      </c>
      <c r="C25" s="78">
        <f t="shared" si="6"/>
        <v>2</v>
      </c>
      <c r="D25" s="78">
        <f t="shared" si="7"/>
        <v>11</v>
      </c>
      <c r="E25" s="78"/>
      <c r="F25" s="78"/>
      <c r="G25" s="52" t="s">
        <v>29</v>
      </c>
      <c r="H25" s="53"/>
      <c r="I25" s="52"/>
      <c r="J25" s="54"/>
    </row>
    <row r="26" spans="1:10" s="37" customFormat="1" ht="45">
      <c r="A26" s="78">
        <f t="shared" si="4"/>
        <v>1</v>
      </c>
      <c r="B26" s="78">
        <f t="shared" si="5"/>
        <v>1</v>
      </c>
      <c r="C26" s="78">
        <f t="shared" si="6"/>
        <v>2</v>
      </c>
      <c r="D26" s="78">
        <f t="shared" si="7"/>
        <v>12</v>
      </c>
      <c r="E26" s="78"/>
      <c r="F26" s="78"/>
      <c r="G26" s="52" t="s">
        <v>30</v>
      </c>
      <c r="H26" s="53"/>
      <c r="I26" s="52"/>
      <c r="J26" s="54"/>
    </row>
    <row r="27" spans="1:10" s="37" customFormat="1" ht="45">
      <c r="A27" s="78">
        <f t="shared" si="4"/>
        <v>1</v>
      </c>
      <c r="B27" s="78">
        <f t="shared" si="5"/>
        <v>1</v>
      </c>
      <c r="C27" s="78">
        <f t="shared" si="6"/>
        <v>2</v>
      </c>
      <c r="D27" s="78">
        <f t="shared" si="7"/>
        <v>13</v>
      </c>
      <c r="E27" s="78"/>
      <c r="F27" s="78"/>
      <c r="G27" s="52" t="s">
        <v>31</v>
      </c>
      <c r="H27" s="53"/>
      <c r="I27" s="52"/>
      <c r="J27" s="54"/>
    </row>
    <row r="28" spans="1:10" s="37" customFormat="1" ht="22.5">
      <c r="A28" s="78">
        <f t="shared" si="4"/>
        <v>1</v>
      </c>
      <c r="B28" s="78">
        <f t="shared" si="5"/>
        <v>1</v>
      </c>
      <c r="C28" s="78">
        <f t="shared" si="6"/>
        <v>2</v>
      </c>
      <c r="D28" s="78">
        <f t="shared" si="7"/>
        <v>14</v>
      </c>
      <c r="E28" s="78"/>
      <c r="F28" s="78"/>
      <c r="G28" s="52" t="s">
        <v>32</v>
      </c>
      <c r="H28" s="53"/>
      <c r="I28" s="52"/>
      <c r="J28" s="54"/>
    </row>
    <row r="29" spans="1:10" s="37" customFormat="1" ht="90">
      <c r="A29" s="78">
        <f t="shared" si="4"/>
        <v>1</v>
      </c>
      <c r="B29" s="78">
        <f t="shared" si="5"/>
        <v>1</v>
      </c>
      <c r="C29" s="78">
        <f t="shared" si="6"/>
        <v>2</v>
      </c>
      <c r="D29" s="78">
        <f t="shared" si="7"/>
        <v>15</v>
      </c>
      <c r="E29" s="78"/>
      <c r="F29" s="78"/>
      <c r="G29" s="55" t="s">
        <v>33</v>
      </c>
      <c r="H29" s="53"/>
      <c r="I29" s="52"/>
      <c r="J29" s="54"/>
    </row>
    <row r="30" spans="1:10" s="37" customFormat="1" ht="22.5">
      <c r="A30" s="78">
        <f t="shared" si="4"/>
        <v>1</v>
      </c>
      <c r="B30" s="78">
        <f t="shared" si="5"/>
        <v>1</v>
      </c>
      <c r="C30" s="78">
        <f t="shared" si="6"/>
        <v>2</v>
      </c>
      <c r="D30" s="78">
        <f t="shared" si="7"/>
        <v>16</v>
      </c>
      <c r="E30" s="78"/>
      <c r="F30" s="78"/>
      <c r="G30" s="55" t="s">
        <v>34</v>
      </c>
      <c r="H30" s="53"/>
      <c r="I30" s="52"/>
      <c r="J30" s="54"/>
    </row>
    <row r="31" spans="1:10" s="37" customFormat="1" ht="67.5">
      <c r="A31" s="78">
        <f t="shared" si="4"/>
        <v>1</v>
      </c>
      <c r="B31" s="78">
        <f t="shared" si="5"/>
        <v>1</v>
      </c>
      <c r="C31" s="78">
        <f t="shared" si="6"/>
        <v>2</v>
      </c>
      <c r="D31" s="78">
        <f t="shared" si="7"/>
        <v>17</v>
      </c>
      <c r="E31" s="78"/>
      <c r="F31" s="78"/>
      <c r="G31" s="55" t="s">
        <v>35</v>
      </c>
      <c r="H31" s="53"/>
      <c r="I31" s="52"/>
      <c r="J31" s="54"/>
    </row>
    <row r="32" spans="1:10" s="37" customFormat="1" ht="45">
      <c r="A32" s="78">
        <f t="shared" si="4"/>
        <v>1</v>
      </c>
      <c r="B32" s="78">
        <f t="shared" si="5"/>
        <v>1</v>
      </c>
      <c r="C32" s="78">
        <f t="shared" si="6"/>
        <v>2</v>
      </c>
      <c r="D32" s="78">
        <f t="shared" si="7"/>
        <v>18</v>
      </c>
      <c r="E32" s="78"/>
      <c r="F32" s="78"/>
      <c r="G32" s="55" t="s">
        <v>36</v>
      </c>
      <c r="H32" s="53"/>
      <c r="I32" s="52"/>
      <c r="J32" s="54"/>
    </row>
    <row r="33" spans="1:10" s="37" customFormat="1" ht="45">
      <c r="A33" s="78">
        <f t="shared" si="4"/>
        <v>1</v>
      </c>
      <c r="B33" s="78">
        <f t="shared" si="5"/>
        <v>1</v>
      </c>
      <c r="C33" s="78">
        <f t="shared" si="6"/>
        <v>2</v>
      </c>
      <c r="D33" s="78">
        <f t="shared" si="7"/>
        <v>19</v>
      </c>
      <c r="E33" s="78"/>
      <c r="F33" s="78"/>
      <c r="G33" s="55" t="s">
        <v>37</v>
      </c>
      <c r="H33" s="53"/>
      <c r="I33" s="52"/>
      <c r="J33" s="54"/>
    </row>
    <row r="34" spans="1:10" s="37" customFormat="1" ht="67.5">
      <c r="A34" s="78">
        <f t="shared" si="4"/>
        <v>1</v>
      </c>
      <c r="B34" s="78">
        <f t="shared" si="5"/>
        <v>1</v>
      </c>
      <c r="C34" s="78">
        <f t="shared" si="6"/>
        <v>2</v>
      </c>
      <c r="D34" s="78">
        <f t="shared" si="7"/>
        <v>20</v>
      </c>
      <c r="E34" s="78"/>
      <c r="F34" s="78"/>
      <c r="G34" s="55" t="s">
        <v>38</v>
      </c>
      <c r="H34" s="53"/>
      <c r="I34" s="52"/>
      <c r="J34" s="54"/>
    </row>
    <row r="35" spans="1:10" s="37" customFormat="1" ht="45">
      <c r="A35" s="78">
        <f t="shared" si="4"/>
        <v>1</v>
      </c>
      <c r="B35" s="78">
        <f t="shared" si="5"/>
        <v>1</v>
      </c>
      <c r="C35" s="78">
        <f t="shared" si="6"/>
        <v>2</v>
      </c>
      <c r="D35" s="78">
        <f t="shared" si="7"/>
        <v>21</v>
      </c>
      <c r="E35" s="78"/>
      <c r="F35" s="78"/>
      <c r="G35" s="55" t="s">
        <v>39</v>
      </c>
      <c r="H35" s="53"/>
      <c r="I35" s="52"/>
      <c r="J35" s="54"/>
    </row>
    <row r="36" spans="1:10" s="37" customFormat="1" ht="22.5">
      <c r="A36" s="78">
        <f t="shared" si="4"/>
        <v>1</v>
      </c>
      <c r="B36" s="78">
        <f t="shared" si="5"/>
        <v>1</v>
      </c>
      <c r="C36" s="78">
        <f t="shared" si="6"/>
        <v>2</v>
      </c>
      <c r="D36" s="78">
        <f t="shared" si="7"/>
        <v>22</v>
      </c>
      <c r="E36" s="78"/>
      <c r="F36" s="78"/>
      <c r="G36" s="55" t="s">
        <v>40</v>
      </c>
      <c r="H36" s="53"/>
      <c r="I36" s="52"/>
      <c r="J36" s="54"/>
    </row>
    <row r="37" spans="1:10" s="37" customFormat="1" ht="22.5">
      <c r="A37" s="78">
        <f t="shared" si="4"/>
        <v>1</v>
      </c>
      <c r="B37" s="78">
        <f t="shared" si="5"/>
        <v>1</v>
      </c>
      <c r="C37" s="78">
        <f t="shared" si="6"/>
        <v>2</v>
      </c>
      <c r="D37" s="78">
        <f t="shared" si="7"/>
        <v>23</v>
      </c>
      <c r="E37" s="78"/>
      <c r="F37" s="78"/>
      <c r="G37" s="55" t="s">
        <v>41</v>
      </c>
      <c r="H37" s="53"/>
      <c r="I37" s="52"/>
      <c r="J37" s="54"/>
    </row>
    <row r="38" spans="1:10" s="37" customFormat="1" ht="22.5">
      <c r="A38" s="78">
        <f t="shared" si="4"/>
        <v>1</v>
      </c>
      <c r="B38" s="78">
        <f t="shared" si="5"/>
        <v>1</v>
      </c>
      <c r="C38" s="78">
        <f t="shared" si="6"/>
        <v>2</v>
      </c>
      <c r="D38" s="78">
        <f t="shared" si="7"/>
        <v>24</v>
      </c>
      <c r="E38" s="78"/>
      <c r="F38" s="78"/>
      <c r="G38" s="55" t="s">
        <v>42</v>
      </c>
      <c r="H38" s="53"/>
      <c r="I38" s="52"/>
      <c r="J38" s="54"/>
    </row>
    <row r="39" spans="1:10" s="37" customFormat="1" ht="45">
      <c r="A39" s="78">
        <f t="shared" si="4"/>
        <v>1</v>
      </c>
      <c r="B39" s="78">
        <f t="shared" si="5"/>
        <v>1</v>
      </c>
      <c r="C39" s="78">
        <f t="shared" si="6"/>
        <v>2</v>
      </c>
      <c r="D39" s="78">
        <f t="shared" si="7"/>
        <v>25</v>
      </c>
      <c r="E39" s="78"/>
      <c r="F39" s="78"/>
      <c r="G39" s="55" t="s">
        <v>43</v>
      </c>
      <c r="H39" s="53"/>
      <c r="I39" s="52"/>
      <c r="J39" s="54"/>
    </row>
    <row r="40" spans="1:10" s="37" customFormat="1" ht="22.5">
      <c r="A40" s="78">
        <f t="shared" si="4"/>
        <v>1</v>
      </c>
      <c r="B40" s="78">
        <f t="shared" si="5"/>
        <v>1</v>
      </c>
      <c r="C40" s="78">
        <f t="shared" si="6"/>
        <v>2</v>
      </c>
      <c r="D40" s="78">
        <f t="shared" si="7"/>
        <v>26</v>
      </c>
      <c r="E40" s="78"/>
      <c r="F40" s="78"/>
      <c r="G40" s="55" t="s">
        <v>44</v>
      </c>
      <c r="H40" s="53"/>
      <c r="I40" s="52"/>
      <c r="J40" s="54"/>
    </row>
    <row r="41" spans="1:10" s="37" customFormat="1" ht="45">
      <c r="A41" s="78">
        <f t="shared" si="4"/>
        <v>1</v>
      </c>
      <c r="B41" s="78">
        <f t="shared" si="5"/>
        <v>1</v>
      </c>
      <c r="C41" s="78">
        <f t="shared" si="6"/>
        <v>2</v>
      </c>
      <c r="D41" s="78">
        <f t="shared" si="7"/>
        <v>27</v>
      </c>
      <c r="E41" s="78"/>
      <c r="F41" s="78"/>
      <c r="G41" s="55" t="s">
        <v>45</v>
      </c>
      <c r="H41" s="53"/>
      <c r="I41" s="52"/>
      <c r="J41" s="54"/>
    </row>
    <row r="42" spans="1:10" s="37" customFormat="1" ht="22.5">
      <c r="A42" s="78">
        <f t="shared" si="4"/>
        <v>1</v>
      </c>
      <c r="B42" s="78">
        <f t="shared" si="5"/>
        <v>1</v>
      </c>
      <c r="C42" s="78">
        <f t="shared" si="6"/>
        <v>2</v>
      </c>
      <c r="D42" s="78">
        <f t="shared" si="7"/>
        <v>28</v>
      </c>
      <c r="E42" s="78"/>
      <c r="F42" s="78"/>
      <c r="G42" s="55" t="s">
        <v>1703</v>
      </c>
      <c r="H42" s="53"/>
      <c r="I42" s="52"/>
      <c r="J42" s="54"/>
    </row>
    <row r="43" spans="1:10" s="37" customFormat="1" ht="90">
      <c r="A43" s="78">
        <f t="shared" si="4"/>
        <v>1</v>
      </c>
      <c r="B43" s="78">
        <f t="shared" si="5"/>
        <v>1</v>
      </c>
      <c r="C43" s="78">
        <f t="shared" si="6"/>
        <v>2</v>
      </c>
      <c r="D43" s="78">
        <f t="shared" si="7"/>
        <v>29</v>
      </c>
      <c r="E43" s="78"/>
      <c r="F43" s="78"/>
      <c r="G43" s="55" t="s">
        <v>46</v>
      </c>
      <c r="H43" s="53"/>
      <c r="I43" s="52"/>
      <c r="J43" s="54"/>
    </row>
    <row r="44" spans="1:10" s="37" customFormat="1" ht="22.5">
      <c r="A44" s="78">
        <f t="shared" si="4"/>
        <v>1</v>
      </c>
      <c r="B44" s="78">
        <f t="shared" si="5"/>
        <v>1</v>
      </c>
      <c r="C44" s="78">
        <f t="shared" si="6"/>
        <v>2</v>
      </c>
      <c r="D44" s="78">
        <f t="shared" si="7"/>
        <v>30</v>
      </c>
      <c r="E44" s="78"/>
      <c r="F44" s="78"/>
      <c r="G44" s="55" t="s">
        <v>1685</v>
      </c>
      <c r="H44" s="53"/>
      <c r="I44" s="52"/>
      <c r="J44" s="54"/>
    </row>
    <row r="45" spans="1:10" s="37" customFormat="1" ht="22.5">
      <c r="A45" s="78">
        <f t="shared" si="4"/>
        <v>1</v>
      </c>
      <c r="B45" s="78">
        <f t="shared" si="5"/>
        <v>1</v>
      </c>
      <c r="C45" s="78">
        <f t="shared" si="6"/>
        <v>2</v>
      </c>
      <c r="D45" s="78">
        <f t="shared" si="7"/>
        <v>31</v>
      </c>
      <c r="E45" s="78"/>
      <c r="F45" s="78"/>
      <c r="G45" s="55" t="s">
        <v>47</v>
      </c>
      <c r="H45" s="53"/>
      <c r="I45" s="52"/>
      <c r="J45" s="54"/>
    </row>
    <row r="46" spans="1:10" s="37" customFormat="1" ht="22.5">
      <c r="A46" s="78">
        <f t="shared" si="4"/>
        <v>1</v>
      </c>
      <c r="B46" s="78">
        <f t="shared" si="5"/>
        <v>1</v>
      </c>
      <c r="C46" s="78">
        <f t="shared" si="6"/>
        <v>2</v>
      </c>
      <c r="D46" s="78">
        <f t="shared" si="7"/>
        <v>32</v>
      </c>
      <c r="E46" s="78"/>
      <c r="F46" s="78"/>
      <c r="G46" s="55" t="s">
        <v>48</v>
      </c>
      <c r="H46" s="53"/>
      <c r="I46" s="52"/>
      <c r="J46" s="54"/>
    </row>
    <row r="47" spans="1:10" s="37" customFormat="1" ht="22.5">
      <c r="A47" s="78">
        <f t="shared" si="4"/>
        <v>1</v>
      </c>
      <c r="B47" s="78">
        <f t="shared" si="5"/>
        <v>1</v>
      </c>
      <c r="C47" s="78">
        <f t="shared" si="6"/>
        <v>2</v>
      </c>
      <c r="D47" s="78">
        <f t="shared" si="7"/>
        <v>33</v>
      </c>
      <c r="E47" s="78"/>
      <c r="F47" s="78"/>
      <c r="G47" s="55" t="s">
        <v>49</v>
      </c>
      <c r="H47" s="53"/>
      <c r="I47" s="52"/>
      <c r="J47" s="54"/>
    </row>
    <row r="48" spans="1:10" s="37" customFormat="1" ht="45">
      <c r="A48" s="78">
        <f t="shared" si="4"/>
        <v>1</v>
      </c>
      <c r="B48" s="78">
        <f t="shared" si="5"/>
        <v>1</v>
      </c>
      <c r="C48" s="78">
        <f t="shared" si="6"/>
        <v>2</v>
      </c>
      <c r="D48" s="78">
        <f t="shared" si="7"/>
        <v>34</v>
      </c>
      <c r="E48" s="78"/>
      <c r="F48" s="78"/>
      <c r="G48" s="55" t="s">
        <v>50</v>
      </c>
      <c r="H48" s="53"/>
      <c r="I48" s="52"/>
      <c r="J48" s="54"/>
    </row>
    <row r="49" spans="1:10" s="37" customFormat="1" ht="22.5">
      <c r="A49" s="78">
        <f t="shared" si="4"/>
        <v>1</v>
      </c>
      <c r="B49" s="78">
        <f t="shared" si="5"/>
        <v>1</v>
      </c>
      <c r="C49" s="78">
        <f t="shared" si="6"/>
        <v>2</v>
      </c>
      <c r="D49" s="78">
        <f t="shared" si="7"/>
        <v>35</v>
      </c>
      <c r="E49" s="78"/>
      <c r="F49" s="78"/>
      <c r="G49" s="55" t="s">
        <v>51</v>
      </c>
      <c r="H49" s="53"/>
      <c r="I49" s="52"/>
      <c r="J49" s="54"/>
    </row>
    <row r="50" spans="1:10" s="37" customFormat="1" ht="45">
      <c r="A50" s="78">
        <f t="shared" si="4"/>
        <v>1</v>
      </c>
      <c r="B50" s="78">
        <f t="shared" si="5"/>
        <v>1</v>
      </c>
      <c r="C50" s="78">
        <f t="shared" si="6"/>
        <v>2</v>
      </c>
      <c r="D50" s="78">
        <f t="shared" si="7"/>
        <v>36</v>
      </c>
      <c r="E50" s="78"/>
      <c r="F50" s="78"/>
      <c r="G50" s="55" t="s">
        <v>52</v>
      </c>
      <c r="H50" s="53"/>
      <c r="I50" s="52"/>
      <c r="J50" s="54"/>
    </row>
    <row r="51" spans="1:10" s="37" customFormat="1" ht="22.5">
      <c r="A51" s="78">
        <f t="shared" si="4"/>
        <v>1</v>
      </c>
      <c r="B51" s="78">
        <f t="shared" si="5"/>
        <v>1</v>
      </c>
      <c r="C51" s="78">
        <f t="shared" si="6"/>
        <v>2</v>
      </c>
      <c r="D51" s="78">
        <f t="shared" si="7"/>
        <v>37</v>
      </c>
      <c r="E51" s="78"/>
      <c r="F51" s="78"/>
      <c r="G51" s="55" t="s">
        <v>53</v>
      </c>
      <c r="H51" s="53"/>
      <c r="I51" s="52"/>
      <c r="J51" s="54"/>
    </row>
    <row r="52" spans="1:10" s="37" customFormat="1" ht="22.5">
      <c r="A52" s="78">
        <f t="shared" si="4"/>
        <v>1</v>
      </c>
      <c r="B52" s="78">
        <f t="shared" si="5"/>
        <v>1</v>
      </c>
      <c r="C52" s="78">
        <f t="shared" si="6"/>
        <v>2</v>
      </c>
      <c r="D52" s="78">
        <f t="shared" si="7"/>
        <v>38</v>
      </c>
      <c r="E52" s="78"/>
      <c r="F52" s="78"/>
      <c r="G52" s="55" t="s">
        <v>54</v>
      </c>
      <c r="H52" s="53"/>
      <c r="I52" s="52"/>
      <c r="J52" s="54"/>
    </row>
    <row r="53" spans="1:10" s="37" customFormat="1" ht="22.5">
      <c r="A53" s="78">
        <f t="shared" si="4"/>
        <v>1</v>
      </c>
      <c r="B53" s="78">
        <f t="shared" si="5"/>
        <v>1</v>
      </c>
      <c r="C53" s="78">
        <f t="shared" si="6"/>
        <v>2</v>
      </c>
      <c r="D53" s="78">
        <f t="shared" si="7"/>
        <v>39</v>
      </c>
      <c r="E53" s="78"/>
      <c r="F53" s="78"/>
      <c r="G53" s="55" t="s">
        <v>55</v>
      </c>
      <c r="H53" s="53"/>
      <c r="I53" s="52"/>
      <c r="J53" s="54"/>
    </row>
    <row r="54" spans="1:10" s="37" customFormat="1" ht="22.5">
      <c r="A54" s="78">
        <f t="shared" si="4"/>
        <v>1</v>
      </c>
      <c r="B54" s="78">
        <f t="shared" si="5"/>
        <v>1</v>
      </c>
      <c r="C54" s="78">
        <f t="shared" si="6"/>
        <v>2</v>
      </c>
      <c r="D54" s="78">
        <f t="shared" si="7"/>
        <v>40</v>
      </c>
      <c r="E54" s="78"/>
      <c r="F54" s="78"/>
      <c r="G54" s="55" t="s">
        <v>56</v>
      </c>
      <c r="H54" s="53"/>
      <c r="I54" s="52"/>
      <c r="J54" s="54"/>
    </row>
    <row r="55" spans="1:10" s="37" customFormat="1" ht="22.5">
      <c r="A55" s="78">
        <f t="shared" si="4"/>
        <v>1</v>
      </c>
      <c r="B55" s="78">
        <f t="shared" si="5"/>
        <v>1</v>
      </c>
      <c r="C55" s="78">
        <f t="shared" si="6"/>
        <v>2</v>
      </c>
      <c r="D55" s="78">
        <f t="shared" si="7"/>
        <v>41</v>
      </c>
      <c r="E55" s="78"/>
      <c r="F55" s="78"/>
      <c r="G55" s="55" t="s">
        <v>57</v>
      </c>
      <c r="H55" s="53"/>
      <c r="I55" s="52"/>
      <c r="J55" s="54"/>
    </row>
    <row r="56" spans="1:10" s="37" customFormat="1" ht="22.5">
      <c r="A56" s="78">
        <f t="shared" si="4"/>
        <v>1</v>
      </c>
      <c r="B56" s="78">
        <f t="shared" si="5"/>
        <v>1</v>
      </c>
      <c r="C56" s="78">
        <f t="shared" si="6"/>
        <v>2</v>
      </c>
      <c r="D56" s="78">
        <f t="shared" si="7"/>
        <v>42</v>
      </c>
      <c r="E56" s="78"/>
      <c r="F56" s="78"/>
      <c r="G56" s="55" t="s">
        <v>58</v>
      </c>
      <c r="H56" s="53"/>
      <c r="I56" s="52"/>
      <c r="J56" s="54"/>
    </row>
    <row r="57" spans="1:10" s="37" customFormat="1" ht="45">
      <c r="A57" s="78">
        <f t="shared" si="4"/>
        <v>1</v>
      </c>
      <c r="B57" s="78">
        <f t="shared" si="5"/>
        <v>1</v>
      </c>
      <c r="C57" s="78">
        <f t="shared" si="6"/>
        <v>2</v>
      </c>
      <c r="D57" s="78">
        <f t="shared" si="7"/>
        <v>43</v>
      </c>
      <c r="E57" s="78"/>
      <c r="F57" s="78"/>
      <c r="G57" s="55" t="s">
        <v>59</v>
      </c>
      <c r="H57" s="53"/>
      <c r="I57" s="52"/>
      <c r="J57" s="54"/>
    </row>
    <row r="58" spans="1:10" s="37" customFormat="1" ht="22.5">
      <c r="A58" s="78">
        <f t="shared" si="4"/>
        <v>1</v>
      </c>
      <c r="B58" s="78">
        <f t="shared" si="5"/>
        <v>1</v>
      </c>
      <c r="C58" s="78">
        <f t="shared" si="6"/>
        <v>2</v>
      </c>
      <c r="D58" s="78">
        <f t="shared" si="7"/>
        <v>44</v>
      </c>
      <c r="E58" s="78"/>
      <c r="F58" s="78"/>
      <c r="G58" s="55" t="s">
        <v>60</v>
      </c>
      <c r="H58" s="53"/>
      <c r="I58" s="52"/>
      <c r="J58" s="54"/>
    </row>
    <row r="59" spans="1:10" s="37" customFormat="1" ht="22.5">
      <c r="A59" s="78">
        <f t="shared" si="4"/>
        <v>1</v>
      </c>
      <c r="B59" s="78">
        <f t="shared" si="5"/>
        <v>1</v>
      </c>
      <c r="C59" s="78">
        <f t="shared" si="6"/>
        <v>2</v>
      </c>
      <c r="D59" s="78">
        <f t="shared" si="7"/>
        <v>45</v>
      </c>
      <c r="E59" s="78"/>
      <c r="F59" s="78"/>
      <c r="G59" s="55" t="s">
        <v>61</v>
      </c>
      <c r="H59" s="53"/>
      <c r="I59" s="52"/>
      <c r="J59" s="54"/>
    </row>
    <row r="60" spans="1:10" s="37" customFormat="1" ht="22.5">
      <c r="A60" s="78">
        <f t="shared" si="4"/>
        <v>1</v>
      </c>
      <c r="B60" s="78">
        <f t="shared" si="5"/>
        <v>1</v>
      </c>
      <c r="C60" s="78">
        <f t="shared" si="6"/>
        <v>2</v>
      </c>
      <c r="D60" s="78">
        <f t="shared" si="7"/>
        <v>46</v>
      </c>
      <c r="E60" s="78"/>
      <c r="F60" s="78"/>
      <c r="G60" s="55" t="s">
        <v>62</v>
      </c>
      <c r="H60" s="53"/>
      <c r="I60" s="52"/>
      <c r="J60" s="54"/>
    </row>
    <row r="61" spans="1:10" s="37" customFormat="1" ht="22.5">
      <c r="A61" s="78">
        <v>1</v>
      </c>
      <c r="B61" s="78">
        <v>1</v>
      </c>
      <c r="C61" s="26">
        <v>3</v>
      </c>
      <c r="D61" s="26"/>
      <c r="E61" s="26"/>
      <c r="F61" s="26"/>
      <c r="G61" s="51" t="s">
        <v>63</v>
      </c>
      <c r="H61" s="49"/>
      <c r="I61" s="50"/>
      <c r="J61" s="47"/>
    </row>
    <row r="62" spans="1:10" s="37" customFormat="1" ht="45">
      <c r="A62" s="78">
        <f t="shared" ref="A62:A125" si="8">A61</f>
        <v>1</v>
      </c>
      <c r="B62" s="78">
        <f t="shared" ref="B62:B125" si="9">B61</f>
        <v>1</v>
      </c>
      <c r="C62" s="78">
        <f t="shared" ref="C62:C125" si="10">C61</f>
        <v>3</v>
      </c>
      <c r="D62" s="78">
        <f t="shared" ref="D62:D125" si="11">D61+1</f>
        <v>1</v>
      </c>
      <c r="E62" s="78"/>
      <c r="F62" s="78"/>
      <c r="G62" s="52" t="s">
        <v>64</v>
      </c>
      <c r="H62" s="53"/>
      <c r="I62" s="52"/>
      <c r="J62" s="54"/>
    </row>
    <row r="63" spans="1:10" s="37" customFormat="1" ht="45">
      <c r="A63" s="78">
        <f t="shared" si="8"/>
        <v>1</v>
      </c>
      <c r="B63" s="78">
        <f t="shared" si="9"/>
        <v>1</v>
      </c>
      <c r="C63" s="78">
        <f t="shared" si="10"/>
        <v>3</v>
      </c>
      <c r="D63" s="78">
        <f t="shared" si="11"/>
        <v>2</v>
      </c>
      <c r="E63" s="78"/>
      <c r="F63" s="78"/>
      <c r="G63" s="52" t="s">
        <v>65</v>
      </c>
      <c r="H63" s="53"/>
      <c r="I63" s="52"/>
      <c r="J63" s="54"/>
    </row>
    <row r="64" spans="1:10" s="37" customFormat="1" ht="45">
      <c r="A64" s="78">
        <f t="shared" si="8"/>
        <v>1</v>
      </c>
      <c r="B64" s="78">
        <f t="shared" si="9"/>
        <v>1</v>
      </c>
      <c r="C64" s="78">
        <f t="shared" si="10"/>
        <v>3</v>
      </c>
      <c r="D64" s="78">
        <f t="shared" si="11"/>
        <v>3</v>
      </c>
      <c r="E64" s="78"/>
      <c r="F64" s="78"/>
      <c r="G64" s="52" t="s">
        <v>66</v>
      </c>
      <c r="H64" s="53"/>
      <c r="I64" s="52"/>
      <c r="J64" s="54"/>
    </row>
    <row r="65" spans="1:10" s="37" customFormat="1" ht="90">
      <c r="A65" s="78">
        <f t="shared" si="8"/>
        <v>1</v>
      </c>
      <c r="B65" s="78">
        <f t="shared" si="9"/>
        <v>1</v>
      </c>
      <c r="C65" s="78">
        <f t="shared" si="10"/>
        <v>3</v>
      </c>
      <c r="D65" s="78">
        <f t="shared" si="11"/>
        <v>4</v>
      </c>
      <c r="E65" s="78"/>
      <c r="F65" s="78"/>
      <c r="G65" s="52" t="s">
        <v>67</v>
      </c>
      <c r="H65" s="53"/>
      <c r="I65" s="52"/>
      <c r="J65" s="54"/>
    </row>
    <row r="66" spans="1:10" s="37" customFormat="1" ht="45">
      <c r="A66" s="78">
        <f t="shared" si="8"/>
        <v>1</v>
      </c>
      <c r="B66" s="78">
        <f t="shared" si="9"/>
        <v>1</v>
      </c>
      <c r="C66" s="78">
        <f t="shared" si="10"/>
        <v>3</v>
      </c>
      <c r="D66" s="78">
        <f t="shared" si="11"/>
        <v>5</v>
      </c>
      <c r="E66" s="78"/>
      <c r="F66" s="78"/>
      <c r="G66" s="52" t="s">
        <v>68</v>
      </c>
      <c r="H66" s="53"/>
      <c r="I66" s="52"/>
      <c r="J66" s="54"/>
    </row>
    <row r="67" spans="1:10" s="37" customFormat="1" ht="90">
      <c r="A67" s="78">
        <f t="shared" si="8"/>
        <v>1</v>
      </c>
      <c r="B67" s="78">
        <f t="shared" si="9"/>
        <v>1</v>
      </c>
      <c r="C67" s="78">
        <f t="shared" si="10"/>
        <v>3</v>
      </c>
      <c r="D67" s="78">
        <f t="shared" si="11"/>
        <v>6</v>
      </c>
      <c r="E67" s="78"/>
      <c r="F67" s="78"/>
      <c r="G67" s="52" t="s">
        <v>69</v>
      </c>
      <c r="H67" s="53"/>
      <c r="I67" s="52"/>
      <c r="J67" s="54"/>
    </row>
    <row r="68" spans="1:10" s="37" customFormat="1" ht="45">
      <c r="A68" s="78">
        <f t="shared" si="8"/>
        <v>1</v>
      </c>
      <c r="B68" s="78">
        <f t="shared" si="9"/>
        <v>1</v>
      </c>
      <c r="C68" s="78">
        <f t="shared" si="10"/>
        <v>3</v>
      </c>
      <c r="D68" s="78">
        <f t="shared" si="11"/>
        <v>7</v>
      </c>
      <c r="E68" s="78"/>
      <c r="F68" s="78"/>
      <c r="G68" s="52" t="s">
        <v>70</v>
      </c>
      <c r="H68" s="53"/>
      <c r="I68" s="52"/>
      <c r="J68" s="54"/>
    </row>
    <row r="69" spans="1:10" s="37" customFormat="1" ht="22.5">
      <c r="A69" s="78">
        <f t="shared" si="8"/>
        <v>1</v>
      </c>
      <c r="B69" s="78">
        <f t="shared" si="9"/>
        <v>1</v>
      </c>
      <c r="C69" s="78">
        <f t="shared" si="10"/>
        <v>3</v>
      </c>
      <c r="D69" s="78">
        <f t="shared" si="11"/>
        <v>8</v>
      </c>
      <c r="E69" s="78"/>
      <c r="F69" s="78"/>
      <c r="G69" s="52" t="s">
        <v>71</v>
      </c>
      <c r="H69" s="53"/>
      <c r="I69" s="52"/>
      <c r="J69" s="54"/>
    </row>
    <row r="70" spans="1:10" s="37" customFormat="1" ht="45">
      <c r="A70" s="78">
        <f t="shared" si="8"/>
        <v>1</v>
      </c>
      <c r="B70" s="78">
        <f t="shared" si="9"/>
        <v>1</v>
      </c>
      <c r="C70" s="78">
        <f t="shared" si="10"/>
        <v>3</v>
      </c>
      <c r="D70" s="78">
        <f t="shared" si="11"/>
        <v>9</v>
      </c>
      <c r="E70" s="78"/>
      <c r="F70" s="78"/>
      <c r="G70" s="52" t="s">
        <v>72</v>
      </c>
      <c r="H70" s="53"/>
      <c r="I70" s="52"/>
      <c r="J70" s="54"/>
    </row>
    <row r="71" spans="1:10" s="37" customFormat="1" ht="67.5">
      <c r="A71" s="78">
        <f t="shared" si="8"/>
        <v>1</v>
      </c>
      <c r="B71" s="78">
        <f t="shared" si="9"/>
        <v>1</v>
      </c>
      <c r="C71" s="78">
        <f t="shared" si="10"/>
        <v>3</v>
      </c>
      <c r="D71" s="78">
        <f t="shared" si="11"/>
        <v>10</v>
      </c>
      <c r="E71" s="78"/>
      <c r="F71" s="78"/>
      <c r="G71" s="52" t="s">
        <v>73</v>
      </c>
      <c r="H71" s="53"/>
      <c r="I71" s="52"/>
      <c r="J71" s="54"/>
    </row>
    <row r="72" spans="1:10" s="37" customFormat="1" ht="45">
      <c r="A72" s="78">
        <f t="shared" si="8"/>
        <v>1</v>
      </c>
      <c r="B72" s="78">
        <f t="shared" si="9"/>
        <v>1</v>
      </c>
      <c r="C72" s="78">
        <f t="shared" si="10"/>
        <v>3</v>
      </c>
      <c r="D72" s="78">
        <f t="shared" si="11"/>
        <v>11</v>
      </c>
      <c r="E72" s="78"/>
      <c r="F72" s="78"/>
      <c r="G72" s="52" t="s">
        <v>74</v>
      </c>
      <c r="H72" s="53"/>
      <c r="I72" s="52"/>
      <c r="J72" s="54"/>
    </row>
    <row r="73" spans="1:10" s="37" customFormat="1" ht="22.5">
      <c r="A73" s="78">
        <f t="shared" si="8"/>
        <v>1</v>
      </c>
      <c r="B73" s="78">
        <f t="shared" si="9"/>
        <v>1</v>
      </c>
      <c r="C73" s="78">
        <f t="shared" si="10"/>
        <v>3</v>
      </c>
      <c r="D73" s="78">
        <f t="shared" si="11"/>
        <v>12</v>
      </c>
      <c r="E73" s="78"/>
      <c r="F73" s="78"/>
      <c r="G73" s="52" t="s">
        <v>75</v>
      </c>
      <c r="H73" s="53"/>
      <c r="I73" s="52"/>
      <c r="J73" s="54"/>
    </row>
    <row r="74" spans="1:10" s="37" customFormat="1" ht="90">
      <c r="A74" s="78">
        <f t="shared" si="8"/>
        <v>1</v>
      </c>
      <c r="B74" s="78">
        <f t="shared" si="9"/>
        <v>1</v>
      </c>
      <c r="C74" s="78">
        <f t="shared" si="10"/>
        <v>3</v>
      </c>
      <c r="D74" s="78">
        <f t="shared" si="11"/>
        <v>13</v>
      </c>
      <c r="E74" s="78"/>
      <c r="F74" s="78"/>
      <c r="G74" s="52" t="s">
        <v>76</v>
      </c>
      <c r="H74" s="53"/>
      <c r="I74" s="52"/>
      <c r="J74" s="54"/>
    </row>
    <row r="75" spans="1:10" s="37" customFormat="1" ht="22.5">
      <c r="A75" s="78">
        <f t="shared" si="8"/>
        <v>1</v>
      </c>
      <c r="B75" s="78">
        <f t="shared" si="9"/>
        <v>1</v>
      </c>
      <c r="C75" s="78">
        <f t="shared" si="10"/>
        <v>3</v>
      </c>
      <c r="D75" s="78">
        <f t="shared" si="11"/>
        <v>14</v>
      </c>
      <c r="E75" s="78"/>
      <c r="F75" s="78"/>
      <c r="G75" s="52" t="s">
        <v>77</v>
      </c>
      <c r="H75" s="53"/>
      <c r="I75" s="52"/>
      <c r="J75" s="54"/>
    </row>
    <row r="76" spans="1:10" s="37" customFormat="1" ht="22.5">
      <c r="A76" s="78">
        <f t="shared" si="8"/>
        <v>1</v>
      </c>
      <c r="B76" s="78">
        <f t="shared" si="9"/>
        <v>1</v>
      </c>
      <c r="C76" s="78">
        <f t="shared" si="10"/>
        <v>3</v>
      </c>
      <c r="D76" s="78">
        <f t="shared" si="11"/>
        <v>15</v>
      </c>
      <c r="E76" s="78"/>
      <c r="F76" s="78"/>
      <c r="G76" s="52" t="s">
        <v>78</v>
      </c>
      <c r="H76" s="53"/>
      <c r="I76" s="52"/>
      <c r="J76" s="54"/>
    </row>
    <row r="77" spans="1:10" s="37" customFormat="1" ht="22.5">
      <c r="A77" s="78">
        <f t="shared" si="8"/>
        <v>1</v>
      </c>
      <c r="B77" s="78">
        <f t="shared" si="9"/>
        <v>1</v>
      </c>
      <c r="C77" s="78">
        <f t="shared" si="10"/>
        <v>3</v>
      </c>
      <c r="D77" s="78">
        <f t="shared" si="11"/>
        <v>16</v>
      </c>
      <c r="E77" s="78"/>
      <c r="F77" s="78"/>
      <c r="G77" s="52" t="s">
        <v>79</v>
      </c>
      <c r="H77" s="53"/>
      <c r="I77" s="52"/>
      <c r="J77" s="54"/>
    </row>
    <row r="78" spans="1:10" s="37" customFormat="1" ht="22.5">
      <c r="A78" s="78">
        <f t="shared" si="8"/>
        <v>1</v>
      </c>
      <c r="B78" s="78">
        <f t="shared" si="9"/>
        <v>1</v>
      </c>
      <c r="C78" s="78">
        <f t="shared" si="10"/>
        <v>3</v>
      </c>
      <c r="D78" s="78">
        <f t="shared" si="11"/>
        <v>17</v>
      </c>
      <c r="E78" s="78"/>
      <c r="F78" s="78"/>
      <c r="G78" s="52" t="s">
        <v>80</v>
      </c>
      <c r="H78" s="53"/>
      <c r="I78" s="52"/>
      <c r="J78" s="54"/>
    </row>
    <row r="79" spans="1:10" s="37" customFormat="1" ht="67.5">
      <c r="A79" s="78">
        <f t="shared" si="8"/>
        <v>1</v>
      </c>
      <c r="B79" s="78">
        <f t="shared" si="9"/>
        <v>1</v>
      </c>
      <c r="C79" s="78">
        <f t="shared" si="10"/>
        <v>3</v>
      </c>
      <c r="D79" s="78">
        <f t="shared" si="11"/>
        <v>18</v>
      </c>
      <c r="E79" s="78"/>
      <c r="F79" s="78"/>
      <c r="G79" s="52" t="s">
        <v>81</v>
      </c>
      <c r="H79" s="53"/>
      <c r="I79" s="52"/>
      <c r="J79" s="54"/>
    </row>
    <row r="80" spans="1:10" s="37" customFormat="1" ht="22.5">
      <c r="A80" s="78">
        <f t="shared" si="8"/>
        <v>1</v>
      </c>
      <c r="B80" s="78">
        <f t="shared" si="9"/>
        <v>1</v>
      </c>
      <c r="C80" s="78">
        <f t="shared" si="10"/>
        <v>3</v>
      </c>
      <c r="D80" s="78">
        <f t="shared" si="11"/>
        <v>19</v>
      </c>
      <c r="E80" s="78"/>
      <c r="F80" s="78"/>
      <c r="G80" s="52" t="s">
        <v>82</v>
      </c>
      <c r="H80" s="53"/>
      <c r="I80" s="52"/>
      <c r="J80" s="54"/>
    </row>
    <row r="81" spans="1:10" s="37" customFormat="1" ht="45">
      <c r="A81" s="78">
        <f t="shared" si="8"/>
        <v>1</v>
      </c>
      <c r="B81" s="78">
        <f t="shared" si="9"/>
        <v>1</v>
      </c>
      <c r="C81" s="78">
        <f t="shared" si="10"/>
        <v>3</v>
      </c>
      <c r="D81" s="78">
        <f t="shared" si="11"/>
        <v>20</v>
      </c>
      <c r="E81" s="78"/>
      <c r="F81" s="78"/>
      <c r="G81" s="52" t="s">
        <v>83</v>
      </c>
      <c r="H81" s="53"/>
      <c r="I81" s="52"/>
      <c r="J81" s="54"/>
    </row>
    <row r="82" spans="1:10" s="37" customFormat="1" ht="22.5">
      <c r="A82" s="78">
        <f t="shared" si="8"/>
        <v>1</v>
      </c>
      <c r="B82" s="78">
        <f t="shared" si="9"/>
        <v>1</v>
      </c>
      <c r="C82" s="78">
        <f t="shared" si="10"/>
        <v>3</v>
      </c>
      <c r="D82" s="78">
        <f t="shared" si="11"/>
        <v>21</v>
      </c>
      <c r="E82" s="78"/>
      <c r="F82" s="78"/>
      <c r="G82" s="52" t="s">
        <v>84</v>
      </c>
      <c r="H82" s="53"/>
      <c r="I82" s="52"/>
      <c r="J82" s="54"/>
    </row>
    <row r="83" spans="1:10" s="37" customFormat="1" ht="22.5">
      <c r="A83" s="78">
        <f t="shared" si="8"/>
        <v>1</v>
      </c>
      <c r="B83" s="78">
        <f t="shared" si="9"/>
        <v>1</v>
      </c>
      <c r="C83" s="78">
        <f t="shared" si="10"/>
        <v>3</v>
      </c>
      <c r="D83" s="78">
        <f t="shared" si="11"/>
        <v>22</v>
      </c>
      <c r="E83" s="78"/>
      <c r="F83" s="78"/>
      <c r="G83" s="52" t="s">
        <v>85</v>
      </c>
      <c r="H83" s="53"/>
      <c r="I83" s="52"/>
      <c r="J83" s="54"/>
    </row>
    <row r="84" spans="1:10" s="37" customFormat="1" ht="45">
      <c r="A84" s="78">
        <f t="shared" si="8"/>
        <v>1</v>
      </c>
      <c r="B84" s="78">
        <f t="shared" si="9"/>
        <v>1</v>
      </c>
      <c r="C84" s="78">
        <f t="shared" si="10"/>
        <v>3</v>
      </c>
      <c r="D84" s="78">
        <f t="shared" si="11"/>
        <v>23</v>
      </c>
      <c r="E84" s="78"/>
      <c r="F84" s="78"/>
      <c r="G84" s="52" t="s">
        <v>86</v>
      </c>
      <c r="H84" s="53"/>
      <c r="I84" s="52"/>
      <c r="J84" s="54"/>
    </row>
    <row r="85" spans="1:10" s="37" customFormat="1" ht="45">
      <c r="A85" s="78">
        <f t="shared" si="8"/>
        <v>1</v>
      </c>
      <c r="B85" s="78">
        <f t="shared" si="9"/>
        <v>1</v>
      </c>
      <c r="C85" s="78">
        <f t="shared" si="10"/>
        <v>3</v>
      </c>
      <c r="D85" s="78">
        <f t="shared" si="11"/>
        <v>24</v>
      </c>
      <c r="E85" s="78"/>
      <c r="F85" s="78"/>
      <c r="G85" s="52" t="s">
        <v>87</v>
      </c>
      <c r="H85" s="53"/>
      <c r="I85" s="52"/>
      <c r="J85" s="54"/>
    </row>
    <row r="86" spans="1:10" s="37" customFormat="1" ht="22.5">
      <c r="A86" s="78">
        <f t="shared" si="8"/>
        <v>1</v>
      </c>
      <c r="B86" s="78">
        <f t="shared" si="9"/>
        <v>1</v>
      </c>
      <c r="C86" s="78">
        <f t="shared" si="10"/>
        <v>3</v>
      </c>
      <c r="D86" s="78">
        <f t="shared" si="11"/>
        <v>25</v>
      </c>
      <c r="E86" s="78"/>
      <c r="F86" s="78"/>
      <c r="G86" s="52" t="s">
        <v>88</v>
      </c>
      <c r="H86" s="53"/>
      <c r="I86" s="52"/>
      <c r="J86" s="54"/>
    </row>
    <row r="87" spans="1:10" s="37" customFormat="1" ht="67.5">
      <c r="A87" s="78">
        <f t="shared" si="8"/>
        <v>1</v>
      </c>
      <c r="B87" s="78">
        <f t="shared" si="9"/>
        <v>1</v>
      </c>
      <c r="C87" s="78">
        <f t="shared" si="10"/>
        <v>3</v>
      </c>
      <c r="D87" s="78">
        <f t="shared" si="11"/>
        <v>26</v>
      </c>
      <c r="E87" s="78"/>
      <c r="F87" s="78"/>
      <c r="G87" s="52" t="s">
        <v>89</v>
      </c>
      <c r="H87" s="53"/>
      <c r="I87" s="52"/>
      <c r="J87" s="54"/>
    </row>
    <row r="88" spans="1:10" s="37" customFormat="1" ht="22.5">
      <c r="A88" s="78">
        <f t="shared" si="8"/>
        <v>1</v>
      </c>
      <c r="B88" s="78">
        <f t="shared" si="9"/>
        <v>1</v>
      </c>
      <c r="C88" s="78">
        <f t="shared" si="10"/>
        <v>3</v>
      </c>
      <c r="D88" s="78">
        <f t="shared" si="11"/>
        <v>27</v>
      </c>
      <c r="E88" s="78"/>
      <c r="F88" s="78"/>
      <c r="G88" s="52" t="s">
        <v>90</v>
      </c>
      <c r="H88" s="53"/>
      <c r="I88" s="52"/>
      <c r="J88" s="54"/>
    </row>
    <row r="89" spans="1:10" s="37" customFormat="1" ht="22.5">
      <c r="A89" s="78">
        <f t="shared" si="8"/>
        <v>1</v>
      </c>
      <c r="B89" s="78">
        <f t="shared" si="9"/>
        <v>1</v>
      </c>
      <c r="C89" s="78">
        <f t="shared" si="10"/>
        <v>3</v>
      </c>
      <c r="D89" s="78">
        <f t="shared" si="11"/>
        <v>28</v>
      </c>
      <c r="E89" s="78"/>
      <c r="F89" s="78"/>
      <c r="G89" s="52" t="s">
        <v>91</v>
      </c>
      <c r="H89" s="53"/>
      <c r="I89" s="52"/>
      <c r="J89" s="54"/>
    </row>
    <row r="90" spans="1:10" s="37" customFormat="1" ht="22.5">
      <c r="A90" s="78">
        <f t="shared" si="8"/>
        <v>1</v>
      </c>
      <c r="B90" s="78">
        <f t="shared" si="9"/>
        <v>1</v>
      </c>
      <c r="C90" s="78">
        <f t="shared" si="10"/>
        <v>3</v>
      </c>
      <c r="D90" s="78">
        <f t="shared" si="11"/>
        <v>29</v>
      </c>
      <c r="E90" s="78"/>
      <c r="F90" s="78"/>
      <c r="G90" s="52" t="s">
        <v>92</v>
      </c>
      <c r="H90" s="53"/>
      <c r="I90" s="52"/>
      <c r="J90" s="54"/>
    </row>
    <row r="91" spans="1:10" s="37" customFormat="1" ht="22.5">
      <c r="A91" s="78">
        <f t="shared" si="8"/>
        <v>1</v>
      </c>
      <c r="B91" s="78">
        <f t="shared" si="9"/>
        <v>1</v>
      </c>
      <c r="C91" s="78">
        <f t="shared" si="10"/>
        <v>3</v>
      </c>
      <c r="D91" s="78">
        <f t="shared" si="11"/>
        <v>30</v>
      </c>
      <c r="E91" s="78"/>
      <c r="F91" s="78"/>
      <c r="G91" s="52" t="s">
        <v>93</v>
      </c>
      <c r="H91" s="53"/>
      <c r="I91" s="52"/>
      <c r="J91" s="54"/>
    </row>
    <row r="92" spans="1:10" s="37" customFormat="1" ht="45">
      <c r="A92" s="78">
        <f t="shared" si="8"/>
        <v>1</v>
      </c>
      <c r="B92" s="78">
        <f t="shared" si="9"/>
        <v>1</v>
      </c>
      <c r="C92" s="78">
        <f t="shared" si="10"/>
        <v>3</v>
      </c>
      <c r="D92" s="78">
        <f t="shared" si="11"/>
        <v>31</v>
      </c>
      <c r="E92" s="78"/>
      <c r="F92" s="78"/>
      <c r="G92" s="52" t="s">
        <v>94</v>
      </c>
      <c r="H92" s="53"/>
      <c r="I92" s="52"/>
      <c r="J92" s="54"/>
    </row>
    <row r="93" spans="1:10" s="37" customFormat="1" ht="225">
      <c r="A93" s="78">
        <f t="shared" si="8"/>
        <v>1</v>
      </c>
      <c r="B93" s="78">
        <f t="shared" si="9"/>
        <v>1</v>
      </c>
      <c r="C93" s="78">
        <f t="shared" si="10"/>
        <v>3</v>
      </c>
      <c r="D93" s="78">
        <f t="shared" si="11"/>
        <v>32</v>
      </c>
      <c r="E93" s="78"/>
      <c r="F93" s="78"/>
      <c r="G93" s="52" t="s">
        <v>1687</v>
      </c>
      <c r="H93" s="53"/>
      <c r="I93" s="52"/>
      <c r="J93" s="54"/>
    </row>
    <row r="94" spans="1:10" s="37" customFormat="1" ht="225">
      <c r="A94" s="78">
        <f t="shared" si="8"/>
        <v>1</v>
      </c>
      <c r="B94" s="78">
        <f t="shared" si="9"/>
        <v>1</v>
      </c>
      <c r="C94" s="78">
        <f t="shared" si="10"/>
        <v>3</v>
      </c>
      <c r="D94" s="78">
        <f t="shared" si="11"/>
        <v>33</v>
      </c>
      <c r="E94" s="78"/>
      <c r="F94" s="78"/>
      <c r="G94" s="52" t="s">
        <v>95</v>
      </c>
      <c r="H94" s="53"/>
      <c r="I94" s="52"/>
      <c r="J94" s="54"/>
    </row>
    <row r="95" spans="1:10" s="37" customFormat="1" ht="22.5">
      <c r="A95" s="78">
        <f t="shared" si="8"/>
        <v>1</v>
      </c>
      <c r="B95" s="78">
        <f t="shared" si="9"/>
        <v>1</v>
      </c>
      <c r="C95" s="78">
        <f t="shared" si="10"/>
        <v>3</v>
      </c>
      <c r="D95" s="78">
        <f t="shared" si="11"/>
        <v>34</v>
      </c>
      <c r="E95" s="78"/>
      <c r="F95" s="78"/>
      <c r="G95" s="52" t="s">
        <v>96</v>
      </c>
      <c r="H95" s="53"/>
      <c r="I95" s="52"/>
      <c r="J95" s="54"/>
    </row>
    <row r="96" spans="1:10" s="37" customFormat="1" ht="22.5">
      <c r="A96" s="78">
        <f t="shared" si="8"/>
        <v>1</v>
      </c>
      <c r="B96" s="78">
        <f t="shared" si="9"/>
        <v>1</v>
      </c>
      <c r="C96" s="78">
        <f t="shared" si="10"/>
        <v>3</v>
      </c>
      <c r="D96" s="78">
        <f t="shared" si="11"/>
        <v>35</v>
      </c>
      <c r="E96" s="78"/>
      <c r="F96" s="78"/>
      <c r="G96" s="52" t="s">
        <v>97</v>
      </c>
      <c r="H96" s="53"/>
      <c r="I96" s="52"/>
      <c r="J96" s="54"/>
    </row>
    <row r="97" spans="1:10" s="37" customFormat="1" ht="67.5">
      <c r="A97" s="78">
        <f t="shared" si="8"/>
        <v>1</v>
      </c>
      <c r="B97" s="78">
        <f t="shared" si="9"/>
        <v>1</v>
      </c>
      <c r="C97" s="78">
        <f t="shared" si="10"/>
        <v>3</v>
      </c>
      <c r="D97" s="78">
        <f t="shared" si="11"/>
        <v>36</v>
      </c>
      <c r="E97" s="78"/>
      <c r="F97" s="78"/>
      <c r="G97" s="52" t="s">
        <v>98</v>
      </c>
      <c r="H97" s="53"/>
      <c r="I97" s="52"/>
      <c r="J97" s="54"/>
    </row>
    <row r="98" spans="1:10" s="37" customFormat="1" ht="22.5">
      <c r="A98" s="78">
        <f t="shared" si="8"/>
        <v>1</v>
      </c>
      <c r="B98" s="78">
        <f t="shared" si="9"/>
        <v>1</v>
      </c>
      <c r="C98" s="78">
        <f t="shared" si="10"/>
        <v>3</v>
      </c>
      <c r="D98" s="78">
        <f t="shared" si="11"/>
        <v>37</v>
      </c>
      <c r="E98" s="78"/>
      <c r="F98" s="78"/>
      <c r="G98" s="52" t="s">
        <v>99</v>
      </c>
      <c r="H98" s="53"/>
      <c r="I98" s="52"/>
      <c r="J98" s="54"/>
    </row>
    <row r="99" spans="1:10" s="37" customFormat="1" ht="22.5">
      <c r="A99" s="78">
        <f t="shared" si="8"/>
        <v>1</v>
      </c>
      <c r="B99" s="78">
        <f t="shared" si="9"/>
        <v>1</v>
      </c>
      <c r="C99" s="78">
        <f t="shared" si="10"/>
        <v>3</v>
      </c>
      <c r="D99" s="78">
        <f t="shared" si="11"/>
        <v>38</v>
      </c>
      <c r="E99" s="78"/>
      <c r="F99" s="78"/>
      <c r="G99" s="52" t="s">
        <v>100</v>
      </c>
      <c r="H99" s="53"/>
      <c r="I99" s="52"/>
      <c r="J99" s="54"/>
    </row>
    <row r="100" spans="1:10" s="37" customFormat="1" ht="45">
      <c r="A100" s="78">
        <f t="shared" si="8"/>
        <v>1</v>
      </c>
      <c r="B100" s="78">
        <f t="shared" si="9"/>
        <v>1</v>
      </c>
      <c r="C100" s="78">
        <f t="shared" si="10"/>
        <v>3</v>
      </c>
      <c r="D100" s="78">
        <f t="shared" si="11"/>
        <v>39</v>
      </c>
      <c r="E100" s="78"/>
      <c r="F100" s="78"/>
      <c r="G100" s="52" t="s">
        <v>101</v>
      </c>
      <c r="H100" s="53"/>
      <c r="I100" s="52"/>
      <c r="J100" s="54"/>
    </row>
    <row r="101" spans="1:10" s="37" customFormat="1" ht="45">
      <c r="A101" s="78">
        <f t="shared" si="8"/>
        <v>1</v>
      </c>
      <c r="B101" s="78">
        <f t="shared" si="9"/>
        <v>1</v>
      </c>
      <c r="C101" s="78">
        <f t="shared" si="10"/>
        <v>3</v>
      </c>
      <c r="D101" s="78">
        <f t="shared" si="11"/>
        <v>40</v>
      </c>
      <c r="E101" s="78"/>
      <c r="F101" s="78"/>
      <c r="G101" s="52" t="s">
        <v>102</v>
      </c>
      <c r="H101" s="53"/>
      <c r="I101" s="52"/>
      <c r="J101" s="54"/>
    </row>
    <row r="102" spans="1:10" s="37" customFormat="1" ht="45">
      <c r="A102" s="78">
        <f t="shared" si="8"/>
        <v>1</v>
      </c>
      <c r="B102" s="78">
        <f t="shared" si="9"/>
        <v>1</v>
      </c>
      <c r="C102" s="78">
        <f t="shared" si="10"/>
        <v>3</v>
      </c>
      <c r="D102" s="78">
        <f t="shared" si="11"/>
        <v>41</v>
      </c>
      <c r="E102" s="78"/>
      <c r="F102" s="78"/>
      <c r="G102" s="52" t="s">
        <v>103</v>
      </c>
      <c r="H102" s="53"/>
      <c r="I102" s="52"/>
      <c r="J102" s="54"/>
    </row>
    <row r="103" spans="1:10" s="37" customFormat="1" ht="67.5">
      <c r="A103" s="78">
        <f t="shared" si="8"/>
        <v>1</v>
      </c>
      <c r="B103" s="78">
        <f t="shared" si="9"/>
        <v>1</v>
      </c>
      <c r="C103" s="78">
        <f t="shared" si="10"/>
        <v>3</v>
      </c>
      <c r="D103" s="78">
        <f t="shared" si="11"/>
        <v>42</v>
      </c>
      <c r="E103" s="78"/>
      <c r="F103" s="78"/>
      <c r="G103" s="52" t="s">
        <v>104</v>
      </c>
      <c r="H103" s="53"/>
      <c r="I103" s="52"/>
      <c r="J103" s="54"/>
    </row>
    <row r="104" spans="1:10" s="37" customFormat="1" ht="67.5">
      <c r="A104" s="78">
        <f t="shared" si="8"/>
        <v>1</v>
      </c>
      <c r="B104" s="78">
        <f t="shared" si="9"/>
        <v>1</v>
      </c>
      <c r="C104" s="78">
        <f t="shared" si="10"/>
        <v>3</v>
      </c>
      <c r="D104" s="78">
        <f t="shared" si="11"/>
        <v>43</v>
      </c>
      <c r="E104" s="78"/>
      <c r="F104" s="78"/>
      <c r="G104" s="52" t="s">
        <v>105</v>
      </c>
      <c r="H104" s="53"/>
      <c r="I104" s="52"/>
      <c r="J104" s="54"/>
    </row>
    <row r="105" spans="1:10" s="37" customFormat="1" ht="45">
      <c r="A105" s="78">
        <f t="shared" si="8"/>
        <v>1</v>
      </c>
      <c r="B105" s="78">
        <f t="shared" si="9"/>
        <v>1</v>
      </c>
      <c r="C105" s="78">
        <f t="shared" si="10"/>
        <v>3</v>
      </c>
      <c r="D105" s="78">
        <f t="shared" si="11"/>
        <v>44</v>
      </c>
      <c r="E105" s="78"/>
      <c r="F105" s="78"/>
      <c r="G105" s="52" t="s">
        <v>106</v>
      </c>
      <c r="H105" s="53"/>
      <c r="I105" s="52"/>
      <c r="J105" s="54"/>
    </row>
    <row r="106" spans="1:10" s="37" customFormat="1" ht="67.5">
      <c r="A106" s="78">
        <f t="shared" si="8"/>
        <v>1</v>
      </c>
      <c r="B106" s="78">
        <f t="shared" si="9"/>
        <v>1</v>
      </c>
      <c r="C106" s="78">
        <f t="shared" si="10"/>
        <v>3</v>
      </c>
      <c r="D106" s="78">
        <f t="shared" si="11"/>
        <v>45</v>
      </c>
      <c r="E106" s="78"/>
      <c r="F106" s="78"/>
      <c r="G106" s="52" t="s">
        <v>107</v>
      </c>
      <c r="H106" s="53"/>
      <c r="I106" s="52"/>
      <c r="J106" s="54"/>
    </row>
    <row r="107" spans="1:10" s="37" customFormat="1" ht="22.5">
      <c r="A107" s="78">
        <f t="shared" si="8"/>
        <v>1</v>
      </c>
      <c r="B107" s="78">
        <f t="shared" si="9"/>
        <v>1</v>
      </c>
      <c r="C107" s="78">
        <f t="shared" si="10"/>
        <v>3</v>
      </c>
      <c r="D107" s="78">
        <f t="shared" si="11"/>
        <v>46</v>
      </c>
      <c r="E107" s="78"/>
      <c r="F107" s="78"/>
      <c r="G107" s="52" t="s">
        <v>108</v>
      </c>
      <c r="H107" s="53"/>
      <c r="I107" s="52"/>
      <c r="J107" s="54"/>
    </row>
    <row r="108" spans="1:10" s="37" customFormat="1" ht="45">
      <c r="A108" s="78">
        <f t="shared" si="8"/>
        <v>1</v>
      </c>
      <c r="B108" s="78">
        <f t="shared" si="9"/>
        <v>1</v>
      </c>
      <c r="C108" s="78">
        <f t="shared" si="10"/>
        <v>3</v>
      </c>
      <c r="D108" s="78">
        <f t="shared" si="11"/>
        <v>47</v>
      </c>
      <c r="E108" s="78"/>
      <c r="F108" s="78"/>
      <c r="G108" s="52" t="s">
        <v>109</v>
      </c>
      <c r="H108" s="53"/>
      <c r="I108" s="52"/>
      <c r="J108" s="54"/>
    </row>
    <row r="109" spans="1:10" s="37" customFormat="1" ht="45">
      <c r="A109" s="78">
        <f t="shared" si="8"/>
        <v>1</v>
      </c>
      <c r="B109" s="78">
        <f t="shared" si="9"/>
        <v>1</v>
      </c>
      <c r="C109" s="78">
        <f t="shared" si="10"/>
        <v>3</v>
      </c>
      <c r="D109" s="78">
        <f t="shared" si="11"/>
        <v>48</v>
      </c>
      <c r="E109" s="78"/>
      <c r="F109" s="78"/>
      <c r="G109" s="52" t="s">
        <v>110</v>
      </c>
      <c r="H109" s="53"/>
      <c r="I109" s="52"/>
      <c r="J109" s="54"/>
    </row>
    <row r="110" spans="1:10" s="37" customFormat="1" ht="22.5">
      <c r="A110" s="78">
        <f t="shared" si="8"/>
        <v>1</v>
      </c>
      <c r="B110" s="78">
        <f t="shared" si="9"/>
        <v>1</v>
      </c>
      <c r="C110" s="78">
        <f t="shared" si="10"/>
        <v>3</v>
      </c>
      <c r="D110" s="78">
        <f t="shared" si="11"/>
        <v>49</v>
      </c>
      <c r="E110" s="78"/>
      <c r="F110" s="78"/>
      <c r="G110" s="52" t="s">
        <v>111</v>
      </c>
      <c r="H110" s="53"/>
      <c r="I110" s="52"/>
      <c r="J110" s="54"/>
    </row>
    <row r="111" spans="1:10" s="37" customFormat="1" ht="45">
      <c r="A111" s="78">
        <f t="shared" si="8"/>
        <v>1</v>
      </c>
      <c r="B111" s="78">
        <f t="shared" si="9"/>
        <v>1</v>
      </c>
      <c r="C111" s="78">
        <f t="shared" si="10"/>
        <v>3</v>
      </c>
      <c r="D111" s="78">
        <f t="shared" si="11"/>
        <v>50</v>
      </c>
      <c r="E111" s="78"/>
      <c r="F111" s="78"/>
      <c r="G111" s="52" t="s">
        <v>112</v>
      </c>
      <c r="H111" s="53"/>
      <c r="I111" s="52"/>
      <c r="J111" s="54"/>
    </row>
    <row r="112" spans="1:10" s="37" customFormat="1" ht="45">
      <c r="A112" s="78">
        <f t="shared" si="8"/>
        <v>1</v>
      </c>
      <c r="B112" s="78">
        <f t="shared" si="9"/>
        <v>1</v>
      </c>
      <c r="C112" s="78">
        <f t="shared" si="10"/>
        <v>3</v>
      </c>
      <c r="D112" s="78">
        <f t="shared" si="11"/>
        <v>51</v>
      </c>
      <c r="E112" s="78"/>
      <c r="F112" s="78"/>
      <c r="G112" s="52" t="s">
        <v>113</v>
      </c>
      <c r="H112" s="53"/>
      <c r="I112" s="52"/>
      <c r="J112" s="54"/>
    </row>
    <row r="113" spans="1:10" s="37" customFormat="1" ht="22.5">
      <c r="A113" s="78">
        <f t="shared" si="8"/>
        <v>1</v>
      </c>
      <c r="B113" s="78">
        <f t="shared" si="9"/>
        <v>1</v>
      </c>
      <c r="C113" s="78">
        <f t="shared" si="10"/>
        <v>3</v>
      </c>
      <c r="D113" s="78">
        <f t="shared" si="11"/>
        <v>52</v>
      </c>
      <c r="E113" s="78"/>
      <c r="F113" s="78"/>
      <c r="G113" s="52" t="s">
        <v>114</v>
      </c>
      <c r="H113" s="53"/>
      <c r="I113" s="52"/>
      <c r="J113" s="54"/>
    </row>
    <row r="114" spans="1:10" s="37" customFormat="1" ht="45">
      <c r="A114" s="78">
        <f t="shared" si="8"/>
        <v>1</v>
      </c>
      <c r="B114" s="78">
        <f t="shared" si="9"/>
        <v>1</v>
      </c>
      <c r="C114" s="78">
        <f t="shared" si="10"/>
        <v>3</v>
      </c>
      <c r="D114" s="78">
        <f t="shared" si="11"/>
        <v>53</v>
      </c>
      <c r="E114" s="78"/>
      <c r="F114" s="78"/>
      <c r="G114" s="52" t="s">
        <v>115</v>
      </c>
      <c r="H114" s="53"/>
      <c r="I114" s="52"/>
      <c r="J114" s="54"/>
    </row>
    <row r="115" spans="1:10" s="37" customFormat="1" ht="247.5">
      <c r="A115" s="78">
        <f t="shared" si="8"/>
        <v>1</v>
      </c>
      <c r="B115" s="78">
        <f t="shared" si="9"/>
        <v>1</v>
      </c>
      <c r="C115" s="78">
        <f t="shared" si="10"/>
        <v>3</v>
      </c>
      <c r="D115" s="78">
        <f t="shared" si="11"/>
        <v>54</v>
      </c>
      <c r="E115" s="78"/>
      <c r="F115" s="78"/>
      <c r="G115" s="52" t="s">
        <v>116</v>
      </c>
      <c r="H115" s="53"/>
      <c r="I115" s="52"/>
      <c r="J115" s="54"/>
    </row>
    <row r="116" spans="1:10" s="37" customFormat="1" ht="45">
      <c r="A116" s="78">
        <f t="shared" si="8"/>
        <v>1</v>
      </c>
      <c r="B116" s="78">
        <f t="shared" si="9"/>
        <v>1</v>
      </c>
      <c r="C116" s="78">
        <f t="shared" si="10"/>
        <v>3</v>
      </c>
      <c r="D116" s="78">
        <f t="shared" si="11"/>
        <v>55</v>
      </c>
      <c r="E116" s="78"/>
      <c r="F116" s="78"/>
      <c r="G116" s="52" t="s">
        <v>117</v>
      </c>
      <c r="H116" s="53"/>
      <c r="I116" s="52"/>
      <c r="J116" s="54"/>
    </row>
    <row r="117" spans="1:10" s="37" customFormat="1" ht="45">
      <c r="A117" s="78">
        <f t="shared" si="8"/>
        <v>1</v>
      </c>
      <c r="B117" s="78">
        <f t="shared" si="9"/>
        <v>1</v>
      </c>
      <c r="C117" s="78">
        <f t="shared" si="10"/>
        <v>3</v>
      </c>
      <c r="D117" s="78">
        <f t="shared" si="11"/>
        <v>56</v>
      </c>
      <c r="E117" s="78"/>
      <c r="F117" s="78"/>
      <c r="G117" s="52" t="s">
        <v>118</v>
      </c>
      <c r="H117" s="53"/>
      <c r="I117" s="52"/>
      <c r="J117" s="54"/>
    </row>
    <row r="118" spans="1:10" s="37" customFormat="1" ht="45">
      <c r="A118" s="78">
        <f t="shared" si="8"/>
        <v>1</v>
      </c>
      <c r="B118" s="78">
        <f t="shared" si="9"/>
        <v>1</v>
      </c>
      <c r="C118" s="78">
        <f t="shared" si="10"/>
        <v>3</v>
      </c>
      <c r="D118" s="78">
        <f t="shared" si="11"/>
        <v>57</v>
      </c>
      <c r="E118" s="78"/>
      <c r="F118" s="78"/>
      <c r="G118" s="52" t="s">
        <v>119</v>
      </c>
      <c r="H118" s="53"/>
      <c r="I118" s="52"/>
      <c r="J118" s="54"/>
    </row>
    <row r="119" spans="1:10" s="37" customFormat="1" ht="45">
      <c r="A119" s="78">
        <f t="shared" si="8"/>
        <v>1</v>
      </c>
      <c r="B119" s="78">
        <f t="shared" si="9"/>
        <v>1</v>
      </c>
      <c r="C119" s="78">
        <f t="shared" si="10"/>
        <v>3</v>
      </c>
      <c r="D119" s="78">
        <f t="shared" si="11"/>
        <v>58</v>
      </c>
      <c r="E119" s="78"/>
      <c r="F119" s="78"/>
      <c r="G119" s="52" t="s">
        <v>120</v>
      </c>
      <c r="H119" s="53"/>
      <c r="I119" s="52"/>
      <c r="J119" s="54"/>
    </row>
    <row r="120" spans="1:10" s="37" customFormat="1" ht="45">
      <c r="A120" s="78">
        <f t="shared" si="8"/>
        <v>1</v>
      </c>
      <c r="B120" s="78">
        <f t="shared" si="9"/>
        <v>1</v>
      </c>
      <c r="C120" s="78">
        <f t="shared" si="10"/>
        <v>3</v>
      </c>
      <c r="D120" s="78">
        <f t="shared" si="11"/>
        <v>59</v>
      </c>
      <c r="E120" s="78"/>
      <c r="F120" s="78"/>
      <c r="G120" s="52" t="s">
        <v>121</v>
      </c>
      <c r="H120" s="53"/>
      <c r="I120" s="52"/>
      <c r="J120" s="54"/>
    </row>
    <row r="121" spans="1:10" s="37" customFormat="1" ht="45">
      <c r="A121" s="78">
        <f t="shared" si="8"/>
        <v>1</v>
      </c>
      <c r="B121" s="78">
        <f t="shared" si="9"/>
        <v>1</v>
      </c>
      <c r="C121" s="78">
        <f t="shared" si="10"/>
        <v>3</v>
      </c>
      <c r="D121" s="78">
        <f t="shared" si="11"/>
        <v>60</v>
      </c>
      <c r="E121" s="78"/>
      <c r="F121" s="78"/>
      <c r="G121" s="52" t="s">
        <v>122</v>
      </c>
      <c r="H121" s="53"/>
      <c r="I121" s="52"/>
      <c r="J121" s="54"/>
    </row>
    <row r="122" spans="1:10" s="37" customFormat="1" ht="45">
      <c r="A122" s="78">
        <f t="shared" si="8"/>
        <v>1</v>
      </c>
      <c r="B122" s="78">
        <f t="shared" si="9"/>
        <v>1</v>
      </c>
      <c r="C122" s="78">
        <f t="shared" si="10"/>
        <v>3</v>
      </c>
      <c r="D122" s="78">
        <f t="shared" si="11"/>
        <v>61</v>
      </c>
      <c r="E122" s="78"/>
      <c r="F122" s="78"/>
      <c r="G122" s="52" t="s">
        <v>123</v>
      </c>
      <c r="H122" s="53"/>
      <c r="I122" s="52"/>
      <c r="J122" s="54"/>
    </row>
    <row r="123" spans="1:10" s="37" customFormat="1" ht="22.5">
      <c r="A123" s="78">
        <f t="shared" si="8"/>
        <v>1</v>
      </c>
      <c r="B123" s="78">
        <f t="shared" si="9"/>
        <v>1</v>
      </c>
      <c r="C123" s="78">
        <f t="shared" si="10"/>
        <v>3</v>
      </c>
      <c r="D123" s="78">
        <f t="shared" si="11"/>
        <v>62</v>
      </c>
      <c r="E123" s="78"/>
      <c r="F123" s="78"/>
      <c r="G123" s="52" t="s">
        <v>124</v>
      </c>
      <c r="H123" s="53"/>
      <c r="I123" s="52"/>
      <c r="J123" s="54"/>
    </row>
    <row r="124" spans="1:10" s="37" customFormat="1" ht="22.5">
      <c r="A124" s="78">
        <f t="shared" si="8"/>
        <v>1</v>
      </c>
      <c r="B124" s="78">
        <f t="shared" si="9"/>
        <v>1</v>
      </c>
      <c r="C124" s="78">
        <f t="shared" si="10"/>
        <v>3</v>
      </c>
      <c r="D124" s="78">
        <f t="shared" si="11"/>
        <v>63</v>
      </c>
      <c r="E124" s="78"/>
      <c r="F124" s="78"/>
      <c r="G124" s="52" t="s">
        <v>125</v>
      </c>
      <c r="H124" s="53"/>
      <c r="I124" s="52"/>
      <c r="J124" s="54"/>
    </row>
    <row r="125" spans="1:10" s="37" customFormat="1" ht="22.5">
      <c r="A125" s="78">
        <f t="shared" si="8"/>
        <v>1</v>
      </c>
      <c r="B125" s="78">
        <f t="shared" si="9"/>
        <v>1</v>
      </c>
      <c r="C125" s="78">
        <f t="shared" si="10"/>
        <v>3</v>
      </c>
      <c r="D125" s="78">
        <f t="shared" si="11"/>
        <v>64</v>
      </c>
      <c r="E125" s="78"/>
      <c r="F125" s="78"/>
      <c r="G125" s="52" t="s">
        <v>126</v>
      </c>
      <c r="H125" s="53"/>
      <c r="I125" s="52"/>
      <c r="J125" s="54"/>
    </row>
    <row r="126" spans="1:10" s="37" customFormat="1" ht="22.5">
      <c r="A126" s="78">
        <f t="shared" ref="A126:A165" si="12">A125</f>
        <v>1</v>
      </c>
      <c r="B126" s="78">
        <f t="shared" ref="B126:B165" si="13">B125</f>
        <v>1</v>
      </c>
      <c r="C126" s="78">
        <f t="shared" ref="C126:C165" si="14">C125</f>
        <v>3</v>
      </c>
      <c r="D126" s="78">
        <f t="shared" ref="D126:D165" si="15">D125+1</f>
        <v>65</v>
      </c>
      <c r="E126" s="78"/>
      <c r="F126" s="78"/>
      <c r="G126" s="52" t="s">
        <v>127</v>
      </c>
      <c r="H126" s="53"/>
      <c r="I126" s="52"/>
      <c r="J126" s="54"/>
    </row>
    <row r="127" spans="1:10" s="37" customFormat="1" ht="22.5">
      <c r="A127" s="78">
        <f t="shared" si="12"/>
        <v>1</v>
      </c>
      <c r="B127" s="78">
        <f t="shared" si="13"/>
        <v>1</v>
      </c>
      <c r="C127" s="78">
        <f t="shared" si="14"/>
        <v>3</v>
      </c>
      <c r="D127" s="78">
        <f t="shared" si="15"/>
        <v>66</v>
      </c>
      <c r="E127" s="78"/>
      <c r="F127" s="78"/>
      <c r="G127" s="52" t="s">
        <v>128</v>
      </c>
      <c r="H127" s="53"/>
      <c r="I127" s="52"/>
      <c r="J127" s="54"/>
    </row>
    <row r="128" spans="1:10" s="37" customFormat="1" ht="45">
      <c r="A128" s="78">
        <f t="shared" si="12"/>
        <v>1</v>
      </c>
      <c r="B128" s="78">
        <f t="shared" si="13"/>
        <v>1</v>
      </c>
      <c r="C128" s="78">
        <f t="shared" si="14"/>
        <v>3</v>
      </c>
      <c r="D128" s="78">
        <f t="shared" si="15"/>
        <v>67</v>
      </c>
      <c r="E128" s="78"/>
      <c r="F128" s="78"/>
      <c r="G128" s="52" t="s">
        <v>129</v>
      </c>
      <c r="H128" s="53"/>
      <c r="I128" s="52"/>
      <c r="J128" s="54"/>
    </row>
    <row r="129" spans="1:10" s="37" customFormat="1" ht="45">
      <c r="A129" s="78">
        <f t="shared" si="12"/>
        <v>1</v>
      </c>
      <c r="B129" s="78">
        <f t="shared" si="13"/>
        <v>1</v>
      </c>
      <c r="C129" s="78">
        <f t="shared" si="14"/>
        <v>3</v>
      </c>
      <c r="D129" s="78">
        <f t="shared" si="15"/>
        <v>68</v>
      </c>
      <c r="E129" s="78"/>
      <c r="F129" s="78"/>
      <c r="G129" s="52" t="s">
        <v>130</v>
      </c>
      <c r="H129" s="53"/>
      <c r="I129" s="52"/>
      <c r="J129" s="54"/>
    </row>
    <row r="130" spans="1:10" s="37" customFormat="1" ht="45">
      <c r="A130" s="78">
        <f t="shared" si="12"/>
        <v>1</v>
      </c>
      <c r="B130" s="78">
        <f t="shared" si="13"/>
        <v>1</v>
      </c>
      <c r="C130" s="78">
        <f t="shared" si="14"/>
        <v>3</v>
      </c>
      <c r="D130" s="78">
        <f t="shared" si="15"/>
        <v>69</v>
      </c>
      <c r="E130" s="78"/>
      <c r="F130" s="78"/>
      <c r="G130" s="52" t="s">
        <v>131</v>
      </c>
      <c r="H130" s="53"/>
      <c r="I130" s="52"/>
      <c r="J130" s="54"/>
    </row>
    <row r="131" spans="1:10" s="37" customFormat="1" ht="22.5">
      <c r="A131" s="78">
        <f t="shared" si="12"/>
        <v>1</v>
      </c>
      <c r="B131" s="78">
        <f t="shared" si="13"/>
        <v>1</v>
      </c>
      <c r="C131" s="78">
        <f t="shared" si="14"/>
        <v>3</v>
      </c>
      <c r="D131" s="78">
        <f t="shared" si="15"/>
        <v>70</v>
      </c>
      <c r="E131" s="78"/>
      <c r="F131" s="78"/>
      <c r="G131" s="52" t="s">
        <v>132</v>
      </c>
      <c r="H131" s="53"/>
      <c r="I131" s="52"/>
      <c r="J131" s="54"/>
    </row>
    <row r="132" spans="1:10" s="37" customFormat="1" ht="22.5">
      <c r="A132" s="78">
        <f t="shared" si="12"/>
        <v>1</v>
      </c>
      <c r="B132" s="78">
        <f t="shared" si="13"/>
        <v>1</v>
      </c>
      <c r="C132" s="78">
        <f t="shared" si="14"/>
        <v>3</v>
      </c>
      <c r="D132" s="78">
        <f t="shared" si="15"/>
        <v>71</v>
      </c>
      <c r="E132" s="78"/>
      <c r="F132" s="78"/>
      <c r="G132" s="52" t="s">
        <v>133</v>
      </c>
      <c r="H132" s="53"/>
      <c r="I132" s="52"/>
      <c r="J132" s="54"/>
    </row>
    <row r="133" spans="1:10" s="37" customFormat="1" ht="22.5">
      <c r="A133" s="78">
        <f t="shared" si="12"/>
        <v>1</v>
      </c>
      <c r="B133" s="78">
        <f t="shared" si="13"/>
        <v>1</v>
      </c>
      <c r="C133" s="78">
        <f t="shared" si="14"/>
        <v>3</v>
      </c>
      <c r="D133" s="78">
        <f t="shared" si="15"/>
        <v>72</v>
      </c>
      <c r="E133" s="78"/>
      <c r="F133" s="78"/>
      <c r="G133" s="52" t="s">
        <v>134</v>
      </c>
      <c r="H133" s="53"/>
      <c r="I133" s="52"/>
      <c r="J133" s="54"/>
    </row>
    <row r="134" spans="1:10" s="37" customFormat="1" ht="22.5">
      <c r="A134" s="78">
        <f t="shared" si="12"/>
        <v>1</v>
      </c>
      <c r="B134" s="78">
        <f t="shared" si="13"/>
        <v>1</v>
      </c>
      <c r="C134" s="78">
        <f t="shared" si="14"/>
        <v>3</v>
      </c>
      <c r="D134" s="78">
        <f t="shared" si="15"/>
        <v>73</v>
      </c>
      <c r="E134" s="78"/>
      <c r="F134" s="78"/>
      <c r="G134" s="52" t="s">
        <v>135</v>
      </c>
      <c r="H134" s="53"/>
      <c r="I134" s="52"/>
      <c r="J134" s="54"/>
    </row>
    <row r="135" spans="1:10" s="37" customFormat="1" ht="22.5">
      <c r="A135" s="78">
        <f t="shared" si="12"/>
        <v>1</v>
      </c>
      <c r="B135" s="78">
        <f t="shared" si="13"/>
        <v>1</v>
      </c>
      <c r="C135" s="78">
        <f t="shared" si="14"/>
        <v>3</v>
      </c>
      <c r="D135" s="78">
        <f t="shared" si="15"/>
        <v>74</v>
      </c>
      <c r="E135" s="78"/>
      <c r="F135" s="78"/>
      <c r="G135" s="52" t="s">
        <v>136</v>
      </c>
      <c r="H135" s="53"/>
      <c r="I135" s="52"/>
      <c r="J135" s="54"/>
    </row>
    <row r="136" spans="1:10" s="37" customFormat="1" ht="45">
      <c r="A136" s="78">
        <f t="shared" si="12"/>
        <v>1</v>
      </c>
      <c r="B136" s="78">
        <f t="shared" si="13"/>
        <v>1</v>
      </c>
      <c r="C136" s="78">
        <f t="shared" si="14"/>
        <v>3</v>
      </c>
      <c r="D136" s="78">
        <f t="shared" si="15"/>
        <v>75</v>
      </c>
      <c r="E136" s="78"/>
      <c r="F136" s="78"/>
      <c r="G136" s="52" t="s">
        <v>137</v>
      </c>
      <c r="H136" s="53"/>
      <c r="I136" s="52"/>
      <c r="J136" s="54"/>
    </row>
    <row r="137" spans="1:10" s="37" customFormat="1" ht="45">
      <c r="A137" s="78">
        <f t="shared" si="12"/>
        <v>1</v>
      </c>
      <c r="B137" s="78">
        <f t="shared" si="13"/>
        <v>1</v>
      </c>
      <c r="C137" s="78">
        <f t="shared" si="14"/>
        <v>3</v>
      </c>
      <c r="D137" s="78">
        <f t="shared" si="15"/>
        <v>76</v>
      </c>
      <c r="E137" s="78"/>
      <c r="F137" s="78"/>
      <c r="G137" s="52" t="s">
        <v>138</v>
      </c>
      <c r="H137" s="53"/>
      <c r="I137" s="52"/>
      <c r="J137" s="54"/>
    </row>
    <row r="138" spans="1:10" s="37" customFormat="1" ht="157.5">
      <c r="A138" s="78">
        <f t="shared" si="12"/>
        <v>1</v>
      </c>
      <c r="B138" s="78">
        <f t="shared" si="13"/>
        <v>1</v>
      </c>
      <c r="C138" s="78">
        <f t="shared" si="14"/>
        <v>3</v>
      </c>
      <c r="D138" s="78">
        <f t="shared" si="15"/>
        <v>77</v>
      </c>
      <c r="E138" s="78"/>
      <c r="F138" s="78"/>
      <c r="G138" s="52" t="s">
        <v>139</v>
      </c>
      <c r="H138" s="53"/>
      <c r="I138" s="52"/>
      <c r="J138" s="54"/>
    </row>
    <row r="139" spans="1:10" s="37" customFormat="1" ht="22.5">
      <c r="A139" s="78">
        <f t="shared" si="12"/>
        <v>1</v>
      </c>
      <c r="B139" s="78">
        <f t="shared" si="13"/>
        <v>1</v>
      </c>
      <c r="C139" s="78">
        <f t="shared" si="14"/>
        <v>3</v>
      </c>
      <c r="D139" s="78">
        <f t="shared" si="15"/>
        <v>78</v>
      </c>
      <c r="E139" s="78"/>
      <c r="F139" s="78"/>
      <c r="G139" s="52" t="s">
        <v>140</v>
      </c>
      <c r="H139" s="53"/>
      <c r="I139" s="52"/>
      <c r="J139" s="54"/>
    </row>
    <row r="140" spans="1:10" s="37" customFormat="1" ht="22.5">
      <c r="A140" s="78">
        <f t="shared" si="12"/>
        <v>1</v>
      </c>
      <c r="B140" s="78">
        <f t="shared" si="13"/>
        <v>1</v>
      </c>
      <c r="C140" s="78">
        <f t="shared" si="14"/>
        <v>3</v>
      </c>
      <c r="D140" s="78">
        <f t="shared" si="15"/>
        <v>79</v>
      </c>
      <c r="E140" s="78"/>
      <c r="F140" s="78"/>
      <c r="G140" s="52" t="s">
        <v>141</v>
      </c>
      <c r="H140" s="53"/>
      <c r="I140" s="52"/>
      <c r="J140" s="54"/>
    </row>
    <row r="141" spans="1:10" s="37" customFormat="1" ht="22.5">
      <c r="A141" s="78">
        <f t="shared" si="12"/>
        <v>1</v>
      </c>
      <c r="B141" s="78">
        <f t="shared" si="13"/>
        <v>1</v>
      </c>
      <c r="C141" s="78">
        <f t="shared" si="14"/>
        <v>3</v>
      </c>
      <c r="D141" s="78">
        <f t="shared" si="15"/>
        <v>80</v>
      </c>
      <c r="E141" s="78"/>
      <c r="F141" s="78"/>
      <c r="G141" s="52" t="s">
        <v>142</v>
      </c>
      <c r="H141" s="53"/>
      <c r="I141" s="52"/>
      <c r="J141" s="54"/>
    </row>
    <row r="142" spans="1:10" s="37" customFormat="1" ht="22.5">
      <c r="A142" s="78">
        <f t="shared" si="12"/>
        <v>1</v>
      </c>
      <c r="B142" s="78">
        <f t="shared" si="13"/>
        <v>1</v>
      </c>
      <c r="C142" s="78">
        <f t="shared" si="14"/>
        <v>3</v>
      </c>
      <c r="D142" s="78">
        <f t="shared" si="15"/>
        <v>81</v>
      </c>
      <c r="E142" s="78"/>
      <c r="F142" s="78"/>
      <c r="G142" s="52" t="s">
        <v>143</v>
      </c>
      <c r="H142" s="53"/>
      <c r="I142" s="52"/>
      <c r="J142" s="54"/>
    </row>
    <row r="143" spans="1:10" s="37" customFormat="1" ht="22.5">
      <c r="A143" s="78">
        <f t="shared" si="12"/>
        <v>1</v>
      </c>
      <c r="B143" s="78">
        <f t="shared" si="13"/>
        <v>1</v>
      </c>
      <c r="C143" s="78">
        <f t="shared" si="14"/>
        <v>3</v>
      </c>
      <c r="D143" s="78">
        <f t="shared" si="15"/>
        <v>82</v>
      </c>
      <c r="E143" s="78"/>
      <c r="F143" s="78"/>
      <c r="G143" s="52" t="s">
        <v>144</v>
      </c>
      <c r="H143" s="53"/>
      <c r="I143" s="52"/>
      <c r="J143" s="54"/>
    </row>
    <row r="144" spans="1:10" s="37" customFormat="1" ht="45">
      <c r="A144" s="78">
        <f t="shared" si="12"/>
        <v>1</v>
      </c>
      <c r="B144" s="78">
        <f t="shared" si="13"/>
        <v>1</v>
      </c>
      <c r="C144" s="78">
        <f t="shared" si="14"/>
        <v>3</v>
      </c>
      <c r="D144" s="78">
        <f t="shared" si="15"/>
        <v>83</v>
      </c>
      <c r="E144" s="78"/>
      <c r="F144" s="78"/>
      <c r="G144" s="52" t="s">
        <v>145</v>
      </c>
      <c r="H144" s="53"/>
      <c r="I144" s="52"/>
      <c r="J144" s="54"/>
    </row>
    <row r="145" spans="1:10" s="37" customFormat="1" ht="45">
      <c r="A145" s="78">
        <f t="shared" si="12"/>
        <v>1</v>
      </c>
      <c r="B145" s="78">
        <f t="shared" si="13"/>
        <v>1</v>
      </c>
      <c r="C145" s="78">
        <f t="shared" si="14"/>
        <v>3</v>
      </c>
      <c r="D145" s="78">
        <f t="shared" si="15"/>
        <v>84</v>
      </c>
      <c r="E145" s="78"/>
      <c r="F145" s="78"/>
      <c r="G145" s="52" t="s">
        <v>146</v>
      </c>
      <c r="H145" s="53"/>
      <c r="I145" s="52"/>
      <c r="J145" s="54"/>
    </row>
    <row r="146" spans="1:10" s="37" customFormat="1" ht="45">
      <c r="A146" s="78">
        <f t="shared" si="12"/>
        <v>1</v>
      </c>
      <c r="B146" s="78">
        <f t="shared" si="13"/>
        <v>1</v>
      </c>
      <c r="C146" s="78">
        <f t="shared" si="14"/>
        <v>3</v>
      </c>
      <c r="D146" s="78">
        <f t="shared" si="15"/>
        <v>85</v>
      </c>
      <c r="E146" s="78"/>
      <c r="F146" s="78"/>
      <c r="G146" s="52" t="s">
        <v>147</v>
      </c>
      <c r="H146" s="53"/>
      <c r="I146" s="52"/>
      <c r="J146" s="54"/>
    </row>
    <row r="147" spans="1:10" s="37" customFormat="1" ht="45">
      <c r="A147" s="78">
        <f t="shared" si="12"/>
        <v>1</v>
      </c>
      <c r="B147" s="78">
        <f t="shared" si="13"/>
        <v>1</v>
      </c>
      <c r="C147" s="78">
        <f t="shared" si="14"/>
        <v>3</v>
      </c>
      <c r="D147" s="78">
        <f t="shared" si="15"/>
        <v>86</v>
      </c>
      <c r="E147" s="78"/>
      <c r="F147" s="78"/>
      <c r="G147" s="52" t="s">
        <v>148</v>
      </c>
      <c r="H147" s="53"/>
      <c r="I147" s="52"/>
      <c r="J147" s="54"/>
    </row>
    <row r="148" spans="1:10" s="37" customFormat="1" ht="45">
      <c r="A148" s="78">
        <f t="shared" si="12"/>
        <v>1</v>
      </c>
      <c r="B148" s="78">
        <f t="shared" si="13"/>
        <v>1</v>
      </c>
      <c r="C148" s="78">
        <f t="shared" si="14"/>
        <v>3</v>
      </c>
      <c r="D148" s="78">
        <f t="shared" si="15"/>
        <v>87</v>
      </c>
      <c r="E148" s="78"/>
      <c r="F148" s="78"/>
      <c r="G148" s="52" t="s">
        <v>149</v>
      </c>
      <c r="H148" s="53"/>
      <c r="I148" s="52"/>
      <c r="J148" s="54"/>
    </row>
    <row r="149" spans="1:10" s="37" customFormat="1" ht="45">
      <c r="A149" s="78">
        <f t="shared" si="12"/>
        <v>1</v>
      </c>
      <c r="B149" s="78">
        <f t="shared" si="13"/>
        <v>1</v>
      </c>
      <c r="C149" s="78">
        <f t="shared" si="14"/>
        <v>3</v>
      </c>
      <c r="D149" s="78">
        <f t="shared" si="15"/>
        <v>88</v>
      </c>
      <c r="E149" s="78"/>
      <c r="F149" s="78"/>
      <c r="G149" s="52" t="s">
        <v>150</v>
      </c>
      <c r="H149" s="53"/>
      <c r="I149" s="52"/>
      <c r="J149" s="54"/>
    </row>
    <row r="150" spans="1:10" s="37" customFormat="1" ht="45">
      <c r="A150" s="78">
        <f t="shared" si="12"/>
        <v>1</v>
      </c>
      <c r="B150" s="78">
        <f t="shared" si="13"/>
        <v>1</v>
      </c>
      <c r="C150" s="78">
        <f t="shared" si="14"/>
        <v>3</v>
      </c>
      <c r="D150" s="78">
        <f t="shared" si="15"/>
        <v>89</v>
      </c>
      <c r="E150" s="78"/>
      <c r="F150" s="78"/>
      <c r="G150" s="52" t="s">
        <v>151</v>
      </c>
      <c r="H150" s="53"/>
      <c r="I150" s="52"/>
      <c r="J150" s="54"/>
    </row>
    <row r="151" spans="1:10" s="37" customFormat="1" ht="22.5">
      <c r="A151" s="78">
        <f t="shared" si="12"/>
        <v>1</v>
      </c>
      <c r="B151" s="78">
        <f t="shared" si="13"/>
        <v>1</v>
      </c>
      <c r="C151" s="78">
        <f t="shared" si="14"/>
        <v>3</v>
      </c>
      <c r="D151" s="78">
        <f t="shared" si="15"/>
        <v>90</v>
      </c>
      <c r="E151" s="78"/>
      <c r="F151" s="78"/>
      <c r="G151" s="52" t="s">
        <v>152</v>
      </c>
      <c r="H151" s="53"/>
      <c r="I151" s="52"/>
      <c r="J151" s="54"/>
    </row>
    <row r="152" spans="1:10" s="37" customFormat="1" ht="22.5">
      <c r="A152" s="78">
        <f t="shared" si="12"/>
        <v>1</v>
      </c>
      <c r="B152" s="78">
        <f t="shared" si="13"/>
        <v>1</v>
      </c>
      <c r="C152" s="78">
        <f t="shared" si="14"/>
        <v>3</v>
      </c>
      <c r="D152" s="78">
        <f t="shared" si="15"/>
        <v>91</v>
      </c>
      <c r="E152" s="78"/>
      <c r="F152" s="78"/>
      <c r="G152" s="52" t="s">
        <v>153</v>
      </c>
      <c r="H152" s="53"/>
      <c r="I152" s="52"/>
      <c r="J152" s="54"/>
    </row>
    <row r="153" spans="1:10" s="37" customFormat="1" ht="22.5">
      <c r="A153" s="78">
        <f t="shared" si="12"/>
        <v>1</v>
      </c>
      <c r="B153" s="78">
        <f t="shared" si="13"/>
        <v>1</v>
      </c>
      <c r="C153" s="78">
        <f t="shared" si="14"/>
        <v>3</v>
      </c>
      <c r="D153" s="78">
        <f t="shared" si="15"/>
        <v>92</v>
      </c>
      <c r="E153" s="78"/>
      <c r="F153" s="78"/>
      <c r="G153" s="52" t="s">
        <v>154</v>
      </c>
      <c r="H153" s="53"/>
      <c r="I153" s="52"/>
      <c r="J153" s="54"/>
    </row>
    <row r="154" spans="1:10" s="37" customFormat="1" ht="45">
      <c r="A154" s="78">
        <f t="shared" si="12"/>
        <v>1</v>
      </c>
      <c r="B154" s="78">
        <f t="shared" si="13"/>
        <v>1</v>
      </c>
      <c r="C154" s="78">
        <f t="shared" si="14"/>
        <v>3</v>
      </c>
      <c r="D154" s="78">
        <f t="shared" si="15"/>
        <v>93</v>
      </c>
      <c r="E154" s="78"/>
      <c r="F154" s="78"/>
      <c r="G154" s="52" t="s">
        <v>155</v>
      </c>
      <c r="H154" s="53"/>
      <c r="I154" s="52"/>
      <c r="J154" s="54"/>
    </row>
    <row r="155" spans="1:10" s="37" customFormat="1" ht="45">
      <c r="A155" s="78">
        <f t="shared" si="12"/>
        <v>1</v>
      </c>
      <c r="B155" s="78">
        <f t="shared" si="13"/>
        <v>1</v>
      </c>
      <c r="C155" s="78">
        <f t="shared" si="14"/>
        <v>3</v>
      </c>
      <c r="D155" s="78">
        <f t="shared" si="15"/>
        <v>94</v>
      </c>
      <c r="E155" s="78"/>
      <c r="F155" s="78"/>
      <c r="G155" s="52" t="s">
        <v>156</v>
      </c>
      <c r="H155" s="53"/>
      <c r="I155" s="52"/>
      <c r="J155" s="54"/>
    </row>
    <row r="156" spans="1:10" s="37" customFormat="1" ht="22.5">
      <c r="A156" s="78">
        <f t="shared" si="12"/>
        <v>1</v>
      </c>
      <c r="B156" s="78">
        <f t="shared" si="13"/>
        <v>1</v>
      </c>
      <c r="C156" s="78">
        <f t="shared" si="14"/>
        <v>3</v>
      </c>
      <c r="D156" s="78">
        <f t="shared" si="15"/>
        <v>95</v>
      </c>
      <c r="E156" s="78"/>
      <c r="F156" s="78"/>
      <c r="G156" s="52" t="s">
        <v>157</v>
      </c>
      <c r="H156" s="53"/>
      <c r="I156" s="52"/>
      <c r="J156" s="54"/>
    </row>
    <row r="157" spans="1:10" s="37" customFormat="1" ht="22.5">
      <c r="A157" s="78">
        <f t="shared" si="12"/>
        <v>1</v>
      </c>
      <c r="B157" s="78">
        <f t="shared" si="13"/>
        <v>1</v>
      </c>
      <c r="C157" s="78">
        <f t="shared" si="14"/>
        <v>3</v>
      </c>
      <c r="D157" s="78">
        <f t="shared" si="15"/>
        <v>96</v>
      </c>
      <c r="E157" s="78"/>
      <c r="F157" s="78"/>
      <c r="G157" s="52" t="s">
        <v>158</v>
      </c>
      <c r="H157" s="53"/>
      <c r="I157" s="52"/>
      <c r="J157" s="54"/>
    </row>
    <row r="158" spans="1:10" s="37" customFormat="1" ht="22.5">
      <c r="A158" s="78">
        <f t="shared" si="12"/>
        <v>1</v>
      </c>
      <c r="B158" s="78">
        <f t="shared" si="13"/>
        <v>1</v>
      </c>
      <c r="C158" s="78">
        <f t="shared" si="14"/>
        <v>3</v>
      </c>
      <c r="D158" s="78">
        <f t="shared" si="15"/>
        <v>97</v>
      </c>
      <c r="E158" s="78"/>
      <c r="F158" s="78"/>
      <c r="G158" s="52" t="s">
        <v>159</v>
      </c>
      <c r="H158" s="53"/>
      <c r="I158" s="52"/>
      <c r="J158" s="54"/>
    </row>
    <row r="159" spans="1:10" s="37" customFormat="1" ht="90">
      <c r="A159" s="78">
        <f t="shared" si="12"/>
        <v>1</v>
      </c>
      <c r="B159" s="78">
        <f t="shared" si="13"/>
        <v>1</v>
      </c>
      <c r="C159" s="78">
        <f t="shared" si="14"/>
        <v>3</v>
      </c>
      <c r="D159" s="78">
        <f t="shared" si="15"/>
        <v>98</v>
      </c>
      <c r="E159" s="78"/>
      <c r="F159" s="78"/>
      <c r="G159" s="52" t="s">
        <v>1686</v>
      </c>
      <c r="H159" s="53"/>
      <c r="I159" s="52"/>
      <c r="J159" s="54"/>
    </row>
    <row r="160" spans="1:10" s="37" customFormat="1" ht="45">
      <c r="A160" s="78">
        <f t="shared" si="12"/>
        <v>1</v>
      </c>
      <c r="B160" s="78">
        <f t="shared" si="13"/>
        <v>1</v>
      </c>
      <c r="C160" s="78">
        <f t="shared" si="14"/>
        <v>3</v>
      </c>
      <c r="D160" s="78">
        <f t="shared" si="15"/>
        <v>99</v>
      </c>
      <c r="E160" s="78"/>
      <c r="F160" s="78"/>
      <c r="G160" s="52" t="s">
        <v>160</v>
      </c>
      <c r="H160" s="53"/>
      <c r="I160" s="52"/>
      <c r="J160" s="54"/>
    </row>
    <row r="161" spans="1:10" s="37" customFormat="1" ht="45">
      <c r="A161" s="78">
        <f t="shared" si="12"/>
        <v>1</v>
      </c>
      <c r="B161" s="78">
        <f t="shared" si="13"/>
        <v>1</v>
      </c>
      <c r="C161" s="78">
        <f t="shared" si="14"/>
        <v>3</v>
      </c>
      <c r="D161" s="78">
        <f t="shared" si="15"/>
        <v>100</v>
      </c>
      <c r="E161" s="78"/>
      <c r="F161" s="78"/>
      <c r="G161" s="52" t="s">
        <v>161</v>
      </c>
      <c r="H161" s="53"/>
      <c r="I161" s="52"/>
      <c r="J161" s="54"/>
    </row>
    <row r="162" spans="1:10" s="37" customFormat="1" ht="45">
      <c r="A162" s="78">
        <f t="shared" si="12"/>
        <v>1</v>
      </c>
      <c r="B162" s="78">
        <f t="shared" si="13"/>
        <v>1</v>
      </c>
      <c r="C162" s="78">
        <f t="shared" si="14"/>
        <v>3</v>
      </c>
      <c r="D162" s="78">
        <f t="shared" si="15"/>
        <v>101</v>
      </c>
      <c r="E162" s="78"/>
      <c r="F162" s="78"/>
      <c r="G162" s="55" t="s">
        <v>162</v>
      </c>
      <c r="H162" s="53"/>
      <c r="I162" s="52"/>
      <c r="J162" s="54"/>
    </row>
    <row r="163" spans="1:10" s="37" customFormat="1" ht="22.5">
      <c r="A163" s="78">
        <f t="shared" si="12"/>
        <v>1</v>
      </c>
      <c r="B163" s="78">
        <f t="shared" si="13"/>
        <v>1</v>
      </c>
      <c r="C163" s="78">
        <f t="shared" si="14"/>
        <v>3</v>
      </c>
      <c r="D163" s="78">
        <f t="shared" si="15"/>
        <v>102</v>
      </c>
      <c r="E163" s="78"/>
      <c r="F163" s="78"/>
      <c r="G163" s="55" t="s">
        <v>163</v>
      </c>
      <c r="H163" s="53"/>
      <c r="I163" s="52"/>
      <c r="J163" s="54"/>
    </row>
    <row r="164" spans="1:10" s="37" customFormat="1" ht="22.5">
      <c r="A164" s="78">
        <f t="shared" si="12"/>
        <v>1</v>
      </c>
      <c r="B164" s="78">
        <f t="shared" si="13"/>
        <v>1</v>
      </c>
      <c r="C164" s="78">
        <f t="shared" si="14"/>
        <v>3</v>
      </c>
      <c r="D164" s="78">
        <f t="shared" si="15"/>
        <v>103</v>
      </c>
      <c r="E164" s="78"/>
      <c r="F164" s="78"/>
      <c r="G164" s="55" t="s">
        <v>164</v>
      </c>
      <c r="H164" s="53"/>
      <c r="I164" s="52"/>
      <c r="J164" s="54"/>
    </row>
    <row r="165" spans="1:10" s="37" customFormat="1" ht="22.5">
      <c r="A165" s="78">
        <f t="shared" si="12"/>
        <v>1</v>
      </c>
      <c r="B165" s="78">
        <f t="shared" si="13"/>
        <v>1</v>
      </c>
      <c r="C165" s="78">
        <f t="shared" si="14"/>
        <v>3</v>
      </c>
      <c r="D165" s="78">
        <f t="shared" si="15"/>
        <v>104</v>
      </c>
      <c r="E165" s="78"/>
      <c r="F165" s="78"/>
      <c r="G165" s="55" t="s">
        <v>165</v>
      </c>
      <c r="H165" s="53"/>
      <c r="I165" s="52"/>
      <c r="J165" s="54"/>
    </row>
    <row r="166" spans="1:10" s="37" customFormat="1" ht="22.5">
      <c r="A166" s="78">
        <v>1</v>
      </c>
      <c r="B166" s="78">
        <v>1</v>
      </c>
      <c r="C166" s="26">
        <v>4</v>
      </c>
      <c r="D166" s="26"/>
      <c r="E166" s="26"/>
      <c r="F166" s="26"/>
      <c r="G166" s="51" t="s">
        <v>166</v>
      </c>
      <c r="H166" s="49"/>
      <c r="I166" s="50"/>
      <c r="J166" s="47"/>
    </row>
    <row r="167" spans="1:10" s="37" customFormat="1" ht="22.5">
      <c r="A167" s="78">
        <f t="shared" ref="A167:A168" si="16">A166</f>
        <v>1</v>
      </c>
      <c r="B167" s="78">
        <f t="shared" ref="B167:B168" si="17">B166</f>
        <v>1</v>
      </c>
      <c r="C167" s="78">
        <f t="shared" ref="C167:C168" si="18">C166</f>
        <v>4</v>
      </c>
      <c r="D167" s="78">
        <f t="shared" ref="D167:D168" si="19">D166+1</f>
        <v>1</v>
      </c>
      <c r="E167" s="78"/>
      <c r="F167" s="78"/>
      <c r="G167" s="52" t="s">
        <v>167</v>
      </c>
      <c r="H167" s="53"/>
      <c r="I167" s="52"/>
      <c r="J167" s="54"/>
    </row>
    <row r="168" spans="1:10" s="37" customFormat="1" ht="45">
      <c r="A168" s="78">
        <f t="shared" si="16"/>
        <v>1</v>
      </c>
      <c r="B168" s="78">
        <f t="shared" si="17"/>
        <v>1</v>
      </c>
      <c r="C168" s="78">
        <f t="shared" si="18"/>
        <v>4</v>
      </c>
      <c r="D168" s="78">
        <f t="shared" si="19"/>
        <v>2</v>
      </c>
      <c r="E168" s="78"/>
      <c r="F168" s="78"/>
      <c r="G168" s="52" t="s">
        <v>168</v>
      </c>
      <c r="H168" s="53"/>
      <c r="I168" s="52"/>
      <c r="J168" s="54"/>
    </row>
    <row r="169" spans="1:10" s="37" customFormat="1" ht="22.5">
      <c r="A169" s="78">
        <f t="shared" ref="A169:A210" si="20">A168</f>
        <v>1</v>
      </c>
      <c r="B169" s="78">
        <f t="shared" ref="B169:B210" si="21">B168</f>
        <v>1</v>
      </c>
      <c r="C169" s="78">
        <f t="shared" ref="C169:C210" si="22">C168</f>
        <v>4</v>
      </c>
      <c r="D169" s="78">
        <f t="shared" ref="D169:D210" si="23">D168+1</f>
        <v>3</v>
      </c>
      <c r="E169" s="78"/>
      <c r="F169" s="78"/>
      <c r="G169" s="52" t="s">
        <v>169</v>
      </c>
      <c r="H169" s="53"/>
      <c r="I169" s="52"/>
      <c r="J169" s="54"/>
    </row>
    <row r="170" spans="1:10" s="37" customFormat="1" ht="22.5">
      <c r="A170" s="78">
        <f t="shared" si="20"/>
        <v>1</v>
      </c>
      <c r="B170" s="78">
        <f t="shared" si="21"/>
        <v>1</v>
      </c>
      <c r="C170" s="78">
        <f t="shared" si="22"/>
        <v>4</v>
      </c>
      <c r="D170" s="78">
        <f t="shared" si="23"/>
        <v>4</v>
      </c>
      <c r="E170" s="78"/>
      <c r="F170" s="78"/>
      <c r="G170" s="52" t="s">
        <v>170</v>
      </c>
      <c r="H170" s="53"/>
      <c r="I170" s="52"/>
      <c r="J170" s="54"/>
    </row>
    <row r="171" spans="1:10" s="37" customFormat="1" ht="22.5">
      <c r="A171" s="78">
        <f t="shared" si="20"/>
        <v>1</v>
      </c>
      <c r="B171" s="78">
        <f t="shared" si="21"/>
        <v>1</v>
      </c>
      <c r="C171" s="78">
        <f t="shared" si="22"/>
        <v>4</v>
      </c>
      <c r="D171" s="78">
        <f t="shared" si="23"/>
        <v>5</v>
      </c>
      <c r="E171" s="78"/>
      <c r="F171" s="78"/>
      <c r="G171" s="52" t="s">
        <v>171</v>
      </c>
      <c r="H171" s="53"/>
      <c r="I171" s="52"/>
      <c r="J171" s="54"/>
    </row>
    <row r="172" spans="1:10" s="37" customFormat="1" ht="22.5">
      <c r="A172" s="78">
        <f t="shared" si="20"/>
        <v>1</v>
      </c>
      <c r="B172" s="78">
        <f t="shared" si="21"/>
        <v>1</v>
      </c>
      <c r="C172" s="78">
        <f t="shared" si="22"/>
        <v>4</v>
      </c>
      <c r="D172" s="78">
        <f t="shared" si="23"/>
        <v>6</v>
      </c>
      <c r="E172" s="78"/>
      <c r="F172" s="78"/>
      <c r="G172" s="52" t="s">
        <v>172</v>
      </c>
      <c r="H172" s="53"/>
      <c r="I172" s="52"/>
      <c r="J172" s="54"/>
    </row>
    <row r="173" spans="1:10" s="37" customFormat="1" ht="45">
      <c r="A173" s="78">
        <f t="shared" si="20"/>
        <v>1</v>
      </c>
      <c r="B173" s="78">
        <f t="shared" si="21"/>
        <v>1</v>
      </c>
      <c r="C173" s="78">
        <f t="shared" si="22"/>
        <v>4</v>
      </c>
      <c r="D173" s="78">
        <f t="shared" si="23"/>
        <v>7</v>
      </c>
      <c r="E173" s="78"/>
      <c r="F173" s="78"/>
      <c r="G173" s="52" t="s">
        <v>173</v>
      </c>
      <c r="H173" s="53"/>
      <c r="I173" s="52"/>
      <c r="J173" s="54"/>
    </row>
    <row r="174" spans="1:10" s="37" customFormat="1" ht="22.5">
      <c r="A174" s="78">
        <f t="shared" si="20"/>
        <v>1</v>
      </c>
      <c r="B174" s="78">
        <f t="shared" si="21"/>
        <v>1</v>
      </c>
      <c r="C174" s="78">
        <f t="shared" si="22"/>
        <v>4</v>
      </c>
      <c r="D174" s="78">
        <f t="shared" si="23"/>
        <v>8</v>
      </c>
      <c r="E174" s="78"/>
      <c r="F174" s="78"/>
      <c r="G174" s="52" t="s">
        <v>174</v>
      </c>
      <c r="H174" s="53"/>
      <c r="I174" s="52"/>
      <c r="J174" s="54"/>
    </row>
    <row r="175" spans="1:10" s="37" customFormat="1" ht="45">
      <c r="A175" s="78">
        <f t="shared" si="20"/>
        <v>1</v>
      </c>
      <c r="B175" s="78">
        <f t="shared" si="21"/>
        <v>1</v>
      </c>
      <c r="C175" s="78">
        <f t="shared" si="22"/>
        <v>4</v>
      </c>
      <c r="D175" s="78">
        <f t="shared" si="23"/>
        <v>9</v>
      </c>
      <c r="E175" s="78"/>
      <c r="F175" s="78"/>
      <c r="G175" s="52" t="s">
        <v>175</v>
      </c>
      <c r="H175" s="53"/>
      <c r="I175" s="52"/>
      <c r="J175" s="54"/>
    </row>
    <row r="176" spans="1:10" s="37" customFormat="1" ht="45">
      <c r="A176" s="78">
        <f t="shared" si="20"/>
        <v>1</v>
      </c>
      <c r="B176" s="78">
        <f t="shared" si="21"/>
        <v>1</v>
      </c>
      <c r="C176" s="78">
        <f t="shared" si="22"/>
        <v>4</v>
      </c>
      <c r="D176" s="78">
        <f t="shared" si="23"/>
        <v>10</v>
      </c>
      <c r="E176" s="78"/>
      <c r="F176" s="78"/>
      <c r="G176" s="52" t="s">
        <v>176</v>
      </c>
      <c r="H176" s="53"/>
      <c r="I176" s="52"/>
      <c r="J176" s="54"/>
    </row>
    <row r="177" spans="1:10" s="37" customFormat="1" ht="22.5">
      <c r="A177" s="78">
        <f t="shared" si="20"/>
        <v>1</v>
      </c>
      <c r="B177" s="78">
        <f t="shared" si="21"/>
        <v>1</v>
      </c>
      <c r="C177" s="78">
        <f t="shared" si="22"/>
        <v>4</v>
      </c>
      <c r="D177" s="78">
        <f t="shared" si="23"/>
        <v>11</v>
      </c>
      <c r="E177" s="78"/>
      <c r="F177" s="78"/>
      <c r="G177" s="52" t="s">
        <v>177</v>
      </c>
      <c r="H177" s="53"/>
      <c r="I177" s="52"/>
      <c r="J177" s="54"/>
    </row>
    <row r="178" spans="1:10" s="37" customFormat="1" ht="45">
      <c r="A178" s="78">
        <f t="shared" si="20"/>
        <v>1</v>
      </c>
      <c r="B178" s="78">
        <f t="shared" si="21"/>
        <v>1</v>
      </c>
      <c r="C178" s="78">
        <f t="shared" si="22"/>
        <v>4</v>
      </c>
      <c r="D178" s="78">
        <f t="shared" si="23"/>
        <v>12</v>
      </c>
      <c r="E178" s="78"/>
      <c r="F178" s="78"/>
      <c r="G178" s="52" t="s">
        <v>178</v>
      </c>
      <c r="H178" s="53"/>
      <c r="I178" s="52"/>
      <c r="J178" s="54"/>
    </row>
    <row r="179" spans="1:10" s="37" customFormat="1" ht="22.5">
      <c r="A179" s="78">
        <f t="shared" si="20"/>
        <v>1</v>
      </c>
      <c r="B179" s="78">
        <f t="shared" si="21"/>
        <v>1</v>
      </c>
      <c r="C179" s="78">
        <f t="shared" si="22"/>
        <v>4</v>
      </c>
      <c r="D179" s="78">
        <f t="shared" si="23"/>
        <v>13</v>
      </c>
      <c r="E179" s="78"/>
      <c r="F179" s="78"/>
      <c r="G179" s="52" t="s">
        <v>179</v>
      </c>
      <c r="H179" s="53"/>
      <c r="I179" s="52"/>
      <c r="J179" s="54"/>
    </row>
    <row r="180" spans="1:10" s="37" customFormat="1" ht="22.5">
      <c r="A180" s="78">
        <f t="shared" si="20"/>
        <v>1</v>
      </c>
      <c r="B180" s="78">
        <f t="shared" si="21"/>
        <v>1</v>
      </c>
      <c r="C180" s="78">
        <f t="shared" si="22"/>
        <v>4</v>
      </c>
      <c r="D180" s="78">
        <f t="shared" si="23"/>
        <v>14</v>
      </c>
      <c r="E180" s="78"/>
      <c r="F180" s="78"/>
      <c r="G180" s="52" t="s">
        <v>180</v>
      </c>
      <c r="H180" s="53"/>
      <c r="I180" s="52"/>
      <c r="J180" s="54"/>
    </row>
    <row r="181" spans="1:10" s="37" customFormat="1" ht="22.5">
      <c r="A181" s="78">
        <f t="shared" si="20"/>
        <v>1</v>
      </c>
      <c r="B181" s="78">
        <f t="shared" si="21"/>
        <v>1</v>
      </c>
      <c r="C181" s="78">
        <f t="shared" si="22"/>
        <v>4</v>
      </c>
      <c r="D181" s="78">
        <f t="shared" si="23"/>
        <v>15</v>
      </c>
      <c r="E181" s="78"/>
      <c r="F181" s="78"/>
      <c r="G181" s="52" t="s">
        <v>181</v>
      </c>
      <c r="H181" s="53"/>
      <c r="I181" s="52"/>
      <c r="J181" s="54"/>
    </row>
    <row r="182" spans="1:10" s="37" customFormat="1" ht="22.5">
      <c r="A182" s="78">
        <f t="shared" si="20"/>
        <v>1</v>
      </c>
      <c r="B182" s="78">
        <f t="shared" si="21"/>
        <v>1</v>
      </c>
      <c r="C182" s="78">
        <f t="shared" si="22"/>
        <v>4</v>
      </c>
      <c r="D182" s="78">
        <f t="shared" si="23"/>
        <v>16</v>
      </c>
      <c r="E182" s="78"/>
      <c r="F182" s="78"/>
      <c r="G182" s="52" t="s">
        <v>182</v>
      </c>
      <c r="H182" s="53"/>
      <c r="I182" s="52"/>
      <c r="J182" s="54"/>
    </row>
    <row r="183" spans="1:10" s="37" customFormat="1" ht="22.5">
      <c r="A183" s="78">
        <f t="shared" si="20"/>
        <v>1</v>
      </c>
      <c r="B183" s="78">
        <f t="shared" si="21"/>
        <v>1</v>
      </c>
      <c r="C183" s="78">
        <f t="shared" si="22"/>
        <v>4</v>
      </c>
      <c r="D183" s="78">
        <f t="shared" si="23"/>
        <v>17</v>
      </c>
      <c r="E183" s="78"/>
      <c r="F183" s="78"/>
      <c r="G183" s="52" t="s">
        <v>183</v>
      </c>
      <c r="H183" s="53"/>
      <c r="I183" s="52"/>
      <c r="J183" s="54"/>
    </row>
    <row r="184" spans="1:10" s="37" customFormat="1" ht="67.5">
      <c r="A184" s="78">
        <f t="shared" si="20"/>
        <v>1</v>
      </c>
      <c r="B184" s="78">
        <f t="shared" si="21"/>
        <v>1</v>
      </c>
      <c r="C184" s="78">
        <f t="shared" si="22"/>
        <v>4</v>
      </c>
      <c r="D184" s="78">
        <f t="shared" si="23"/>
        <v>18</v>
      </c>
      <c r="E184" s="78"/>
      <c r="F184" s="78"/>
      <c r="G184" s="52" t="s">
        <v>184</v>
      </c>
      <c r="H184" s="53"/>
      <c r="I184" s="52"/>
      <c r="J184" s="54"/>
    </row>
    <row r="185" spans="1:10" s="37" customFormat="1" ht="157.5">
      <c r="A185" s="78">
        <f t="shared" si="20"/>
        <v>1</v>
      </c>
      <c r="B185" s="78">
        <f t="shared" si="21"/>
        <v>1</v>
      </c>
      <c r="C185" s="78">
        <f t="shared" si="22"/>
        <v>4</v>
      </c>
      <c r="D185" s="78">
        <f t="shared" si="23"/>
        <v>19</v>
      </c>
      <c r="E185" s="78"/>
      <c r="F185" s="78"/>
      <c r="G185" s="52" t="s">
        <v>185</v>
      </c>
      <c r="H185" s="53"/>
      <c r="I185" s="52"/>
      <c r="J185" s="54"/>
    </row>
    <row r="186" spans="1:10" s="37" customFormat="1" ht="45">
      <c r="A186" s="78">
        <f t="shared" si="20"/>
        <v>1</v>
      </c>
      <c r="B186" s="78">
        <f t="shared" si="21"/>
        <v>1</v>
      </c>
      <c r="C186" s="78">
        <f t="shared" si="22"/>
        <v>4</v>
      </c>
      <c r="D186" s="78">
        <f t="shared" si="23"/>
        <v>20</v>
      </c>
      <c r="E186" s="78"/>
      <c r="F186" s="78"/>
      <c r="G186" s="52" t="s">
        <v>186</v>
      </c>
      <c r="H186" s="53"/>
      <c r="I186" s="52"/>
      <c r="J186" s="54"/>
    </row>
    <row r="187" spans="1:10" s="37" customFormat="1" ht="45">
      <c r="A187" s="78">
        <f t="shared" si="20"/>
        <v>1</v>
      </c>
      <c r="B187" s="78">
        <f t="shared" si="21"/>
        <v>1</v>
      </c>
      <c r="C187" s="78">
        <f t="shared" si="22"/>
        <v>4</v>
      </c>
      <c r="D187" s="78">
        <f t="shared" si="23"/>
        <v>21</v>
      </c>
      <c r="E187" s="78"/>
      <c r="F187" s="78"/>
      <c r="G187" s="52" t="s">
        <v>187</v>
      </c>
      <c r="H187" s="53"/>
      <c r="I187" s="52"/>
      <c r="J187" s="54"/>
    </row>
    <row r="188" spans="1:10" s="37" customFormat="1" ht="22.5">
      <c r="A188" s="78">
        <f t="shared" si="20"/>
        <v>1</v>
      </c>
      <c r="B188" s="78">
        <f t="shared" si="21"/>
        <v>1</v>
      </c>
      <c r="C188" s="78">
        <f t="shared" si="22"/>
        <v>4</v>
      </c>
      <c r="D188" s="78">
        <f t="shared" si="23"/>
        <v>22</v>
      </c>
      <c r="E188" s="78"/>
      <c r="F188" s="78"/>
      <c r="G188" s="52" t="s">
        <v>188</v>
      </c>
      <c r="H188" s="53"/>
      <c r="I188" s="52"/>
      <c r="J188" s="54"/>
    </row>
    <row r="189" spans="1:10" s="37" customFormat="1" ht="112.5">
      <c r="A189" s="78">
        <f t="shared" si="20"/>
        <v>1</v>
      </c>
      <c r="B189" s="78">
        <f t="shared" si="21"/>
        <v>1</v>
      </c>
      <c r="C189" s="78">
        <f t="shared" si="22"/>
        <v>4</v>
      </c>
      <c r="D189" s="78">
        <f t="shared" si="23"/>
        <v>23</v>
      </c>
      <c r="E189" s="78"/>
      <c r="F189" s="78"/>
      <c r="G189" s="52" t="s">
        <v>189</v>
      </c>
      <c r="H189" s="53"/>
      <c r="I189" s="52"/>
      <c r="J189" s="54"/>
    </row>
    <row r="190" spans="1:10" s="37" customFormat="1" ht="67.5">
      <c r="A190" s="78">
        <f t="shared" si="20"/>
        <v>1</v>
      </c>
      <c r="B190" s="78">
        <f t="shared" si="21"/>
        <v>1</v>
      </c>
      <c r="C190" s="78">
        <f t="shared" si="22"/>
        <v>4</v>
      </c>
      <c r="D190" s="78">
        <f t="shared" si="23"/>
        <v>24</v>
      </c>
      <c r="E190" s="78"/>
      <c r="F190" s="78"/>
      <c r="G190" s="52" t="s">
        <v>190</v>
      </c>
      <c r="H190" s="53"/>
      <c r="I190" s="52"/>
      <c r="J190" s="54"/>
    </row>
    <row r="191" spans="1:10" s="37" customFormat="1" ht="45">
      <c r="A191" s="78">
        <f t="shared" si="20"/>
        <v>1</v>
      </c>
      <c r="B191" s="78">
        <f t="shared" si="21"/>
        <v>1</v>
      </c>
      <c r="C191" s="78">
        <f t="shared" si="22"/>
        <v>4</v>
      </c>
      <c r="D191" s="78">
        <f t="shared" si="23"/>
        <v>25</v>
      </c>
      <c r="E191" s="78"/>
      <c r="F191" s="78"/>
      <c r="G191" s="52" t="s">
        <v>191</v>
      </c>
      <c r="H191" s="53"/>
      <c r="I191" s="52"/>
      <c r="J191" s="54"/>
    </row>
    <row r="192" spans="1:10" s="37" customFormat="1" ht="22.5">
      <c r="A192" s="78">
        <f t="shared" si="20"/>
        <v>1</v>
      </c>
      <c r="B192" s="78">
        <f t="shared" si="21"/>
        <v>1</v>
      </c>
      <c r="C192" s="78">
        <f t="shared" si="22"/>
        <v>4</v>
      </c>
      <c r="D192" s="78">
        <f t="shared" si="23"/>
        <v>26</v>
      </c>
      <c r="E192" s="78"/>
      <c r="F192" s="78"/>
      <c r="G192" s="52" t="s">
        <v>192</v>
      </c>
      <c r="H192" s="53"/>
      <c r="I192" s="52"/>
      <c r="J192" s="54"/>
    </row>
    <row r="193" spans="1:10" s="37" customFormat="1" ht="22.5">
      <c r="A193" s="78">
        <f t="shared" si="20"/>
        <v>1</v>
      </c>
      <c r="B193" s="78">
        <f t="shared" si="21"/>
        <v>1</v>
      </c>
      <c r="C193" s="78">
        <f t="shared" si="22"/>
        <v>4</v>
      </c>
      <c r="D193" s="78">
        <f t="shared" si="23"/>
        <v>27</v>
      </c>
      <c r="E193" s="78"/>
      <c r="F193" s="78"/>
      <c r="G193" s="52" t="s">
        <v>193</v>
      </c>
      <c r="H193" s="53"/>
      <c r="I193" s="52"/>
      <c r="J193" s="54"/>
    </row>
    <row r="194" spans="1:10" s="37" customFormat="1" ht="22.5">
      <c r="A194" s="78">
        <f t="shared" si="20"/>
        <v>1</v>
      </c>
      <c r="B194" s="78">
        <f t="shared" si="21"/>
        <v>1</v>
      </c>
      <c r="C194" s="78">
        <f t="shared" si="22"/>
        <v>4</v>
      </c>
      <c r="D194" s="78">
        <f t="shared" si="23"/>
        <v>28</v>
      </c>
      <c r="E194" s="78"/>
      <c r="F194" s="78"/>
      <c r="G194" s="52" t="s">
        <v>194</v>
      </c>
      <c r="H194" s="53"/>
      <c r="I194" s="52"/>
      <c r="J194" s="54"/>
    </row>
    <row r="195" spans="1:10" s="37" customFormat="1" ht="45">
      <c r="A195" s="78">
        <f t="shared" si="20"/>
        <v>1</v>
      </c>
      <c r="B195" s="78">
        <f t="shared" si="21"/>
        <v>1</v>
      </c>
      <c r="C195" s="78">
        <f t="shared" si="22"/>
        <v>4</v>
      </c>
      <c r="D195" s="78">
        <f t="shared" si="23"/>
        <v>29</v>
      </c>
      <c r="E195" s="78"/>
      <c r="F195" s="78"/>
      <c r="G195" s="52" t="s">
        <v>195</v>
      </c>
      <c r="H195" s="53"/>
      <c r="I195" s="52"/>
      <c r="J195" s="54"/>
    </row>
    <row r="196" spans="1:10" s="37" customFormat="1" ht="22.5">
      <c r="A196" s="78">
        <f t="shared" si="20"/>
        <v>1</v>
      </c>
      <c r="B196" s="78">
        <f t="shared" si="21"/>
        <v>1</v>
      </c>
      <c r="C196" s="78">
        <f t="shared" si="22"/>
        <v>4</v>
      </c>
      <c r="D196" s="78">
        <f t="shared" si="23"/>
        <v>30</v>
      </c>
      <c r="E196" s="78"/>
      <c r="F196" s="78"/>
      <c r="G196" s="52" t="s">
        <v>196</v>
      </c>
      <c r="H196" s="53"/>
      <c r="I196" s="52"/>
      <c r="J196" s="54"/>
    </row>
    <row r="197" spans="1:10" s="37" customFormat="1" ht="22.5">
      <c r="A197" s="78">
        <f t="shared" si="20"/>
        <v>1</v>
      </c>
      <c r="B197" s="78">
        <f t="shared" si="21"/>
        <v>1</v>
      </c>
      <c r="C197" s="78">
        <f t="shared" si="22"/>
        <v>4</v>
      </c>
      <c r="D197" s="78">
        <f t="shared" si="23"/>
        <v>31</v>
      </c>
      <c r="E197" s="78"/>
      <c r="F197" s="78"/>
      <c r="G197" s="52" t="s">
        <v>197</v>
      </c>
      <c r="H197" s="53"/>
      <c r="I197" s="52"/>
      <c r="J197" s="54"/>
    </row>
    <row r="198" spans="1:10" s="37" customFormat="1" ht="67.5">
      <c r="A198" s="78">
        <f t="shared" si="20"/>
        <v>1</v>
      </c>
      <c r="B198" s="78">
        <f t="shared" si="21"/>
        <v>1</v>
      </c>
      <c r="C198" s="78">
        <f t="shared" si="22"/>
        <v>4</v>
      </c>
      <c r="D198" s="78">
        <f t="shared" si="23"/>
        <v>32</v>
      </c>
      <c r="E198" s="78"/>
      <c r="F198" s="78"/>
      <c r="G198" s="52" t="s">
        <v>198</v>
      </c>
      <c r="H198" s="53"/>
      <c r="I198" s="52"/>
      <c r="J198" s="54"/>
    </row>
    <row r="199" spans="1:10" s="37" customFormat="1" ht="45">
      <c r="A199" s="78">
        <f t="shared" si="20"/>
        <v>1</v>
      </c>
      <c r="B199" s="78">
        <f t="shared" si="21"/>
        <v>1</v>
      </c>
      <c r="C199" s="78">
        <f t="shared" si="22"/>
        <v>4</v>
      </c>
      <c r="D199" s="78">
        <f t="shared" si="23"/>
        <v>33</v>
      </c>
      <c r="E199" s="78"/>
      <c r="F199" s="78"/>
      <c r="G199" s="52" t="s">
        <v>199</v>
      </c>
      <c r="H199" s="53"/>
      <c r="I199" s="52"/>
      <c r="J199" s="54"/>
    </row>
    <row r="200" spans="1:10" s="37" customFormat="1" ht="45">
      <c r="A200" s="78">
        <f t="shared" si="20"/>
        <v>1</v>
      </c>
      <c r="B200" s="78">
        <f t="shared" si="21"/>
        <v>1</v>
      </c>
      <c r="C200" s="78">
        <f t="shared" si="22"/>
        <v>4</v>
      </c>
      <c r="D200" s="78">
        <f t="shared" si="23"/>
        <v>34</v>
      </c>
      <c r="E200" s="78"/>
      <c r="F200" s="78"/>
      <c r="G200" s="52" t="s">
        <v>200</v>
      </c>
      <c r="H200" s="53"/>
      <c r="I200" s="52"/>
      <c r="J200" s="54"/>
    </row>
    <row r="201" spans="1:10" s="37" customFormat="1" ht="22.5">
      <c r="A201" s="78">
        <f t="shared" si="20"/>
        <v>1</v>
      </c>
      <c r="B201" s="78">
        <f t="shared" si="21"/>
        <v>1</v>
      </c>
      <c r="C201" s="78">
        <f t="shared" si="22"/>
        <v>4</v>
      </c>
      <c r="D201" s="78">
        <f t="shared" si="23"/>
        <v>35</v>
      </c>
      <c r="E201" s="78"/>
      <c r="F201" s="78"/>
      <c r="G201" s="52" t="s">
        <v>201</v>
      </c>
      <c r="H201" s="53"/>
      <c r="I201" s="52"/>
      <c r="J201" s="54"/>
    </row>
    <row r="202" spans="1:10" s="37" customFormat="1" ht="45">
      <c r="A202" s="78">
        <f t="shared" si="20"/>
        <v>1</v>
      </c>
      <c r="B202" s="78">
        <f t="shared" si="21"/>
        <v>1</v>
      </c>
      <c r="C202" s="78">
        <f t="shared" si="22"/>
        <v>4</v>
      </c>
      <c r="D202" s="78">
        <f t="shared" si="23"/>
        <v>36</v>
      </c>
      <c r="E202" s="78"/>
      <c r="F202" s="78"/>
      <c r="G202" s="52" t="s">
        <v>202</v>
      </c>
      <c r="H202" s="53"/>
      <c r="I202" s="52"/>
      <c r="J202" s="54"/>
    </row>
    <row r="203" spans="1:10" s="37" customFormat="1" ht="22.5">
      <c r="A203" s="78">
        <f t="shared" si="20"/>
        <v>1</v>
      </c>
      <c r="B203" s="78">
        <f t="shared" si="21"/>
        <v>1</v>
      </c>
      <c r="C203" s="78">
        <f t="shared" si="22"/>
        <v>4</v>
      </c>
      <c r="D203" s="78">
        <f t="shared" si="23"/>
        <v>37</v>
      </c>
      <c r="E203" s="78"/>
      <c r="F203" s="78"/>
      <c r="G203" s="52" t="s">
        <v>203</v>
      </c>
      <c r="H203" s="53"/>
      <c r="I203" s="52"/>
      <c r="J203" s="54"/>
    </row>
    <row r="204" spans="1:10" s="37" customFormat="1" ht="22.5">
      <c r="A204" s="78">
        <f t="shared" si="20"/>
        <v>1</v>
      </c>
      <c r="B204" s="78">
        <f t="shared" si="21"/>
        <v>1</v>
      </c>
      <c r="C204" s="78">
        <f t="shared" si="22"/>
        <v>4</v>
      </c>
      <c r="D204" s="78">
        <f t="shared" si="23"/>
        <v>38</v>
      </c>
      <c r="E204" s="78"/>
      <c r="F204" s="78"/>
      <c r="G204" s="52" t="s">
        <v>204</v>
      </c>
      <c r="H204" s="53"/>
      <c r="I204" s="52"/>
      <c r="J204" s="54"/>
    </row>
    <row r="205" spans="1:10" s="37" customFormat="1" ht="45">
      <c r="A205" s="78">
        <f t="shared" si="20"/>
        <v>1</v>
      </c>
      <c r="B205" s="78">
        <f t="shared" si="21"/>
        <v>1</v>
      </c>
      <c r="C205" s="78">
        <f t="shared" si="22"/>
        <v>4</v>
      </c>
      <c r="D205" s="78">
        <f t="shared" si="23"/>
        <v>39</v>
      </c>
      <c r="E205" s="78"/>
      <c r="F205" s="78"/>
      <c r="G205" s="52" t="s">
        <v>205</v>
      </c>
      <c r="H205" s="53"/>
      <c r="I205" s="52"/>
      <c r="J205" s="54"/>
    </row>
    <row r="206" spans="1:10" s="37" customFormat="1" ht="67.5">
      <c r="A206" s="78">
        <f t="shared" si="20"/>
        <v>1</v>
      </c>
      <c r="B206" s="78">
        <f t="shared" si="21"/>
        <v>1</v>
      </c>
      <c r="C206" s="78">
        <f t="shared" si="22"/>
        <v>4</v>
      </c>
      <c r="D206" s="78">
        <f t="shared" si="23"/>
        <v>40</v>
      </c>
      <c r="E206" s="78"/>
      <c r="F206" s="78"/>
      <c r="G206" s="52" t="s">
        <v>206</v>
      </c>
      <c r="H206" s="53"/>
      <c r="I206" s="52"/>
      <c r="J206" s="54"/>
    </row>
    <row r="207" spans="1:10" s="37" customFormat="1" ht="45">
      <c r="A207" s="78">
        <f t="shared" si="20"/>
        <v>1</v>
      </c>
      <c r="B207" s="78">
        <f t="shared" si="21"/>
        <v>1</v>
      </c>
      <c r="C207" s="78">
        <f t="shared" si="22"/>
        <v>4</v>
      </c>
      <c r="D207" s="78">
        <f t="shared" si="23"/>
        <v>41</v>
      </c>
      <c r="E207" s="78"/>
      <c r="F207" s="78"/>
      <c r="G207" s="52" t="s">
        <v>207</v>
      </c>
      <c r="H207" s="53"/>
      <c r="I207" s="52"/>
      <c r="J207" s="54"/>
    </row>
    <row r="208" spans="1:10" s="37" customFormat="1" ht="45">
      <c r="A208" s="78">
        <f t="shared" si="20"/>
        <v>1</v>
      </c>
      <c r="B208" s="78">
        <f t="shared" si="21"/>
        <v>1</v>
      </c>
      <c r="C208" s="78">
        <f t="shared" si="22"/>
        <v>4</v>
      </c>
      <c r="D208" s="78">
        <f t="shared" si="23"/>
        <v>42</v>
      </c>
      <c r="E208" s="78"/>
      <c r="F208" s="78"/>
      <c r="G208" s="52" t="s">
        <v>208</v>
      </c>
      <c r="H208" s="53"/>
      <c r="I208" s="52"/>
      <c r="J208" s="54"/>
    </row>
    <row r="209" spans="1:10" s="37" customFormat="1" ht="45">
      <c r="A209" s="78">
        <f t="shared" si="20"/>
        <v>1</v>
      </c>
      <c r="B209" s="78">
        <f t="shared" si="21"/>
        <v>1</v>
      </c>
      <c r="C209" s="78">
        <f t="shared" si="22"/>
        <v>4</v>
      </c>
      <c r="D209" s="78">
        <f t="shared" si="23"/>
        <v>43</v>
      </c>
      <c r="E209" s="78"/>
      <c r="F209" s="78"/>
      <c r="G209" s="52" t="s">
        <v>209</v>
      </c>
      <c r="H209" s="53"/>
      <c r="I209" s="52"/>
      <c r="J209" s="54"/>
    </row>
    <row r="210" spans="1:10" s="37" customFormat="1" ht="45">
      <c r="A210" s="78">
        <f t="shared" si="20"/>
        <v>1</v>
      </c>
      <c r="B210" s="78">
        <f t="shared" si="21"/>
        <v>1</v>
      </c>
      <c r="C210" s="78">
        <f t="shared" si="22"/>
        <v>4</v>
      </c>
      <c r="D210" s="78">
        <f t="shared" si="23"/>
        <v>44</v>
      </c>
      <c r="E210" s="78"/>
      <c r="F210" s="78"/>
      <c r="G210" s="52" t="s">
        <v>210</v>
      </c>
      <c r="H210" s="53"/>
      <c r="I210" s="52"/>
      <c r="J210" s="54"/>
    </row>
    <row r="211" spans="1:10" s="37" customFormat="1" ht="22.5">
      <c r="A211" s="78">
        <v>1</v>
      </c>
      <c r="B211" s="78">
        <v>1</v>
      </c>
      <c r="C211" s="26">
        <v>5</v>
      </c>
      <c r="D211" s="26"/>
      <c r="E211" s="26"/>
      <c r="F211" s="26"/>
      <c r="G211" s="51" t="s">
        <v>211</v>
      </c>
      <c r="H211" s="49"/>
      <c r="I211" s="50"/>
      <c r="J211" s="47"/>
    </row>
    <row r="212" spans="1:10" s="37" customFormat="1" ht="45">
      <c r="A212" s="78">
        <f t="shared" ref="A212" si="24">A211</f>
        <v>1</v>
      </c>
      <c r="B212" s="78">
        <f t="shared" ref="B212" si="25">B211</f>
        <v>1</v>
      </c>
      <c r="C212" s="78">
        <f t="shared" ref="C212" si="26">C211</f>
        <v>5</v>
      </c>
      <c r="D212" s="78">
        <f t="shared" ref="D212" si="27">D211+1</f>
        <v>1</v>
      </c>
      <c r="E212" s="78"/>
      <c r="F212" s="78"/>
      <c r="G212" s="52" t="s">
        <v>212</v>
      </c>
      <c r="H212" s="53"/>
      <c r="I212" s="52"/>
      <c r="J212" s="54"/>
    </row>
    <row r="213" spans="1:10" s="37" customFormat="1" ht="22.5">
      <c r="A213" s="78">
        <v>1</v>
      </c>
      <c r="B213" s="78">
        <v>1</v>
      </c>
      <c r="C213" s="26">
        <v>6</v>
      </c>
      <c r="D213" s="26"/>
      <c r="E213" s="26"/>
      <c r="F213" s="26"/>
      <c r="G213" s="51" t="s">
        <v>213</v>
      </c>
      <c r="H213" s="49"/>
      <c r="I213" s="50"/>
      <c r="J213" s="47"/>
    </row>
    <row r="214" spans="1:10" s="37" customFormat="1" ht="135">
      <c r="A214" s="78">
        <f t="shared" ref="A214" si="28">A213</f>
        <v>1</v>
      </c>
      <c r="B214" s="78">
        <f t="shared" ref="B214" si="29">B213</f>
        <v>1</v>
      </c>
      <c r="C214" s="78">
        <f t="shared" ref="C214" si="30">C213</f>
        <v>6</v>
      </c>
      <c r="D214" s="78">
        <f t="shared" ref="D214" si="31">D213+1</f>
        <v>1</v>
      </c>
      <c r="E214" s="78"/>
      <c r="F214" s="78"/>
      <c r="G214" s="52" t="s">
        <v>214</v>
      </c>
      <c r="H214" s="53"/>
      <c r="I214" s="52"/>
      <c r="J214" s="54"/>
    </row>
    <row r="215" spans="1:10" s="37" customFormat="1" ht="22.5">
      <c r="A215" s="78">
        <f t="shared" ref="A215:A222" si="32">A214</f>
        <v>1</v>
      </c>
      <c r="B215" s="78">
        <f t="shared" ref="B215:B222" si="33">B214</f>
        <v>1</v>
      </c>
      <c r="C215" s="78">
        <f t="shared" ref="C215:C222" si="34">C214</f>
        <v>6</v>
      </c>
      <c r="D215" s="78">
        <f t="shared" ref="D215:D222" si="35">D214+1</f>
        <v>2</v>
      </c>
      <c r="E215" s="78"/>
      <c r="F215" s="78"/>
      <c r="G215" s="52" t="s">
        <v>215</v>
      </c>
      <c r="H215" s="53"/>
      <c r="I215" s="52"/>
      <c r="J215" s="54"/>
    </row>
    <row r="216" spans="1:10" s="37" customFormat="1" ht="45">
      <c r="A216" s="78">
        <f t="shared" si="32"/>
        <v>1</v>
      </c>
      <c r="B216" s="78">
        <f t="shared" si="33"/>
        <v>1</v>
      </c>
      <c r="C216" s="78">
        <f t="shared" si="34"/>
        <v>6</v>
      </c>
      <c r="D216" s="78">
        <f t="shared" si="35"/>
        <v>3</v>
      </c>
      <c r="E216" s="78"/>
      <c r="F216" s="78"/>
      <c r="G216" s="52" t="s">
        <v>216</v>
      </c>
      <c r="H216" s="53"/>
      <c r="I216" s="52"/>
      <c r="J216" s="54"/>
    </row>
    <row r="217" spans="1:10" s="37" customFormat="1" ht="22.5">
      <c r="A217" s="78">
        <f t="shared" si="32"/>
        <v>1</v>
      </c>
      <c r="B217" s="78">
        <f t="shared" si="33"/>
        <v>1</v>
      </c>
      <c r="C217" s="78">
        <f t="shared" si="34"/>
        <v>6</v>
      </c>
      <c r="D217" s="78">
        <f t="shared" si="35"/>
        <v>4</v>
      </c>
      <c r="E217" s="78"/>
      <c r="F217" s="78"/>
      <c r="G217" s="52" t="s">
        <v>217</v>
      </c>
      <c r="H217" s="53"/>
      <c r="I217" s="52"/>
      <c r="J217" s="54"/>
    </row>
    <row r="218" spans="1:10" s="37" customFormat="1" ht="22.5">
      <c r="A218" s="78">
        <f t="shared" si="32"/>
        <v>1</v>
      </c>
      <c r="B218" s="78">
        <f t="shared" si="33"/>
        <v>1</v>
      </c>
      <c r="C218" s="78">
        <f t="shared" si="34"/>
        <v>6</v>
      </c>
      <c r="D218" s="78">
        <f t="shared" si="35"/>
        <v>5</v>
      </c>
      <c r="E218" s="78"/>
      <c r="F218" s="78"/>
      <c r="G218" s="52" t="s">
        <v>218</v>
      </c>
      <c r="H218" s="53"/>
      <c r="I218" s="52"/>
      <c r="J218" s="54"/>
    </row>
    <row r="219" spans="1:10" s="37" customFormat="1" ht="22.5">
      <c r="A219" s="78">
        <f t="shared" si="32"/>
        <v>1</v>
      </c>
      <c r="B219" s="78">
        <f t="shared" si="33"/>
        <v>1</v>
      </c>
      <c r="C219" s="78">
        <f t="shared" si="34"/>
        <v>6</v>
      </c>
      <c r="D219" s="78">
        <f t="shared" si="35"/>
        <v>6</v>
      </c>
      <c r="E219" s="78"/>
      <c r="F219" s="78"/>
      <c r="G219" s="52" t="s">
        <v>219</v>
      </c>
      <c r="H219" s="53"/>
      <c r="I219" s="52"/>
      <c r="J219" s="54"/>
    </row>
    <row r="220" spans="1:10" s="37" customFormat="1" ht="22.5">
      <c r="A220" s="78">
        <f t="shared" si="32"/>
        <v>1</v>
      </c>
      <c r="B220" s="78">
        <f t="shared" si="33"/>
        <v>1</v>
      </c>
      <c r="C220" s="78">
        <f t="shared" si="34"/>
        <v>6</v>
      </c>
      <c r="D220" s="78">
        <f t="shared" si="35"/>
        <v>7</v>
      </c>
      <c r="E220" s="78"/>
      <c r="F220" s="78"/>
      <c r="G220" s="52" t="s">
        <v>220</v>
      </c>
      <c r="H220" s="53"/>
      <c r="I220" s="52"/>
      <c r="J220" s="54"/>
    </row>
    <row r="221" spans="1:10" s="37" customFormat="1" ht="45">
      <c r="A221" s="78">
        <f t="shared" si="32"/>
        <v>1</v>
      </c>
      <c r="B221" s="78">
        <f t="shared" si="33"/>
        <v>1</v>
      </c>
      <c r="C221" s="78">
        <f t="shared" si="34"/>
        <v>6</v>
      </c>
      <c r="D221" s="78">
        <f t="shared" si="35"/>
        <v>8</v>
      </c>
      <c r="E221" s="78"/>
      <c r="F221" s="78"/>
      <c r="G221" s="52" t="s">
        <v>221</v>
      </c>
      <c r="H221" s="53"/>
      <c r="I221" s="52"/>
      <c r="J221" s="54"/>
    </row>
    <row r="222" spans="1:10" s="37" customFormat="1" ht="22.5">
      <c r="A222" s="78">
        <f t="shared" si="32"/>
        <v>1</v>
      </c>
      <c r="B222" s="78">
        <f t="shared" si="33"/>
        <v>1</v>
      </c>
      <c r="C222" s="78">
        <f t="shared" si="34"/>
        <v>6</v>
      </c>
      <c r="D222" s="78">
        <f t="shared" si="35"/>
        <v>9</v>
      </c>
      <c r="E222" s="78"/>
      <c r="F222" s="78"/>
      <c r="G222" s="52" t="s">
        <v>222</v>
      </c>
      <c r="H222" s="53"/>
      <c r="I222" s="52"/>
      <c r="J222" s="54"/>
    </row>
    <row r="223" spans="1:10" s="37" customFormat="1" ht="22.5">
      <c r="A223" s="78">
        <v>1</v>
      </c>
      <c r="B223" s="25">
        <v>2</v>
      </c>
      <c r="C223" s="25"/>
      <c r="D223" s="25"/>
      <c r="E223" s="25"/>
      <c r="F223" s="25"/>
      <c r="G223" s="48" t="s">
        <v>223</v>
      </c>
      <c r="H223" s="49"/>
      <c r="I223" s="50"/>
      <c r="J223" s="47"/>
    </row>
    <row r="224" spans="1:10" s="37" customFormat="1" ht="22.5">
      <c r="A224" s="78">
        <v>1</v>
      </c>
      <c r="B224" s="78">
        <v>2</v>
      </c>
      <c r="C224" s="26">
        <v>1</v>
      </c>
      <c r="D224" s="26"/>
      <c r="E224" s="26"/>
      <c r="F224" s="26"/>
      <c r="G224" s="51" t="s">
        <v>224</v>
      </c>
      <c r="H224" s="49"/>
      <c r="I224" s="50"/>
      <c r="J224" s="47"/>
    </row>
    <row r="225" spans="1:10" s="37" customFormat="1" ht="90">
      <c r="A225" s="78">
        <f t="shared" ref="A225:A245" si="36">A224</f>
        <v>1</v>
      </c>
      <c r="B225" s="78">
        <f t="shared" ref="B225:B245" si="37">B224</f>
        <v>2</v>
      </c>
      <c r="C225" s="78">
        <f t="shared" ref="C225:C245" si="38">C224</f>
        <v>1</v>
      </c>
      <c r="D225" s="78">
        <f t="shared" ref="D225:D245" si="39">D224+1</f>
        <v>1</v>
      </c>
      <c r="E225" s="78"/>
      <c r="F225" s="78"/>
      <c r="G225" s="52" t="s">
        <v>225</v>
      </c>
      <c r="H225" s="53"/>
      <c r="I225" s="52"/>
      <c r="J225" s="54"/>
    </row>
    <row r="226" spans="1:10" s="37" customFormat="1" ht="45">
      <c r="A226" s="78">
        <f t="shared" si="36"/>
        <v>1</v>
      </c>
      <c r="B226" s="78">
        <f t="shared" si="37"/>
        <v>2</v>
      </c>
      <c r="C226" s="78">
        <f t="shared" si="38"/>
        <v>1</v>
      </c>
      <c r="D226" s="78">
        <f t="shared" si="39"/>
        <v>2</v>
      </c>
      <c r="E226" s="78"/>
      <c r="F226" s="78"/>
      <c r="G226" s="52" t="s">
        <v>226</v>
      </c>
      <c r="H226" s="53"/>
      <c r="I226" s="52"/>
      <c r="J226" s="54"/>
    </row>
    <row r="227" spans="1:10" s="37" customFormat="1" ht="67.5">
      <c r="A227" s="78">
        <f t="shared" si="36"/>
        <v>1</v>
      </c>
      <c r="B227" s="78">
        <f t="shared" si="37"/>
        <v>2</v>
      </c>
      <c r="C227" s="78">
        <f t="shared" si="38"/>
        <v>1</v>
      </c>
      <c r="D227" s="78">
        <f t="shared" si="39"/>
        <v>3</v>
      </c>
      <c r="E227" s="78"/>
      <c r="F227" s="78"/>
      <c r="G227" s="52" t="s">
        <v>227</v>
      </c>
      <c r="H227" s="53"/>
      <c r="I227" s="52"/>
      <c r="J227" s="54"/>
    </row>
    <row r="228" spans="1:10" s="37" customFormat="1" ht="45">
      <c r="A228" s="78">
        <f t="shared" si="36"/>
        <v>1</v>
      </c>
      <c r="B228" s="78">
        <f t="shared" si="37"/>
        <v>2</v>
      </c>
      <c r="C228" s="78">
        <f t="shared" si="38"/>
        <v>1</v>
      </c>
      <c r="D228" s="78">
        <f t="shared" si="39"/>
        <v>4</v>
      </c>
      <c r="E228" s="78"/>
      <c r="F228" s="78"/>
      <c r="G228" s="52" t="s">
        <v>228</v>
      </c>
      <c r="H228" s="53"/>
      <c r="I228" s="52"/>
      <c r="J228" s="54"/>
    </row>
    <row r="229" spans="1:10" s="37" customFormat="1" ht="45">
      <c r="A229" s="78">
        <f t="shared" si="36"/>
        <v>1</v>
      </c>
      <c r="B229" s="78">
        <f t="shared" si="37"/>
        <v>2</v>
      </c>
      <c r="C229" s="78">
        <f t="shared" si="38"/>
        <v>1</v>
      </c>
      <c r="D229" s="78">
        <f t="shared" si="39"/>
        <v>5</v>
      </c>
      <c r="E229" s="78"/>
      <c r="F229" s="78"/>
      <c r="G229" s="52" t="s">
        <v>229</v>
      </c>
      <c r="H229" s="53"/>
      <c r="I229" s="52"/>
      <c r="J229" s="54"/>
    </row>
    <row r="230" spans="1:10" s="37" customFormat="1" ht="22.5">
      <c r="A230" s="78">
        <f t="shared" si="36"/>
        <v>1</v>
      </c>
      <c r="B230" s="78">
        <f t="shared" si="37"/>
        <v>2</v>
      </c>
      <c r="C230" s="78">
        <f t="shared" si="38"/>
        <v>1</v>
      </c>
      <c r="D230" s="78">
        <f t="shared" si="39"/>
        <v>6</v>
      </c>
      <c r="E230" s="78"/>
      <c r="F230" s="78"/>
      <c r="G230" s="52" t="s">
        <v>230</v>
      </c>
      <c r="H230" s="53"/>
      <c r="I230" s="52"/>
      <c r="J230" s="54"/>
    </row>
    <row r="231" spans="1:10" s="37" customFormat="1" ht="22.5">
      <c r="A231" s="78">
        <f t="shared" si="36"/>
        <v>1</v>
      </c>
      <c r="B231" s="78">
        <f t="shared" si="37"/>
        <v>2</v>
      </c>
      <c r="C231" s="78">
        <f t="shared" si="38"/>
        <v>1</v>
      </c>
      <c r="D231" s="78">
        <f t="shared" si="39"/>
        <v>7</v>
      </c>
      <c r="E231" s="78"/>
      <c r="F231" s="78"/>
      <c r="G231" s="52" t="s">
        <v>231</v>
      </c>
      <c r="H231" s="53"/>
      <c r="I231" s="52"/>
      <c r="J231" s="54"/>
    </row>
    <row r="232" spans="1:10" s="37" customFormat="1" ht="45">
      <c r="A232" s="78">
        <f t="shared" si="36"/>
        <v>1</v>
      </c>
      <c r="B232" s="78">
        <f t="shared" si="37"/>
        <v>2</v>
      </c>
      <c r="C232" s="78">
        <f t="shared" si="38"/>
        <v>1</v>
      </c>
      <c r="D232" s="78">
        <f t="shared" si="39"/>
        <v>8</v>
      </c>
      <c r="E232" s="78"/>
      <c r="F232" s="78"/>
      <c r="G232" s="52" t="s">
        <v>232</v>
      </c>
      <c r="H232" s="53"/>
      <c r="I232" s="52"/>
      <c r="J232" s="54"/>
    </row>
    <row r="233" spans="1:10" s="37" customFormat="1" ht="45">
      <c r="A233" s="78">
        <f t="shared" si="36"/>
        <v>1</v>
      </c>
      <c r="B233" s="78">
        <f t="shared" si="37"/>
        <v>2</v>
      </c>
      <c r="C233" s="78">
        <f t="shared" si="38"/>
        <v>1</v>
      </c>
      <c r="D233" s="78">
        <f t="shared" si="39"/>
        <v>9</v>
      </c>
      <c r="E233" s="78"/>
      <c r="F233" s="78"/>
      <c r="G233" s="52" t="s">
        <v>233</v>
      </c>
      <c r="H233" s="53"/>
      <c r="I233" s="52"/>
      <c r="J233" s="54"/>
    </row>
    <row r="234" spans="1:10" s="37" customFormat="1" ht="67.5">
      <c r="A234" s="78">
        <f t="shared" si="36"/>
        <v>1</v>
      </c>
      <c r="B234" s="78">
        <f t="shared" si="37"/>
        <v>2</v>
      </c>
      <c r="C234" s="78">
        <f t="shared" si="38"/>
        <v>1</v>
      </c>
      <c r="D234" s="78">
        <f t="shared" si="39"/>
        <v>10</v>
      </c>
      <c r="E234" s="78"/>
      <c r="F234" s="78"/>
      <c r="G234" s="52" t="s">
        <v>234</v>
      </c>
      <c r="H234" s="53"/>
      <c r="I234" s="52"/>
      <c r="J234" s="54"/>
    </row>
    <row r="235" spans="1:10" s="37" customFormat="1" ht="67.5">
      <c r="A235" s="78">
        <f t="shared" si="36"/>
        <v>1</v>
      </c>
      <c r="B235" s="78">
        <f t="shared" si="37"/>
        <v>2</v>
      </c>
      <c r="C235" s="78">
        <f t="shared" si="38"/>
        <v>1</v>
      </c>
      <c r="D235" s="78">
        <f t="shared" si="39"/>
        <v>11</v>
      </c>
      <c r="E235" s="78"/>
      <c r="F235" s="78"/>
      <c r="G235" s="52" t="s">
        <v>235</v>
      </c>
      <c r="H235" s="53"/>
      <c r="I235" s="52"/>
      <c r="J235" s="54"/>
    </row>
    <row r="236" spans="1:10" s="37" customFormat="1" ht="22.5">
      <c r="A236" s="78">
        <f t="shared" si="36"/>
        <v>1</v>
      </c>
      <c r="B236" s="78">
        <f t="shared" si="37"/>
        <v>2</v>
      </c>
      <c r="C236" s="78">
        <f t="shared" si="38"/>
        <v>1</v>
      </c>
      <c r="D236" s="78">
        <f t="shared" si="39"/>
        <v>12</v>
      </c>
      <c r="E236" s="78"/>
      <c r="F236" s="78"/>
      <c r="G236" s="52" t="s">
        <v>236</v>
      </c>
      <c r="H236" s="53"/>
      <c r="I236" s="52"/>
      <c r="J236" s="54"/>
    </row>
    <row r="237" spans="1:10" s="37" customFormat="1" ht="22.5">
      <c r="A237" s="78">
        <f t="shared" si="36"/>
        <v>1</v>
      </c>
      <c r="B237" s="78">
        <f t="shared" si="37"/>
        <v>2</v>
      </c>
      <c r="C237" s="78">
        <f t="shared" si="38"/>
        <v>1</v>
      </c>
      <c r="D237" s="78">
        <f t="shared" si="39"/>
        <v>13</v>
      </c>
      <c r="E237" s="78"/>
      <c r="F237" s="78"/>
      <c r="G237" s="52" t="s">
        <v>237</v>
      </c>
      <c r="H237" s="53"/>
      <c r="I237" s="52"/>
      <c r="J237" s="54"/>
    </row>
    <row r="238" spans="1:10" s="37" customFormat="1" ht="22.5">
      <c r="A238" s="78">
        <f t="shared" si="36"/>
        <v>1</v>
      </c>
      <c r="B238" s="78">
        <f t="shared" si="37"/>
        <v>2</v>
      </c>
      <c r="C238" s="78">
        <f t="shared" si="38"/>
        <v>1</v>
      </c>
      <c r="D238" s="78">
        <f t="shared" si="39"/>
        <v>14</v>
      </c>
      <c r="E238" s="78"/>
      <c r="F238" s="78"/>
      <c r="G238" s="52" t="s">
        <v>238</v>
      </c>
      <c r="H238" s="53"/>
      <c r="I238" s="52"/>
      <c r="J238" s="54"/>
    </row>
    <row r="239" spans="1:10" s="37" customFormat="1" ht="45">
      <c r="A239" s="78">
        <f t="shared" si="36"/>
        <v>1</v>
      </c>
      <c r="B239" s="78">
        <f t="shared" si="37"/>
        <v>2</v>
      </c>
      <c r="C239" s="78">
        <f t="shared" si="38"/>
        <v>1</v>
      </c>
      <c r="D239" s="78">
        <f t="shared" si="39"/>
        <v>15</v>
      </c>
      <c r="E239" s="78"/>
      <c r="F239" s="78"/>
      <c r="G239" s="52" t="s">
        <v>239</v>
      </c>
      <c r="H239" s="53"/>
      <c r="I239" s="52"/>
      <c r="J239" s="54"/>
    </row>
    <row r="240" spans="1:10" s="37" customFormat="1" ht="67.5">
      <c r="A240" s="78">
        <f t="shared" si="36"/>
        <v>1</v>
      </c>
      <c r="B240" s="78">
        <f t="shared" si="37"/>
        <v>2</v>
      </c>
      <c r="C240" s="78">
        <f t="shared" si="38"/>
        <v>1</v>
      </c>
      <c r="D240" s="78">
        <f t="shared" si="39"/>
        <v>16</v>
      </c>
      <c r="E240" s="78"/>
      <c r="F240" s="78"/>
      <c r="G240" s="52" t="s">
        <v>240</v>
      </c>
      <c r="H240" s="53"/>
      <c r="I240" s="52"/>
      <c r="J240" s="54"/>
    </row>
    <row r="241" spans="1:10" s="37" customFormat="1" ht="67.5">
      <c r="A241" s="78">
        <f t="shared" si="36"/>
        <v>1</v>
      </c>
      <c r="B241" s="78">
        <f t="shared" si="37"/>
        <v>2</v>
      </c>
      <c r="C241" s="78">
        <f t="shared" si="38"/>
        <v>1</v>
      </c>
      <c r="D241" s="78">
        <f t="shared" si="39"/>
        <v>17</v>
      </c>
      <c r="E241" s="78"/>
      <c r="F241" s="78"/>
      <c r="G241" s="52" t="s">
        <v>241</v>
      </c>
      <c r="H241" s="53"/>
      <c r="I241" s="52"/>
      <c r="J241" s="54"/>
    </row>
    <row r="242" spans="1:10" s="37" customFormat="1" ht="45">
      <c r="A242" s="78">
        <f t="shared" si="36"/>
        <v>1</v>
      </c>
      <c r="B242" s="78">
        <f t="shared" si="37"/>
        <v>2</v>
      </c>
      <c r="C242" s="78">
        <f t="shared" si="38"/>
        <v>1</v>
      </c>
      <c r="D242" s="78">
        <f t="shared" si="39"/>
        <v>18</v>
      </c>
      <c r="E242" s="78"/>
      <c r="F242" s="78"/>
      <c r="G242" s="52" t="s">
        <v>242</v>
      </c>
      <c r="H242" s="53"/>
      <c r="I242" s="52"/>
      <c r="J242" s="54"/>
    </row>
    <row r="243" spans="1:10" s="37" customFormat="1" ht="45">
      <c r="A243" s="78">
        <f t="shared" si="36"/>
        <v>1</v>
      </c>
      <c r="B243" s="78">
        <f t="shared" si="37"/>
        <v>2</v>
      </c>
      <c r="C243" s="78">
        <f t="shared" si="38"/>
        <v>1</v>
      </c>
      <c r="D243" s="78">
        <f t="shared" si="39"/>
        <v>19</v>
      </c>
      <c r="E243" s="78"/>
      <c r="F243" s="78"/>
      <c r="G243" s="52" t="s">
        <v>243</v>
      </c>
      <c r="H243" s="53"/>
      <c r="I243" s="52"/>
      <c r="J243" s="54"/>
    </row>
    <row r="244" spans="1:10" s="37" customFormat="1" ht="45">
      <c r="A244" s="78">
        <f t="shared" si="36"/>
        <v>1</v>
      </c>
      <c r="B244" s="78">
        <f t="shared" si="37"/>
        <v>2</v>
      </c>
      <c r="C244" s="78">
        <f t="shared" si="38"/>
        <v>1</v>
      </c>
      <c r="D244" s="78">
        <f t="shared" si="39"/>
        <v>20</v>
      </c>
      <c r="E244" s="78"/>
      <c r="F244" s="78"/>
      <c r="G244" s="52" t="s">
        <v>244</v>
      </c>
      <c r="H244" s="53"/>
      <c r="I244" s="52"/>
      <c r="J244" s="54"/>
    </row>
    <row r="245" spans="1:10" s="37" customFormat="1" ht="22.5">
      <c r="A245" s="78">
        <f t="shared" si="36"/>
        <v>1</v>
      </c>
      <c r="B245" s="78">
        <f t="shared" si="37"/>
        <v>2</v>
      </c>
      <c r="C245" s="78">
        <f t="shared" si="38"/>
        <v>1</v>
      </c>
      <c r="D245" s="78">
        <f t="shared" si="39"/>
        <v>21</v>
      </c>
      <c r="E245" s="78"/>
      <c r="F245" s="78"/>
      <c r="G245" s="52" t="s">
        <v>245</v>
      </c>
      <c r="H245" s="53"/>
      <c r="I245" s="52"/>
      <c r="J245" s="54"/>
    </row>
    <row r="246" spans="1:10" s="37" customFormat="1" ht="22.5">
      <c r="A246" s="78">
        <v>1</v>
      </c>
      <c r="B246" s="78">
        <v>2</v>
      </c>
      <c r="C246" s="26">
        <v>2</v>
      </c>
      <c r="D246" s="26"/>
      <c r="E246" s="26"/>
      <c r="F246" s="26"/>
      <c r="G246" s="51" t="s">
        <v>246</v>
      </c>
      <c r="H246" s="49"/>
      <c r="I246" s="50"/>
      <c r="J246" s="47"/>
    </row>
    <row r="247" spans="1:10" s="37" customFormat="1" ht="67.5">
      <c r="A247" s="78">
        <f t="shared" ref="A247:A254" si="40">A246</f>
        <v>1</v>
      </c>
      <c r="B247" s="78">
        <f t="shared" ref="B247:B254" si="41">B246</f>
        <v>2</v>
      </c>
      <c r="C247" s="78">
        <f t="shared" ref="C247:C254" si="42">C246</f>
        <v>2</v>
      </c>
      <c r="D247" s="78">
        <f t="shared" ref="D247:D254" si="43">D246+1</f>
        <v>1</v>
      </c>
      <c r="E247" s="78"/>
      <c r="F247" s="78"/>
      <c r="G247" s="52" t="s">
        <v>247</v>
      </c>
      <c r="H247" s="53"/>
      <c r="I247" s="52"/>
      <c r="J247" s="54"/>
    </row>
    <row r="248" spans="1:10" s="37" customFormat="1" ht="67.5">
      <c r="A248" s="78">
        <f t="shared" si="40"/>
        <v>1</v>
      </c>
      <c r="B248" s="78">
        <f t="shared" si="41"/>
        <v>2</v>
      </c>
      <c r="C248" s="78">
        <f t="shared" si="42"/>
        <v>2</v>
      </c>
      <c r="D248" s="78">
        <f t="shared" si="43"/>
        <v>2</v>
      </c>
      <c r="E248" s="78"/>
      <c r="F248" s="78"/>
      <c r="G248" s="52" t="s">
        <v>248</v>
      </c>
      <c r="H248" s="53"/>
      <c r="I248" s="52"/>
      <c r="J248" s="54"/>
    </row>
    <row r="249" spans="1:10" s="37" customFormat="1" ht="45">
      <c r="A249" s="78">
        <f t="shared" si="40"/>
        <v>1</v>
      </c>
      <c r="B249" s="78">
        <f t="shared" si="41"/>
        <v>2</v>
      </c>
      <c r="C249" s="78">
        <f t="shared" si="42"/>
        <v>2</v>
      </c>
      <c r="D249" s="78">
        <f t="shared" si="43"/>
        <v>3</v>
      </c>
      <c r="E249" s="78"/>
      <c r="F249" s="78"/>
      <c r="G249" s="52" t="s">
        <v>249</v>
      </c>
      <c r="H249" s="53"/>
      <c r="I249" s="52"/>
      <c r="J249" s="54"/>
    </row>
    <row r="250" spans="1:10" s="37" customFormat="1" ht="45">
      <c r="A250" s="78">
        <f t="shared" si="40"/>
        <v>1</v>
      </c>
      <c r="B250" s="78">
        <f t="shared" si="41"/>
        <v>2</v>
      </c>
      <c r="C250" s="78">
        <f t="shared" si="42"/>
        <v>2</v>
      </c>
      <c r="D250" s="78">
        <f t="shared" si="43"/>
        <v>4</v>
      </c>
      <c r="E250" s="78"/>
      <c r="F250" s="78"/>
      <c r="G250" s="52" t="s">
        <v>250</v>
      </c>
      <c r="H250" s="53"/>
      <c r="I250" s="52"/>
      <c r="J250" s="54"/>
    </row>
    <row r="251" spans="1:10" s="37" customFormat="1" ht="45">
      <c r="A251" s="78">
        <f t="shared" si="40"/>
        <v>1</v>
      </c>
      <c r="B251" s="78">
        <f t="shared" si="41"/>
        <v>2</v>
      </c>
      <c r="C251" s="78">
        <f t="shared" si="42"/>
        <v>2</v>
      </c>
      <c r="D251" s="78">
        <f t="shared" si="43"/>
        <v>5</v>
      </c>
      <c r="E251" s="78"/>
      <c r="F251" s="78"/>
      <c r="G251" s="52" t="s">
        <v>251</v>
      </c>
      <c r="H251" s="53"/>
      <c r="I251" s="52"/>
      <c r="J251" s="54"/>
    </row>
    <row r="252" spans="1:10" s="37" customFormat="1" ht="45">
      <c r="A252" s="78">
        <f t="shared" si="40"/>
        <v>1</v>
      </c>
      <c r="B252" s="78">
        <f t="shared" si="41"/>
        <v>2</v>
      </c>
      <c r="C252" s="78">
        <f t="shared" si="42"/>
        <v>2</v>
      </c>
      <c r="D252" s="78">
        <f t="shared" si="43"/>
        <v>6</v>
      </c>
      <c r="E252" s="78"/>
      <c r="F252" s="78"/>
      <c r="G252" s="52" t="s">
        <v>252</v>
      </c>
      <c r="H252" s="53"/>
      <c r="I252" s="52"/>
      <c r="J252" s="54"/>
    </row>
    <row r="253" spans="1:10" s="37" customFormat="1" ht="45">
      <c r="A253" s="78">
        <f t="shared" si="40"/>
        <v>1</v>
      </c>
      <c r="B253" s="78">
        <f t="shared" si="41"/>
        <v>2</v>
      </c>
      <c r="C253" s="78">
        <f t="shared" si="42"/>
        <v>2</v>
      </c>
      <c r="D253" s="78">
        <f t="shared" si="43"/>
        <v>7</v>
      </c>
      <c r="E253" s="78"/>
      <c r="F253" s="78"/>
      <c r="G253" s="52" t="s">
        <v>253</v>
      </c>
      <c r="H253" s="53"/>
      <c r="I253" s="52"/>
      <c r="J253" s="54"/>
    </row>
    <row r="254" spans="1:10" s="37" customFormat="1" ht="22.5">
      <c r="A254" s="78">
        <f t="shared" si="40"/>
        <v>1</v>
      </c>
      <c r="B254" s="78">
        <f t="shared" si="41"/>
        <v>2</v>
      </c>
      <c r="C254" s="78">
        <f t="shared" si="42"/>
        <v>2</v>
      </c>
      <c r="D254" s="78">
        <f t="shared" si="43"/>
        <v>8</v>
      </c>
      <c r="E254" s="78"/>
      <c r="F254" s="78"/>
      <c r="G254" s="52" t="s">
        <v>254</v>
      </c>
      <c r="H254" s="53"/>
      <c r="I254" s="52"/>
      <c r="J254" s="54"/>
    </row>
    <row r="255" spans="1:10" s="37" customFormat="1" ht="22.5">
      <c r="A255" s="78">
        <v>1</v>
      </c>
      <c r="B255" s="78">
        <v>2</v>
      </c>
      <c r="C255" s="26">
        <v>3</v>
      </c>
      <c r="D255" s="26"/>
      <c r="E255" s="26"/>
      <c r="F255" s="26"/>
      <c r="G255" s="51" t="s">
        <v>255</v>
      </c>
      <c r="H255" s="49"/>
      <c r="I255" s="50"/>
      <c r="J255" s="47"/>
    </row>
    <row r="256" spans="1:10" s="37" customFormat="1" ht="90">
      <c r="A256" s="78">
        <f t="shared" ref="A256:A274" si="44">A255</f>
        <v>1</v>
      </c>
      <c r="B256" s="78">
        <f t="shared" ref="B256:B274" si="45">B255</f>
        <v>2</v>
      </c>
      <c r="C256" s="78">
        <f t="shared" ref="C256:C274" si="46">C255</f>
        <v>3</v>
      </c>
      <c r="D256" s="78">
        <f t="shared" ref="D256:D274" si="47">D255+1</f>
        <v>1</v>
      </c>
      <c r="E256" s="78"/>
      <c r="F256" s="78"/>
      <c r="G256" s="52" t="s">
        <v>256</v>
      </c>
      <c r="H256" s="53"/>
      <c r="I256" s="52"/>
      <c r="J256" s="54"/>
    </row>
    <row r="257" spans="1:10" s="37" customFormat="1" ht="22.5">
      <c r="A257" s="78">
        <f t="shared" si="44"/>
        <v>1</v>
      </c>
      <c r="B257" s="78">
        <f t="shared" si="45"/>
        <v>2</v>
      </c>
      <c r="C257" s="78">
        <f t="shared" si="46"/>
        <v>3</v>
      </c>
      <c r="D257" s="78">
        <f t="shared" si="47"/>
        <v>2</v>
      </c>
      <c r="E257" s="78"/>
      <c r="F257" s="78"/>
      <c r="G257" s="52" t="s">
        <v>257</v>
      </c>
      <c r="H257" s="53"/>
      <c r="I257" s="52"/>
      <c r="J257" s="54"/>
    </row>
    <row r="258" spans="1:10" s="37" customFormat="1" ht="45">
      <c r="A258" s="78">
        <f t="shared" si="44"/>
        <v>1</v>
      </c>
      <c r="B258" s="78">
        <f t="shared" si="45"/>
        <v>2</v>
      </c>
      <c r="C258" s="78">
        <f t="shared" si="46"/>
        <v>3</v>
      </c>
      <c r="D258" s="78">
        <f t="shared" si="47"/>
        <v>3</v>
      </c>
      <c r="E258" s="78"/>
      <c r="F258" s="78"/>
      <c r="G258" s="52" t="s">
        <v>258</v>
      </c>
      <c r="H258" s="53"/>
      <c r="I258" s="52"/>
      <c r="J258" s="54"/>
    </row>
    <row r="259" spans="1:10" s="37" customFormat="1" ht="67.5">
      <c r="A259" s="78">
        <f t="shared" si="44"/>
        <v>1</v>
      </c>
      <c r="B259" s="78">
        <f t="shared" si="45"/>
        <v>2</v>
      </c>
      <c r="C259" s="78">
        <f t="shared" si="46"/>
        <v>3</v>
      </c>
      <c r="D259" s="78">
        <f t="shared" si="47"/>
        <v>4</v>
      </c>
      <c r="E259" s="78"/>
      <c r="F259" s="78"/>
      <c r="G259" s="52" t="s">
        <v>259</v>
      </c>
      <c r="H259" s="53"/>
      <c r="I259" s="52"/>
      <c r="J259" s="54"/>
    </row>
    <row r="260" spans="1:10" s="37" customFormat="1" ht="22.5">
      <c r="A260" s="78">
        <f t="shared" si="44"/>
        <v>1</v>
      </c>
      <c r="B260" s="78">
        <f t="shared" si="45"/>
        <v>2</v>
      </c>
      <c r="C260" s="78">
        <f t="shared" si="46"/>
        <v>3</v>
      </c>
      <c r="D260" s="78">
        <f t="shared" si="47"/>
        <v>5</v>
      </c>
      <c r="E260" s="78"/>
      <c r="F260" s="78"/>
      <c r="G260" s="52" t="s">
        <v>260</v>
      </c>
      <c r="H260" s="53"/>
      <c r="I260" s="52"/>
      <c r="J260" s="54"/>
    </row>
    <row r="261" spans="1:10" s="37" customFormat="1" ht="45">
      <c r="A261" s="78">
        <f t="shared" si="44"/>
        <v>1</v>
      </c>
      <c r="B261" s="78">
        <f t="shared" si="45"/>
        <v>2</v>
      </c>
      <c r="C261" s="78">
        <f t="shared" si="46"/>
        <v>3</v>
      </c>
      <c r="D261" s="78">
        <f t="shared" si="47"/>
        <v>6</v>
      </c>
      <c r="E261" s="78"/>
      <c r="F261" s="78"/>
      <c r="G261" s="52" t="s">
        <v>232</v>
      </c>
      <c r="H261" s="53"/>
      <c r="I261" s="52"/>
      <c r="J261" s="54"/>
    </row>
    <row r="262" spans="1:10" s="37" customFormat="1" ht="45">
      <c r="A262" s="78">
        <f t="shared" si="44"/>
        <v>1</v>
      </c>
      <c r="B262" s="78">
        <f t="shared" si="45"/>
        <v>2</v>
      </c>
      <c r="C262" s="78">
        <f t="shared" si="46"/>
        <v>3</v>
      </c>
      <c r="D262" s="78">
        <f t="shared" si="47"/>
        <v>7</v>
      </c>
      <c r="E262" s="78"/>
      <c r="F262" s="78"/>
      <c r="G262" s="52" t="s">
        <v>233</v>
      </c>
      <c r="H262" s="53"/>
      <c r="I262" s="52"/>
      <c r="J262" s="54"/>
    </row>
    <row r="263" spans="1:10" s="37" customFormat="1" ht="67.5">
      <c r="A263" s="78">
        <f t="shared" si="44"/>
        <v>1</v>
      </c>
      <c r="B263" s="78">
        <f t="shared" si="45"/>
        <v>2</v>
      </c>
      <c r="C263" s="78">
        <f t="shared" si="46"/>
        <v>3</v>
      </c>
      <c r="D263" s="78">
        <f t="shared" si="47"/>
        <v>8</v>
      </c>
      <c r="E263" s="78"/>
      <c r="F263" s="78"/>
      <c r="G263" s="52" t="s">
        <v>234</v>
      </c>
      <c r="H263" s="53"/>
      <c r="I263" s="52"/>
      <c r="J263" s="54"/>
    </row>
    <row r="264" spans="1:10" s="37" customFormat="1" ht="67.5">
      <c r="A264" s="78">
        <f t="shared" si="44"/>
        <v>1</v>
      </c>
      <c r="B264" s="78">
        <f t="shared" si="45"/>
        <v>2</v>
      </c>
      <c r="C264" s="78">
        <f t="shared" si="46"/>
        <v>3</v>
      </c>
      <c r="D264" s="78">
        <f t="shared" si="47"/>
        <v>9</v>
      </c>
      <c r="E264" s="78"/>
      <c r="F264" s="78"/>
      <c r="G264" s="52" t="s">
        <v>235</v>
      </c>
      <c r="H264" s="53"/>
      <c r="I264" s="52"/>
      <c r="J264" s="54"/>
    </row>
    <row r="265" spans="1:10" s="37" customFormat="1" ht="22.5">
      <c r="A265" s="78">
        <f t="shared" si="44"/>
        <v>1</v>
      </c>
      <c r="B265" s="78">
        <f t="shared" si="45"/>
        <v>2</v>
      </c>
      <c r="C265" s="78">
        <f t="shared" si="46"/>
        <v>3</v>
      </c>
      <c r="D265" s="78">
        <f t="shared" si="47"/>
        <v>10</v>
      </c>
      <c r="E265" s="78"/>
      <c r="F265" s="78"/>
      <c r="G265" s="52" t="s">
        <v>237</v>
      </c>
      <c r="H265" s="53"/>
      <c r="I265" s="52"/>
      <c r="J265" s="54"/>
    </row>
    <row r="266" spans="1:10" s="37" customFormat="1" ht="22.5">
      <c r="A266" s="78">
        <f t="shared" si="44"/>
        <v>1</v>
      </c>
      <c r="B266" s="78">
        <f t="shared" si="45"/>
        <v>2</v>
      </c>
      <c r="C266" s="78">
        <f t="shared" si="46"/>
        <v>3</v>
      </c>
      <c r="D266" s="78">
        <f t="shared" si="47"/>
        <v>11</v>
      </c>
      <c r="E266" s="78"/>
      <c r="F266" s="78"/>
      <c r="G266" s="52" t="s">
        <v>261</v>
      </c>
      <c r="H266" s="53"/>
      <c r="I266" s="52"/>
      <c r="J266" s="54"/>
    </row>
    <row r="267" spans="1:10" s="37" customFormat="1" ht="22.5">
      <c r="A267" s="78">
        <f t="shared" si="44"/>
        <v>1</v>
      </c>
      <c r="B267" s="78">
        <f t="shared" si="45"/>
        <v>2</v>
      </c>
      <c r="C267" s="78">
        <f t="shared" si="46"/>
        <v>3</v>
      </c>
      <c r="D267" s="78">
        <f t="shared" si="47"/>
        <v>12</v>
      </c>
      <c r="E267" s="78"/>
      <c r="F267" s="78"/>
      <c r="G267" s="52" t="s">
        <v>236</v>
      </c>
      <c r="H267" s="53"/>
      <c r="I267" s="52"/>
      <c r="J267" s="54"/>
    </row>
    <row r="268" spans="1:10" s="37" customFormat="1" ht="67.5">
      <c r="A268" s="78">
        <f t="shared" si="44"/>
        <v>1</v>
      </c>
      <c r="B268" s="78">
        <f t="shared" si="45"/>
        <v>2</v>
      </c>
      <c r="C268" s="78">
        <f t="shared" si="46"/>
        <v>3</v>
      </c>
      <c r="D268" s="78">
        <f t="shared" si="47"/>
        <v>13</v>
      </c>
      <c r="E268" s="78"/>
      <c r="F268" s="78"/>
      <c r="G268" s="52" t="s">
        <v>262</v>
      </c>
      <c r="H268" s="53"/>
      <c r="I268" s="52"/>
      <c r="J268" s="54"/>
    </row>
    <row r="269" spans="1:10" s="37" customFormat="1" ht="45">
      <c r="A269" s="78">
        <f t="shared" si="44"/>
        <v>1</v>
      </c>
      <c r="B269" s="78">
        <f t="shared" si="45"/>
        <v>2</v>
      </c>
      <c r="C269" s="78">
        <f t="shared" si="46"/>
        <v>3</v>
      </c>
      <c r="D269" s="78">
        <f t="shared" si="47"/>
        <v>14</v>
      </c>
      <c r="E269" s="78"/>
      <c r="F269" s="78"/>
      <c r="G269" s="52" t="s">
        <v>263</v>
      </c>
      <c r="H269" s="53"/>
      <c r="I269" s="52"/>
      <c r="J269" s="54"/>
    </row>
    <row r="270" spans="1:10" s="37" customFormat="1" ht="67.5">
      <c r="A270" s="78">
        <f t="shared" si="44"/>
        <v>1</v>
      </c>
      <c r="B270" s="78">
        <f t="shared" si="45"/>
        <v>2</v>
      </c>
      <c r="C270" s="78">
        <f t="shared" si="46"/>
        <v>3</v>
      </c>
      <c r="D270" s="78">
        <f t="shared" si="47"/>
        <v>15</v>
      </c>
      <c r="E270" s="78"/>
      <c r="F270" s="78"/>
      <c r="G270" s="52" t="s">
        <v>241</v>
      </c>
      <c r="H270" s="53"/>
      <c r="I270" s="52"/>
      <c r="J270" s="54"/>
    </row>
    <row r="271" spans="1:10" s="37" customFormat="1" ht="45">
      <c r="A271" s="78">
        <f t="shared" si="44"/>
        <v>1</v>
      </c>
      <c r="B271" s="78">
        <f t="shared" si="45"/>
        <v>2</v>
      </c>
      <c r="C271" s="78">
        <f t="shared" si="46"/>
        <v>3</v>
      </c>
      <c r="D271" s="78">
        <f t="shared" si="47"/>
        <v>16</v>
      </c>
      <c r="E271" s="78"/>
      <c r="F271" s="78"/>
      <c r="G271" s="52" t="s">
        <v>242</v>
      </c>
      <c r="H271" s="53"/>
      <c r="I271" s="52"/>
      <c r="J271" s="54"/>
    </row>
    <row r="272" spans="1:10" s="37" customFormat="1" ht="45">
      <c r="A272" s="78">
        <f t="shared" si="44"/>
        <v>1</v>
      </c>
      <c r="B272" s="78">
        <f t="shared" si="45"/>
        <v>2</v>
      </c>
      <c r="C272" s="78">
        <f t="shared" si="46"/>
        <v>3</v>
      </c>
      <c r="D272" s="78">
        <f t="shared" si="47"/>
        <v>17</v>
      </c>
      <c r="E272" s="78"/>
      <c r="F272" s="78"/>
      <c r="G272" s="52" t="s">
        <v>243</v>
      </c>
      <c r="H272" s="53"/>
      <c r="I272" s="52"/>
      <c r="J272" s="54"/>
    </row>
    <row r="273" spans="1:10" s="37" customFormat="1" ht="67.5">
      <c r="A273" s="78">
        <f t="shared" si="44"/>
        <v>1</v>
      </c>
      <c r="B273" s="78">
        <f t="shared" si="45"/>
        <v>2</v>
      </c>
      <c r="C273" s="78">
        <f t="shared" si="46"/>
        <v>3</v>
      </c>
      <c r="D273" s="78">
        <f t="shared" si="47"/>
        <v>18</v>
      </c>
      <c r="E273" s="78"/>
      <c r="F273" s="78"/>
      <c r="G273" s="52" t="s">
        <v>264</v>
      </c>
      <c r="H273" s="53"/>
      <c r="I273" s="52"/>
      <c r="J273" s="54"/>
    </row>
    <row r="274" spans="1:10" s="37" customFormat="1" ht="22.5">
      <c r="A274" s="78">
        <f t="shared" si="44"/>
        <v>1</v>
      </c>
      <c r="B274" s="78">
        <f t="shared" si="45"/>
        <v>2</v>
      </c>
      <c r="C274" s="78">
        <f t="shared" si="46"/>
        <v>3</v>
      </c>
      <c r="D274" s="78">
        <f t="shared" si="47"/>
        <v>19</v>
      </c>
      <c r="E274" s="78"/>
      <c r="F274" s="78"/>
      <c r="G274" s="52" t="s">
        <v>265</v>
      </c>
      <c r="H274" s="53"/>
      <c r="I274" s="52"/>
      <c r="J274" s="54"/>
    </row>
    <row r="275" spans="1:10" s="37" customFormat="1" ht="22.5">
      <c r="A275" s="78">
        <v>1</v>
      </c>
      <c r="B275" s="78">
        <v>2</v>
      </c>
      <c r="C275" s="26">
        <v>4</v>
      </c>
      <c r="D275" s="26"/>
      <c r="E275" s="26"/>
      <c r="F275" s="26"/>
      <c r="G275" s="51" t="s">
        <v>266</v>
      </c>
      <c r="H275" s="49"/>
      <c r="I275" s="50"/>
      <c r="J275" s="47"/>
    </row>
    <row r="276" spans="1:10" s="37" customFormat="1" ht="45">
      <c r="A276" s="78">
        <f t="shared" ref="A276" si="48">A275</f>
        <v>1</v>
      </c>
      <c r="B276" s="78">
        <f t="shared" ref="B276" si="49">B275</f>
        <v>2</v>
      </c>
      <c r="C276" s="78">
        <f t="shared" ref="C276" si="50">C275</f>
        <v>4</v>
      </c>
      <c r="D276" s="78">
        <f t="shared" ref="D276" si="51">D275+1</f>
        <v>1</v>
      </c>
      <c r="E276" s="78"/>
      <c r="F276" s="78"/>
      <c r="G276" s="52" t="s">
        <v>267</v>
      </c>
      <c r="H276" s="53"/>
      <c r="I276" s="52"/>
      <c r="J276" s="54"/>
    </row>
    <row r="277" spans="1:10" s="37" customFormat="1" ht="22.5">
      <c r="A277" s="78">
        <f t="shared" ref="A277:A280" si="52">A276</f>
        <v>1</v>
      </c>
      <c r="B277" s="78">
        <f t="shared" ref="B277:B280" si="53">B276</f>
        <v>2</v>
      </c>
      <c r="C277" s="78">
        <f t="shared" ref="C277:C280" si="54">C276</f>
        <v>4</v>
      </c>
      <c r="D277" s="78">
        <f t="shared" ref="D277:D280" si="55">D276+1</f>
        <v>2</v>
      </c>
      <c r="E277" s="78"/>
      <c r="F277" s="78"/>
      <c r="G277" s="52" t="s">
        <v>268</v>
      </c>
      <c r="H277" s="53"/>
      <c r="I277" s="52"/>
      <c r="J277" s="54"/>
    </row>
    <row r="278" spans="1:10" s="37" customFormat="1" ht="22.5">
      <c r="A278" s="78">
        <f t="shared" si="52"/>
        <v>1</v>
      </c>
      <c r="B278" s="78">
        <f t="shared" si="53"/>
        <v>2</v>
      </c>
      <c r="C278" s="78">
        <f t="shared" si="54"/>
        <v>4</v>
      </c>
      <c r="D278" s="78">
        <f t="shared" si="55"/>
        <v>3</v>
      </c>
      <c r="E278" s="78"/>
      <c r="F278" s="78"/>
      <c r="G278" s="52" t="s">
        <v>269</v>
      </c>
      <c r="H278" s="53"/>
      <c r="I278" s="52"/>
      <c r="J278" s="54"/>
    </row>
    <row r="279" spans="1:10" s="37" customFormat="1" ht="45">
      <c r="A279" s="78">
        <f t="shared" si="52"/>
        <v>1</v>
      </c>
      <c r="B279" s="78">
        <f t="shared" si="53"/>
        <v>2</v>
      </c>
      <c r="C279" s="78">
        <f t="shared" si="54"/>
        <v>4</v>
      </c>
      <c r="D279" s="78">
        <f t="shared" si="55"/>
        <v>4</v>
      </c>
      <c r="E279" s="78"/>
      <c r="F279" s="78"/>
      <c r="G279" s="52" t="s">
        <v>270</v>
      </c>
      <c r="H279" s="53"/>
      <c r="I279" s="52"/>
      <c r="J279" s="54"/>
    </row>
    <row r="280" spans="1:10" s="37" customFormat="1" ht="22.5">
      <c r="A280" s="78">
        <f t="shared" si="52"/>
        <v>1</v>
      </c>
      <c r="B280" s="78">
        <f t="shared" si="53"/>
        <v>2</v>
      </c>
      <c r="C280" s="78">
        <f t="shared" si="54"/>
        <v>4</v>
      </c>
      <c r="D280" s="78">
        <f t="shared" si="55"/>
        <v>5</v>
      </c>
      <c r="E280" s="78"/>
      <c r="F280" s="78"/>
      <c r="G280" s="52" t="s">
        <v>271</v>
      </c>
      <c r="H280" s="53"/>
      <c r="I280" s="52"/>
      <c r="J280" s="54"/>
    </row>
    <row r="281" spans="1:10" s="37" customFormat="1" ht="22.5">
      <c r="A281" s="78">
        <v>1</v>
      </c>
      <c r="B281" s="78">
        <v>2</v>
      </c>
      <c r="C281" s="26">
        <v>5</v>
      </c>
      <c r="D281" s="26"/>
      <c r="E281" s="26"/>
      <c r="F281" s="26"/>
      <c r="G281" s="51" t="s">
        <v>272</v>
      </c>
      <c r="H281" s="49"/>
      <c r="I281" s="50"/>
      <c r="J281" s="47"/>
    </row>
    <row r="282" spans="1:10" s="37" customFormat="1" ht="45">
      <c r="A282" s="78">
        <f t="shared" ref="A282" si="56">A281</f>
        <v>1</v>
      </c>
      <c r="B282" s="78">
        <f t="shared" ref="B282" si="57">B281</f>
        <v>2</v>
      </c>
      <c r="C282" s="78">
        <f t="shared" ref="C282" si="58">C281</f>
        <v>5</v>
      </c>
      <c r="D282" s="78">
        <f t="shared" ref="D282" si="59">D281+1</f>
        <v>1</v>
      </c>
      <c r="E282" s="78"/>
      <c r="F282" s="78"/>
      <c r="G282" s="52" t="s">
        <v>273</v>
      </c>
      <c r="H282" s="53"/>
      <c r="I282" s="52"/>
      <c r="J282" s="54"/>
    </row>
    <row r="283" spans="1:10" s="37" customFormat="1" ht="22.5">
      <c r="A283" s="78">
        <f t="shared" ref="A283:A292" si="60">A282</f>
        <v>1</v>
      </c>
      <c r="B283" s="78">
        <f t="shared" ref="B283:B292" si="61">B282</f>
        <v>2</v>
      </c>
      <c r="C283" s="78">
        <f t="shared" ref="C283:C292" si="62">C282</f>
        <v>5</v>
      </c>
      <c r="D283" s="78">
        <f t="shared" ref="D283:D292" si="63">D282+1</f>
        <v>2</v>
      </c>
      <c r="E283" s="78"/>
      <c r="F283" s="78"/>
      <c r="G283" s="52" t="s">
        <v>274</v>
      </c>
      <c r="H283" s="53"/>
      <c r="I283" s="52"/>
      <c r="J283" s="54"/>
    </row>
    <row r="284" spans="1:10" s="37" customFormat="1" ht="45">
      <c r="A284" s="78">
        <f t="shared" si="60"/>
        <v>1</v>
      </c>
      <c r="B284" s="78">
        <f t="shared" si="61"/>
        <v>2</v>
      </c>
      <c r="C284" s="78">
        <f t="shared" si="62"/>
        <v>5</v>
      </c>
      <c r="D284" s="78">
        <f t="shared" si="63"/>
        <v>3</v>
      </c>
      <c r="E284" s="78"/>
      <c r="F284" s="78"/>
      <c r="G284" s="52" t="s">
        <v>275</v>
      </c>
      <c r="H284" s="53"/>
      <c r="I284" s="52"/>
      <c r="J284" s="54"/>
    </row>
    <row r="285" spans="1:10" s="37" customFormat="1" ht="67.5">
      <c r="A285" s="78">
        <f t="shared" si="60"/>
        <v>1</v>
      </c>
      <c r="B285" s="78">
        <f t="shared" si="61"/>
        <v>2</v>
      </c>
      <c r="C285" s="78">
        <f t="shared" si="62"/>
        <v>5</v>
      </c>
      <c r="D285" s="78">
        <f t="shared" si="63"/>
        <v>4</v>
      </c>
      <c r="E285" s="78"/>
      <c r="F285" s="78"/>
      <c r="G285" s="52" t="s">
        <v>276</v>
      </c>
      <c r="H285" s="53"/>
      <c r="I285" s="52"/>
      <c r="J285" s="54"/>
    </row>
    <row r="286" spans="1:10" s="37" customFormat="1" ht="45">
      <c r="A286" s="78">
        <f t="shared" si="60"/>
        <v>1</v>
      </c>
      <c r="B286" s="78">
        <f t="shared" si="61"/>
        <v>2</v>
      </c>
      <c r="C286" s="78">
        <f t="shared" si="62"/>
        <v>5</v>
      </c>
      <c r="D286" s="78">
        <f t="shared" si="63"/>
        <v>5</v>
      </c>
      <c r="E286" s="78"/>
      <c r="F286" s="78"/>
      <c r="G286" s="52" t="s">
        <v>229</v>
      </c>
      <c r="H286" s="53"/>
      <c r="I286" s="52"/>
      <c r="J286" s="54"/>
    </row>
    <row r="287" spans="1:10" s="37" customFormat="1" ht="22.5">
      <c r="A287" s="78">
        <f t="shared" si="60"/>
        <v>1</v>
      </c>
      <c r="B287" s="78">
        <f t="shared" si="61"/>
        <v>2</v>
      </c>
      <c r="C287" s="78">
        <f t="shared" si="62"/>
        <v>5</v>
      </c>
      <c r="D287" s="78">
        <f t="shared" si="63"/>
        <v>6</v>
      </c>
      <c r="E287" s="78"/>
      <c r="F287" s="78"/>
      <c r="G287" s="52" t="s">
        <v>277</v>
      </c>
      <c r="H287" s="53"/>
      <c r="I287" s="52"/>
      <c r="J287" s="54"/>
    </row>
    <row r="288" spans="1:10" s="37" customFormat="1" ht="45">
      <c r="A288" s="78">
        <f t="shared" si="60"/>
        <v>1</v>
      </c>
      <c r="B288" s="78">
        <f t="shared" si="61"/>
        <v>2</v>
      </c>
      <c r="C288" s="78">
        <f t="shared" si="62"/>
        <v>5</v>
      </c>
      <c r="D288" s="78">
        <f t="shared" si="63"/>
        <v>7</v>
      </c>
      <c r="E288" s="78"/>
      <c r="F288" s="78"/>
      <c r="G288" s="52" t="s">
        <v>232</v>
      </c>
      <c r="H288" s="53"/>
      <c r="I288" s="52"/>
      <c r="J288" s="54"/>
    </row>
    <row r="289" spans="1:10" s="37" customFormat="1" ht="67.5">
      <c r="A289" s="78">
        <f t="shared" si="60"/>
        <v>1</v>
      </c>
      <c r="B289" s="78">
        <f t="shared" si="61"/>
        <v>2</v>
      </c>
      <c r="C289" s="78">
        <f t="shared" si="62"/>
        <v>5</v>
      </c>
      <c r="D289" s="78">
        <f t="shared" si="63"/>
        <v>8</v>
      </c>
      <c r="E289" s="78"/>
      <c r="F289" s="78"/>
      <c r="G289" s="52" t="s">
        <v>278</v>
      </c>
      <c r="H289" s="53"/>
      <c r="I289" s="52"/>
      <c r="J289" s="54"/>
    </row>
    <row r="290" spans="1:10" s="37" customFormat="1" ht="135">
      <c r="A290" s="78">
        <f t="shared" si="60"/>
        <v>1</v>
      </c>
      <c r="B290" s="78">
        <f t="shared" si="61"/>
        <v>2</v>
      </c>
      <c r="C290" s="78">
        <f t="shared" si="62"/>
        <v>5</v>
      </c>
      <c r="D290" s="78">
        <f t="shared" si="63"/>
        <v>9</v>
      </c>
      <c r="E290" s="78"/>
      <c r="F290" s="78"/>
      <c r="G290" s="52" t="s">
        <v>279</v>
      </c>
      <c r="H290" s="53"/>
      <c r="I290" s="52"/>
      <c r="J290" s="54"/>
    </row>
    <row r="291" spans="1:10" s="37" customFormat="1" ht="90">
      <c r="A291" s="78">
        <f t="shared" si="60"/>
        <v>1</v>
      </c>
      <c r="B291" s="78">
        <f t="shared" si="61"/>
        <v>2</v>
      </c>
      <c r="C291" s="78">
        <f t="shared" si="62"/>
        <v>5</v>
      </c>
      <c r="D291" s="78">
        <f t="shared" si="63"/>
        <v>10</v>
      </c>
      <c r="E291" s="78"/>
      <c r="F291" s="78"/>
      <c r="G291" s="52" t="s">
        <v>280</v>
      </c>
      <c r="H291" s="53"/>
      <c r="I291" s="52"/>
      <c r="J291" s="54"/>
    </row>
    <row r="292" spans="1:10" s="37" customFormat="1" ht="22.5">
      <c r="A292" s="78">
        <f t="shared" si="60"/>
        <v>1</v>
      </c>
      <c r="B292" s="78">
        <f t="shared" si="61"/>
        <v>2</v>
      </c>
      <c r="C292" s="78">
        <f t="shared" si="62"/>
        <v>5</v>
      </c>
      <c r="D292" s="78">
        <f t="shared" si="63"/>
        <v>11</v>
      </c>
      <c r="E292" s="78"/>
      <c r="F292" s="78"/>
      <c r="G292" s="52" t="s">
        <v>281</v>
      </c>
      <c r="H292" s="53"/>
      <c r="I292" s="52"/>
      <c r="J292" s="54"/>
    </row>
    <row r="293" spans="1:10" s="37" customFormat="1" ht="22.5">
      <c r="A293" s="78">
        <v>1</v>
      </c>
      <c r="B293" s="78">
        <v>2</v>
      </c>
      <c r="C293" s="26">
        <v>6</v>
      </c>
      <c r="D293" s="26"/>
      <c r="E293" s="26"/>
      <c r="F293" s="26"/>
      <c r="G293" s="51" t="s">
        <v>282</v>
      </c>
      <c r="H293" s="49"/>
      <c r="I293" s="50"/>
      <c r="J293" s="47"/>
    </row>
    <row r="294" spans="1:10" s="37" customFormat="1" ht="45">
      <c r="A294" s="78">
        <f t="shared" ref="A294" si="64">A293</f>
        <v>1</v>
      </c>
      <c r="B294" s="78">
        <f t="shared" ref="B294" si="65">B293</f>
        <v>2</v>
      </c>
      <c r="C294" s="78">
        <f t="shared" ref="C294" si="66">C293</f>
        <v>6</v>
      </c>
      <c r="D294" s="78">
        <f t="shared" ref="D294" si="67">D293+1</f>
        <v>1</v>
      </c>
      <c r="E294" s="78"/>
      <c r="F294" s="78"/>
      <c r="G294" s="52" t="s">
        <v>283</v>
      </c>
      <c r="H294" s="53"/>
      <c r="I294" s="52"/>
      <c r="J294" s="54"/>
    </row>
    <row r="295" spans="1:10" s="37" customFormat="1" ht="45">
      <c r="A295" s="78">
        <f t="shared" ref="A295:A358" si="68">A294</f>
        <v>1</v>
      </c>
      <c r="B295" s="78">
        <f t="shared" ref="B295:B358" si="69">B294</f>
        <v>2</v>
      </c>
      <c r="C295" s="78">
        <f t="shared" ref="C295:C358" si="70">C294</f>
        <v>6</v>
      </c>
      <c r="D295" s="78">
        <f t="shared" ref="D295:D358" si="71">D294+1</f>
        <v>2</v>
      </c>
      <c r="E295" s="78"/>
      <c r="F295" s="78"/>
      <c r="G295" s="52" t="s">
        <v>284</v>
      </c>
      <c r="H295" s="53"/>
      <c r="I295" s="52"/>
      <c r="J295" s="54"/>
    </row>
    <row r="296" spans="1:10" s="37" customFormat="1" ht="45">
      <c r="A296" s="78">
        <f t="shared" si="68"/>
        <v>1</v>
      </c>
      <c r="B296" s="78">
        <f t="shared" si="69"/>
        <v>2</v>
      </c>
      <c r="C296" s="78">
        <f t="shared" si="70"/>
        <v>6</v>
      </c>
      <c r="D296" s="78">
        <f t="shared" si="71"/>
        <v>3</v>
      </c>
      <c r="E296" s="78"/>
      <c r="F296" s="78"/>
      <c r="G296" s="52" t="s">
        <v>285</v>
      </c>
      <c r="H296" s="53"/>
      <c r="I296" s="52"/>
      <c r="J296" s="54"/>
    </row>
    <row r="297" spans="1:10" s="37" customFormat="1" ht="22.5">
      <c r="A297" s="78">
        <f t="shared" si="68"/>
        <v>1</v>
      </c>
      <c r="B297" s="78">
        <f t="shared" si="69"/>
        <v>2</v>
      </c>
      <c r="C297" s="78">
        <f t="shared" si="70"/>
        <v>6</v>
      </c>
      <c r="D297" s="78">
        <f t="shared" si="71"/>
        <v>4</v>
      </c>
      <c r="E297" s="78"/>
      <c r="F297" s="78"/>
      <c r="G297" s="52" t="s">
        <v>286</v>
      </c>
      <c r="H297" s="53"/>
      <c r="I297" s="52"/>
      <c r="J297" s="54"/>
    </row>
    <row r="298" spans="1:10" s="37" customFormat="1" ht="45">
      <c r="A298" s="78">
        <f t="shared" si="68"/>
        <v>1</v>
      </c>
      <c r="B298" s="78">
        <f t="shared" si="69"/>
        <v>2</v>
      </c>
      <c r="C298" s="78">
        <f t="shared" si="70"/>
        <v>6</v>
      </c>
      <c r="D298" s="78">
        <f t="shared" si="71"/>
        <v>5</v>
      </c>
      <c r="E298" s="78"/>
      <c r="F298" s="78"/>
      <c r="G298" s="52" t="s">
        <v>287</v>
      </c>
      <c r="H298" s="53"/>
      <c r="I298" s="52"/>
      <c r="J298" s="54"/>
    </row>
    <row r="299" spans="1:10" s="37" customFormat="1" ht="45">
      <c r="A299" s="78">
        <f t="shared" si="68"/>
        <v>1</v>
      </c>
      <c r="B299" s="78">
        <f t="shared" si="69"/>
        <v>2</v>
      </c>
      <c r="C299" s="78">
        <f t="shared" si="70"/>
        <v>6</v>
      </c>
      <c r="D299" s="78">
        <f t="shared" si="71"/>
        <v>6</v>
      </c>
      <c r="E299" s="78"/>
      <c r="F299" s="78"/>
      <c r="G299" s="52" t="s">
        <v>288</v>
      </c>
      <c r="H299" s="53"/>
      <c r="I299" s="52"/>
      <c r="J299" s="54"/>
    </row>
    <row r="300" spans="1:10" s="37" customFormat="1" ht="45">
      <c r="A300" s="78">
        <f t="shared" si="68"/>
        <v>1</v>
      </c>
      <c r="B300" s="78">
        <f t="shared" si="69"/>
        <v>2</v>
      </c>
      <c r="C300" s="78">
        <f t="shared" si="70"/>
        <v>6</v>
      </c>
      <c r="D300" s="78">
        <f t="shared" si="71"/>
        <v>7</v>
      </c>
      <c r="E300" s="78"/>
      <c r="F300" s="78"/>
      <c r="G300" s="52" t="s">
        <v>289</v>
      </c>
      <c r="H300" s="53"/>
      <c r="I300" s="52"/>
      <c r="J300" s="54"/>
    </row>
    <row r="301" spans="1:10" s="37" customFormat="1" ht="45">
      <c r="A301" s="78">
        <f t="shared" si="68"/>
        <v>1</v>
      </c>
      <c r="B301" s="78">
        <f t="shared" si="69"/>
        <v>2</v>
      </c>
      <c r="C301" s="78">
        <f t="shared" si="70"/>
        <v>6</v>
      </c>
      <c r="D301" s="78">
        <f t="shared" si="71"/>
        <v>8</v>
      </c>
      <c r="E301" s="78"/>
      <c r="F301" s="78"/>
      <c r="G301" s="52" t="s">
        <v>290</v>
      </c>
      <c r="H301" s="53"/>
      <c r="I301" s="52"/>
      <c r="J301" s="54"/>
    </row>
    <row r="302" spans="1:10" s="37" customFormat="1" ht="45">
      <c r="A302" s="78">
        <f t="shared" si="68"/>
        <v>1</v>
      </c>
      <c r="B302" s="78">
        <f t="shared" si="69"/>
        <v>2</v>
      </c>
      <c r="C302" s="78">
        <f t="shared" si="70"/>
        <v>6</v>
      </c>
      <c r="D302" s="78">
        <f t="shared" si="71"/>
        <v>9</v>
      </c>
      <c r="E302" s="78"/>
      <c r="F302" s="78"/>
      <c r="G302" s="52" t="s">
        <v>291</v>
      </c>
      <c r="H302" s="53"/>
      <c r="I302" s="52"/>
      <c r="J302" s="54"/>
    </row>
    <row r="303" spans="1:10" s="37" customFormat="1" ht="22.5">
      <c r="A303" s="78">
        <f t="shared" si="68"/>
        <v>1</v>
      </c>
      <c r="B303" s="78">
        <f t="shared" si="69"/>
        <v>2</v>
      </c>
      <c r="C303" s="78">
        <f t="shared" si="70"/>
        <v>6</v>
      </c>
      <c r="D303" s="78">
        <f t="shared" si="71"/>
        <v>10</v>
      </c>
      <c r="E303" s="78"/>
      <c r="F303" s="78"/>
      <c r="G303" s="52" t="s">
        <v>292</v>
      </c>
      <c r="H303" s="53"/>
      <c r="I303" s="52"/>
      <c r="J303" s="54"/>
    </row>
    <row r="304" spans="1:10" s="37" customFormat="1" ht="22.5">
      <c r="A304" s="78">
        <f t="shared" si="68"/>
        <v>1</v>
      </c>
      <c r="B304" s="78">
        <f t="shared" si="69"/>
        <v>2</v>
      </c>
      <c r="C304" s="78">
        <f t="shared" si="70"/>
        <v>6</v>
      </c>
      <c r="D304" s="78">
        <f t="shared" si="71"/>
        <v>11</v>
      </c>
      <c r="E304" s="78"/>
      <c r="F304" s="78"/>
      <c r="G304" s="52" t="s">
        <v>293</v>
      </c>
      <c r="H304" s="53"/>
      <c r="I304" s="52"/>
      <c r="J304" s="54"/>
    </row>
    <row r="305" spans="1:10" s="37" customFormat="1" ht="22.5">
      <c r="A305" s="78">
        <f t="shared" si="68"/>
        <v>1</v>
      </c>
      <c r="B305" s="78">
        <f t="shared" si="69"/>
        <v>2</v>
      </c>
      <c r="C305" s="78">
        <f t="shared" si="70"/>
        <v>6</v>
      </c>
      <c r="D305" s="78">
        <f t="shared" si="71"/>
        <v>12</v>
      </c>
      <c r="E305" s="78"/>
      <c r="F305" s="78"/>
      <c r="G305" s="52" t="s">
        <v>294</v>
      </c>
      <c r="H305" s="53"/>
      <c r="I305" s="52"/>
      <c r="J305" s="54"/>
    </row>
    <row r="306" spans="1:10" s="37" customFormat="1" ht="45">
      <c r="A306" s="78">
        <f t="shared" si="68"/>
        <v>1</v>
      </c>
      <c r="B306" s="78">
        <f t="shared" si="69"/>
        <v>2</v>
      </c>
      <c r="C306" s="78">
        <f t="shared" si="70"/>
        <v>6</v>
      </c>
      <c r="D306" s="78">
        <f t="shared" si="71"/>
        <v>13</v>
      </c>
      <c r="E306" s="78"/>
      <c r="F306" s="78"/>
      <c r="G306" s="52" t="s">
        <v>295</v>
      </c>
      <c r="H306" s="53"/>
      <c r="I306" s="52"/>
      <c r="J306" s="54"/>
    </row>
    <row r="307" spans="1:10" s="37" customFormat="1" ht="45">
      <c r="A307" s="78">
        <f t="shared" si="68"/>
        <v>1</v>
      </c>
      <c r="B307" s="78">
        <f t="shared" si="69"/>
        <v>2</v>
      </c>
      <c r="C307" s="78">
        <f t="shared" si="70"/>
        <v>6</v>
      </c>
      <c r="D307" s="78">
        <f t="shared" si="71"/>
        <v>14</v>
      </c>
      <c r="E307" s="78"/>
      <c r="F307" s="78"/>
      <c r="G307" s="52" t="s">
        <v>296</v>
      </c>
      <c r="H307" s="53"/>
      <c r="I307" s="52"/>
      <c r="J307" s="54"/>
    </row>
    <row r="308" spans="1:10" s="37" customFormat="1" ht="45">
      <c r="A308" s="78">
        <f t="shared" si="68"/>
        <v>1</v>
      </c>
      <c r="B308" s="78">
        <f t="shared" si="69"/>
        <v>2</v>
      </c>
      <c r="C308" s="78">
        <f t="shared" si="70"/>
        <v>6</v>
      </c>
      <c r="D308" s="78">
        <f t="shared" si="71"/>
        <v>15</v>
      </c>
      <c r="E308" s="78"/>
      <c r="F308" s="78"/>
      <c r="G308" s="52" t="s">
        <v>297</v>
      </c>
      <c r="H308" s="53"/>
      <c r="I308" s="52"/>
      <c r="J308" s="54"/>
    </row>
    <row r="309" spans="1:10" s="37" customFormat="1" ht="67.5">
      <c r="A309" s="78">
        <f t="shared" si="68"/>
        <v>1</v>
      </c>
      <c r="B309" s="78">
        <f t="shared" si="69"/>
        <v>2</v>
      </c>
      <c r="C309" s="78">
        <f t="shared" si="70"/>
        <v>6</v>
      </c>
      <c r="D309" s="78">
        <f t="shared" si="71"/>
        <v>16</v>
      </c>
      <c r="E309" s="78"/>
      <c r="F309" s="78"/>
      <c r="G309" s="52" t="s">
        <v>298</v>
      </c>
      <c r="H309" s="53"/>
      <c r="I309" s="52"/>
      <c r="J309" s="54"/>
    </row>
    <row r="310" spans="1:10" s="37" customFormat="1" ht="45">
      <c r="A310" s="78">
        <f t="shared" si="68"/>
        <v>1</v>
      </c>
      <c r="B310" s="78">
        <f t="shared" si="69"/>
        <v>2</v>
      </c>
      <c r="C310" s="78">
        <f t="shared" si="70"/>
        <v>6</v>
      </c>
      <c r="D310" s="78">
        <f t="shared" si="71"/>
        <v>17</v>
      </c>
      <c r="E310" s="78"/>
      <c r="F310" s="78"/>
      <c r="G310" s="52" t="s">
        <v>299</v>
      </c>
      <c r="H310" s="53"/>
      <c r="I310" s="52"/>
      <c r="J310" s="54"/>
    </row>
    <row r="311" spans="1:10" s="37" customFormat="1" ht="45">
      <c r="A311" s="78">
        <f t="shared" si="68"/>
        <v>1</v>
      </c>
      <c r="B311" s="78">
        <f t="shared" si="69"/>
        <v>2</v>
      </c>
      <c r="C311" s="78">
        <f t="shared" si="70"/>
        <v>6</v>
      </c>
      <c r="D311" s="78">
        <f t="shared" si="71"/>
        <v>18</v>
      </c>
      <c r="E311" s="78"/>
      <c r="F311" s="78"/>
      <c r="G311" s="52" t="s">
        <v>300</v>
      </c>
      <c r="H311" s="53"/>
      <c r="I311" s="52"/>
      <c r="J311" s="54"/>
    </row>
    <row r="312" spans="1:10" s="37" customFormat="1" ht="22.5">
      <c r="A312" s="78">
        <f t="shared" si="68"/>
        <v>1</v>
      </c>
      <c r="B312" s="78">
        <f t="shared" si="69"/>
        <v>2</v>
      </c>
      <c r="C312" s="78">
        <f t="shared" si="70"/>
        <v>6</v>
      </c>
      <c r="D312" s="78">
        <f t="shared" si="71"/>
        <v>19</v>
      </c>
      <c r="E312" s="78"/>
      <c r="F312" s="78"/>
      <c r="G312" s="52" t="s">
        <v>301</v>
      </c>
      <c r="H312" s="53"/>
      <c r="I312" s="52"/>
      <c r="J312" s="54"/>
    </row>
    <row r="313" spans="1:10" s="37" customFormat="1" ht="45">
      <c r="A313" s="78">
        <f t="shared" si="68"/>
        <v>1</v>
      </c>
      <c r="B313" s="78">
        <f t="shared" si="69"/>
        <v>2</v>
      </c>
      <c r="C313" s="78">
        <f t="shared" si="70"/>
        <v>6</v>
      </c>
      <c r="D313" s="78">
        <f t="shared" si="71"/>
        <v>20</v>
      </c>
      <c r="E313" s="78"/>
      <c r="F313" s="78"/>
      <c r="G313" s="52" t="s">
        <v>302</v>
      </c>
      <c r="H313" s="53"/>
      <c r="I313" s="52"/>
      <c r="J313" s="54"/>
    </row>
    <row r="314" spans="1:10" s="37" customFormat="1" ht="22.5">
      <c r="A314" s="78">
        <f t="shared" si="68"/>
        <v>1</v>
      </c>
      <c r="B314" s="78">
        <f t="shared" si="69"/>
        <v>2</v>
      </c>
      <c r="C314" s="78">
        <f t="shared" si="70"/>
        <v>6</v>
      </c>
      <c r="D314" s="78">
        <f t="shared" si="71"/>
        <v>21</v>
      </c>
      <c r="E314" s="78"/>
      <c r="F314" s="78"/>
      <c r="G314" s="52" t="s">
        <v>303</v>
      </c>
      <c r="H314" s="53"/>
      <c r="I314" s="52"/>
      <c r="J314" s="54"/>
    </row>
    <row r="315" spans="1:10" s="37" customFormat="1" ht="22.5">
      <c r="A315" s="78">
        <f t="shared" si="68"/>
        <v>1</v>
      </c>
      <c r="B315" s="78">
        <f t="shared" si="69"/>
        <v>2</v>
      </c>
      <c r="C315" s="78">
        <f t="shared" si="70"/>
        <v>6</v>
      </c>
      <c r="D315" s="78">
        <f t="shared" si="71"/>
        <v>22</v>
      </c>
      <c r="E315" s="78"/>
      <c r="F315" s="78"/>
      <c r="G315" s="52" t="s">
        <v>304</v>
      </c>
      <c r="H315" s="53"/>
      <c r="I315" s="52"/>
      <c r="J315" s="54"/>
    </row>
    <row r="316" spans="1:10" s="37" customFormat="1" ht="22.5">
      <c r="A316" s="78">
        <f t="shared" si="68"/>
        <v>1</v>
      </c>
      <c r="B316" s="78">
        <f t="shared" si="69"/>
        <v>2</v>
      </c>
      <c r="C316" s="78">
        <f t="shared" si="70"/>
        <v>6</v>
      </c>
      <c r="D316" s="78">
        <f t="shared" si="71"/>
        <v>23</v>
      </c>
      <c r="E316" s="78"/>
      <c r="F316" s="78"/>
      <c r="G316" s="52" t="s">
        <v>305</v>
      </c>
      <c r="H316" s="53"/>
      <c r="I316" s="52"/>
      <c r="J316" s="54"/>
    </row>
    <row r="317" spans="1:10" s="37" customFormat="1" ht="67.5">
      <c r="A317" s="78">
        <f t="shared" si="68"/>
        <v>1</v>
      </c>
      <c r="B317" s="78">
        <f t="shared" si="69"/>
        <v>2</v>
      </c>
      <c r="C317" s="78">
        <f t="shared" si="70"/>
        <v>6</v>
      </c>
      <c r="D317" s="78">
        <f t="shared" si="71"/>
        <v>24</v>
      </c>
      <c r="E317" s="78"/>
      <c r="F317" s="78"/>
      <c r="G317" s="52" t="s">
        <v>306</v>
      </c>
      <c r="H317" s="53"/>
      <c r="I317" s="52"/>
      <c r="J317" s="54"/>
    </row>
    <row r="318" spans="1:10" s="37" customFormat="1" ht="22.5">
      <c r="A318" s="78">
        <f t="shared" si="68"/>
        <v>1</v>
      </c>
      <c r="B318" s="78">
        <f t="shared" si="69"/>
        <v>2</v>
      </c>
      <c r="C318" s="78">
        <f t="shared" si="70"/>
        <v>6</v>
      </c>
      <c r="D318" s="78">
        <f t="shared" si="71"/>
        <v>25</v>
      </c>
      <c r="E318" s="78"/>
      <c r="F318" s="78"/>
      <c r="G318" s="52" t="s">
        <v>307</v>
      </c>
      <c r="H318" s="53"/>
      <c r="I318" s="52"/>
      <c r="J318" s="54"/>
    </row>
    <row r="319" spans="1:10" s="37" customFormat="1" ht="22.5">
      <c r="A319" s="78">
        <f t="shared" si="68"/>
        <v>1</v>
      </c>
      <c r="B319" s="78">
        <f t="shared" si="69"/>
        <v>2</v>
      </c>
      <c r="C319" s="78">
        <f t="shared" si="70"/>
        <v>6</v>
      </c>
      <c r="D319" s="78">
        <f t="shared" si="71"/>
        <v>26</v>
      </c>
      <c r="E319" s="78"/>
      <c r="F319" s="78"/>
      <c r="G319" s="52" t="s">
        <v>308</v>
      </c>
      <c r="H319" s="53"/>
      <c r="I319" s="52"/>
      <c r="J319" s="54"/>
    </row>
    <row r="320" spans="1:10" s="37" customFormat="1" ht="45">
      <c r="A320" s="78">
        <f t="shared" si="68"/>
        <v>1</v>
      </c>
      <c r="B320" s="78">
        <f t="shared" si="69"/>
        <v>2</v>
      </c>
      <c r="C320" s="78">
        <f t="shared" si="70"/>
        <v>6</v>
      </c>
      <c r="D320" s="78">
        <f t="shared" si="71"/>
        <v>27</v>
      </c>
      <c r="E320" s="78"/>
      <c r="F320" s="78"/>
      <c r="G320" s="52" t="s">
        <v>309</v>
      </c>
      <c r="H320" s="53"/>
      <c r="I320" s="52"/>
      <c r="J320" s="54"/>
    </row>
    <row r="321" spans="1:10" s="37" customFormat="1" ht="45">
      <c r="A321" s="78">
        <f t="shared" si="68"/>
        <v>1</v>
      </c>
      <c r="B321" s="78">
        <f t="shared" si="69"/>
        <v>2</v>
      </c>
      <c r="C321" s="78">
        <f t="shared" si="70"/>
        <v>6</v>
      </c>
      <c r="D321" s="78">
        <f t="shared" si="71"/>
        <v>28</v>
      </c>
      <c r="E321" s="78"/>
      <c r="F321" s="78"/>
      <c r="G321" s="52" t="s">
        <v>310</v>
      </c>
      <c r="H321" s="53"/>
      <c r="I321" s="52"/>
      <c r="J321" s="54"/>
    </row>
    <row r="322" spans="1:10" s="37" customFormat="1" ht="22.5">
      <c r="A322" s="78">
        <f t="shared" si="68"/>
        <v>1</v>
      </c>
      <c r="B322" s="78">
        <f t="shared" si="69"/>
        <v>2</v>
      </c>
      <c r="C322" s="78">
        <f t="shared" si="70"/>
        <v>6</v>
      </c>
      <c r="D322" s="78">
        <f t="shared" si="71"/>
        <v>29</v>
      </c>
      <c r="E322" s="78"/>
      <c r="F322" s="78"/>
      <c r="G322" s="52" t="s">
        <v>311</v>
      </c>
      <c r="H322" s="53"/>
      <c r="I322" s="52"/>
      <c r="J322" s="54"/>
    </row>
    <row r="323" spans="1:10" s="37" customFormat="1" ht="67.5">
      <c r="A323" s="78">
        <f t="shared" si="68"/>
        <v>1</v>
      </c>
      <c r="B323" s="78">
        <f t="shared" si="69"/>
        <v>2</v>
      </c>
      <c r="C323" s="78">
        <f t="shared" si="70"/>
        <v>6</v>
      </c>
      <c r="D323" s="78">
        <f t="shared" si="71"/>
        <v>30</v>
      </c>
      <c r="E323" s="78"/>
      <c r="F323" s="78"/>
      <c r="G323" s="52" t="s">
        <v>312</v>
      </c>
      <c r="H323" s="53"/>
      <c r="I323" s="52"/>
      <c r="J323" s="54"/>
    </row>
    <row r="324" spans="1:10" s="37" customFormat="1" ht="22.5">
      <c r="A324" s="78">
        <f t="shared" si="68"/>
        <v>1</v>
      </c>
      <c r="B324" s="78">
        <f t="shared" si="69"/>
        <v>2</v>
      </c>
      <c r="C324" s="78">
        <f t="shared" si="70"/>
        <v>6</v>
      </c>
      <c r="D324" s="78">
        <f t="shared" si="71"/>
        <v>31</v>
      </c>
      <c r="E324" s="78"/>
      <c r="F324" s="78"/>
      <c r="G324" s="52" t="s">
        <v>313</v>
      </c>
      <c r="H324" s="53"/>
      <c r="I324" s="52"/>
      <c r="J324" s="54"/>
    </row>
    <row r="325" spans="1:10" s="37" customFormat="1" ht="90">
      <c r="A325" s="78">
        <f t="shared" si="68"/>
        <v>1</v>
      </c>
      <c r="B325" s="78">
        <f t="shared" si="69"/>
        <v>2</v>
      </c>
      <c r="C325" s="78">
        <f t="shared" si="70"/>
        <v>6</v>
      </c>
      <c r="D325" s="78">
        <f t="shared" si="71"/>
        <v>32</v>
      </c>
      <c r="E325" s="78"/>
      <c r="F325" s="78"/>
      <c r="G325" s="52" t="s">
        <v>314</v>
      </c>
      <c r="H325" s="53"/>
      <c r="I325" s="52"/>
      <c r="J325" s="54"/>
    </row>
    <row r="326" spans="1:10" s="37" customFormat="1" ht="45">
      <c r="A326" s="78">
        <f t="shared" si="68"/>
        <v>1</v>
      </c>
      <c r="B326" s="78">
        <f t="shared" si="69"/>
        <v>2</v>
      </c>
      <c r="C326" s="78">
        <f t="shared" si="70"/>
        <v>6</v>
      </c>
      <c r="D326" s="78">
        <f t="shared" si="71"/>
        <v>33</v>
      </c>
      <c r="E326" s="78"/>
      <c r="F326" s="78"/>
      <c r="G326" s="52" t="s">
        <v>315</v>
      </c>
      <c r="H326" s="53"/>
      <c r="I326" s="52"/>
      <c r="J326" s="54"/>
    </row>
    <row r="327" spans="1:10" s="37" customFormat="1" ht="67.5">
      <c r="A327" s="78">
        <f t="shared" si="68"/>
        <v>1</v>
      </c>
      <c r="B327" s="78">
        <f t="shared" si="69"/>
        <v>2</v>
      </c>
      <c r="C327" s="78">
        <f t="shared" si="70"/>
        <v>6</v>
      </c>
      <c r="D327" s="78">
        <f t="shared" si="71"/>
        <v>34</v>
      </c>
      <c r="E327" s="78"/>
      <c r="F327" s="78"/>
      <c r="G327" s="52" t="s">
        <v>316</v>
      </c>
      <c r="H327" s="53"/>
      <c r="I327" s="52"/>
      <c r="J327" s="54"/>
    </row>
    <row r="328" spans="1:10" s="37" customFormat="1" ht="45">
      <c r="A328" s="78">
        <f t="shared" si="68"/>
        <v>1</v>
      </c>
      <c r="B328" s="78">
        <f t="shared" si="69"/>
        <v>2</v>
      </c>
      <c r="C328" s="78">
        <f t="shared" si="70"/>
        <v>6</v>
      </c>
      <c r="D328" s="78">
        <f t="shared" si="71"/>
        <v>35</v>
      </c>
      <c r="E328" s="78"/>
      <c r="F328" s="78"/>
      <c r="G328" s="52" t="s">
        <v>317</v>
      </c>
      <c r="H328" s="53"/>
      <c r="I328" s="52"/>
      <c r="J328" s="54"/>
    </row>
    <row r="329" spans="1:10" s="37" customFormat="1" ht="67.5">
      <c r="A329" s="78">
        <f t="shared" si="68"/>
        <v>1</v>
      </c>
      <c r="B329" s="78">
        <f t="shared" si="69"/>
        <v>2</v>
      </c>
      <c r="C329" s="78">
        <f t="shared" si="70"/>
        <v>6</v>
      </c>
      <c r="D329" s="78">
        <f t="shared" si="71"/>
        <v>36</v>
      </c>
      <c r="E329" s="78"/>
      <c r="F329" s="78"/>
      <c r="G329" s="52" t="s">
        <v>318</v>
      </c>
      <c r="H329" s="53"/>
      <c r="I329" s="52"/>
      <c r="J329" s="54"/>
    </row>
    <row r="330" spans="1:10" s="37" customFormat="1" ht="45">
      <c r="A330" s="78">
        <f t="shared" si="68"/>
        <v>1</v>
      </c>
      <c r="B330" s="78">
        <f t="shared" si="69"/>
        <v>2</v>
      </c>
      <c r="C330" s="78">
        <f t="shared" si="70"/>
        <v>6</v>
      </c>
      <c r="D330" s="78">
        <f t="shared" si="71"/>
        <v>37</v>
      </c>
      <c r="E330" s="78"/>
      <c r="F330" s="78"/>
      <c r="G330" s="52" t="s">
        <v>319</v>
      </c>
      <c r="H330" s="53"/>
      <c r="I330" s="52"/>
      <c r="J330" s="54"/>
    </row>
    <row r="331" spans="1:10" s="37" customFormat="1" ht="22.5">
      <c r="A331" s="78">
        <f t="shared" si="68"/>
        <v>1</v>
      </c>
      <c r="B331" s="78">
        <f t="shared" si="69"/>
        <v>2</v>
      </c>
      <c r="C331" s="78">
        <f t="shared" si="70"/>
        <v>6</v>
      </c>
      <c r="D331" s="78">
        <f t="shared" si="71"/>
        <v>38</v>
      </c>
      <c r="E331" s="78"/>
      <c r="F331" s="78"/>
      <c r="G331" s="52" t="s">
        <v>320</v>
      </c>
      <c r="H331" s="53"/>
      <c r="I331" s="52"/>
      <c r="J331" s="54"/>
    </row>
    <row r="332" spans="1:10" s="37" customFormat="1" ht="135">
      <c r="A332" s="78">
        <f t="shared" si="68"/>
        <v>1</v>
      </c>
      <c r="B332" s="78">
        <f t="shared" si="69"/>
        <v>2</v>
      </c>
      <c r="C332" s="78">
        <f t="shared" si="70"/>
        <v>6</v>
      </c>
      <c r="D332" s="78">
        <f t="shared" si="71"/>
        <v>39</v>
      </c>
      <c r="E332" s="78"/>
      <c r="F332" s="78"/>
      <c r="G332" s="52" t="s">
        <v>321</v>
      </c>
      <c r="H332" s="53"/>
      <c r="I332" s="52"/>
      <c r="J332" s="54"/>
    </row>
    <row r="333" spans="1:10" s="37" customFormat="1" ht="90">
      <c r="A333" s="78">
        <f t="shared" si="68"/>
        <v>1</v>
      </c>
      <c r="B333" s="78">
        <f t="shared" si="69"/>
        <v>2</v>
      </c>
      <c r="C333" s="78">
        <f t="shared" si="70"/>
        <v>6</v>
      </c>
      <c r="D333" s="78">
        <f t="shared" si="71"/>
        <v>40</v>
      </c>
      <c r="E333" s="78"/>
      <c r="F333" s="78"/>
      <c r="G333" s="52" t="s">
        <v>322</v>
      </c>
      <c r="H333" s="53"/>
      <c r="I333" s="52"/>
      <c r="J333" s="54"/>
    </row>
    <row r="334" spans="1:10" s="37" customFormat="1" ht="45">
      <c r="A334" s="78">
        <f t="shared" si="68"/>
        <v>1</v>
      </c>
      <c r="B334" s="78">
        <f t="shared" si="69"/>
        <v>2</v>
      </c>
      <c r="C334" s="78">
        <f t="shared" si="70"/>
        <v>6</v>
      </c>
      <c r="D334" s="78">
        <f t="shared" si="71"/>
        <v>41</v>
      </c>
      <c r="E334" s="78"/>
      <c r="F334" s="78"/>
      <c r="G334" s="52" t="s">
        <v>323</v>
      </c>
      <c r="H334" s="53"/>
      <c r="I334" s="52"/>
      <c r="J334" s="54"/>
    </row>
    <row r="335" spans="1:10" s="37" customFormat="1" ht="22.5">
      <c r="A335" s="78">
        <f t="shared" si="68"/>
        <v>1</v>
      </c>
      <c r="B335" s="78">
        <f t="shared" si="69"/>
        <v>2</v>
      </c>
      <c r="C335" s="78">
        <f t="shared" si="70"/>
        <v>6</v>
      </c>
      <c r="D335" s="78">
        <f t="shared" si="71"/>
        <v>42</v>
      </c>
      <c r="E335" s="78"/>
      <c r="F335" s="78"/>
      <c r="G335" s="52" t="s">
        <v>324</v>
      </c>
      <c r="H335" s="53"/>
      <c r="I335" s="52"/>
      <c r="J335" s="54"/>
    </row>
    <row r="336" spans="1:10" s="37" customFormat="1" ht="45">
      <c r="A336" s="78">
        <f t="shared" si="68"/>
        <v>1</v>
      </c>
      <c r="B336" s="78">
        <f t="shared" si="69"/>
        <v>2</v>
      </c>
      <c r="C336" s="78">
        <f t="shared" si="70"/>
        <v>6</v>
      </c>
      <c r="D336" s="78">
        <f t="shared" si="71"/>
        <v>43</v>
      </c>
      <c r="E336" s="78"/>
      <c r="F336" s="78"/>
      <c r="G336" s="52" t="s">
        <v>325</v>
      </c>
      <c r="H336" s="53"/>
      <c r="I336" s="52"/>
      <c r="J336" s="54"/>
    </row>
    <row r="337" spans="1:10" s="37" customFormat="1" ht="45">
      <c r="A337" s="78">
        <f t="shared" si="68"/>
        <v>1</v>
      </c>
      <c r="B337" s="78">
        <f t="shared" si="69"/>
        <v>2</v>
      </c>
      <c r="C337" s="78">
        <f t="shared" si="70"/>
        <v>6</v>
      </c>
      <c r="D337" s="78">
        <f t="shared" si="71"/>
        <v>44</v>
      </c>
      <c r="E337" s="78"/>
      <c r="F337" s="78"/>
      <c r="G337" s="52" t="s">
        <v>326</v>
      </c>
      <c r="H337" s="53"/>
      <c r="I337" s="52"/>
      <c r="J337" s="54"/>
    </row>
    <row r="338" spans="1:10" s="37" customFormat="1" ht="45">
      <c r="A338" s="78">
        <f t="shared" si="68"/>
        <v>1</v>
      </c>
      <c r="B338" s="78">
        <f t="shared" si="69"/>
        <v>2</v>
      </c>
      <c r="C338" s="78">
        <f t="shared" si="70"/>
        <v>6</v>
      </c>
      <c r="D338" s="78">
        <f t="shared" si="71"/>
        <v>45</v>
      </c>
      <c r="E338" s="78"/>
      <c r="F338" s="78"/>
      <c r="G338" s="52" t="s">
        <v>327</v>
      </c>
      <c r="H338" s="53"/>
      <c r="I338" s="52"/>
      <c r="J338" s="54"/>
    </row>
    <row r="339" spans="1:10" s="37" customFormat="1" ht="67.5">
      <c r="A339" s="78">
        <f t="shared" si="68"/>
        <v>1</v>
      </c>
      <c r="B339" s="78">
        <f t="shared" si="69"/>
        <v>2</v>
      </c>
      <c r="C339" s="78">
        <f t="shared" si="70"/>
        <v>6</v>
      </c>
      <c r="D339" s="78">
        <f t="shared" si="71"/>
        <v>46</v>
      </c>
      <c r="E339" s="78"/>
      <c r="F339" s="78"/>
      <c r="G339" s="52" t="s">
        <v>328</v>
      </c>
      <c r="H339" s="53"/>
      <c r="I339" s="52"/>
      <c r="J339" s="54"/>
    </row>
    <row r="340" spans="1:10" s="37" customFormat="1" ht="45">
      <c r="A340" s="78">
        <f t="shared" si="68"/>
        <v>1</v>
      </c>
      <c r="B340" s="78">
        <f t="shared" si="69"/>
        <v>2</v>
      </c>
      <c r="C340" s="78">
        <f t="shared" si="70"/>
        <v>6</v>
      </c>
      <c r="D340" s="78">
        <f t="shared" si="71"/>
        <v>47</v>
      </c>
      <c r="E340" s="78"/>
      <c r="F340" s="78"/>
      <c r="G340" s="52" t="s">
        <v>329</v>
      </c>
      <c r="H340" s="53"/>
      <c r="I340" s="52"/>
      <c r="J340" s="54"/>
    </row>
    <row r="341" spans="1:10" s="37" customFormat="1" ht="45">
      <c r="A341" s="78">
        <f t="shared" si="68"/>
        <v>1</v>
      </c>
      <c r="B341" s="78">
        <f t="shared" si="69"/>
        <v>2</v>
      </c>
      <c r="C341" s="78">
        <f t="shared" si="70"/>
        <v>6</v>
      </c>
      <c r="D341" s="78">
        <f t="shared" si="71"/>
        <v>48</v>
      </c>
      <c r="E341" s="78"/>
      <c r="F341" s="78"/>
      <c r="G341" s="52" t="s">
        <v>330</v>
      </c>
      <c r="H341" s="53"/>
      <c r="I341" s="52"/>
      <c r="J341" s="54"/>
    </row>
    <row r="342" spans="1:10" s="37" customFormat="1" ht="22.5">
      <c r="A342" s="78">
        <f t="shared" si="68"/>
        <v>1</v>
      </c>
      <c r="B342" s="78">
        <f t="shared" si="69"/>
        <v>2</v>
      </c>
      <c r="C342" s="78">
        <f t="shared" si="70"/>
        <v>6</v>
      </c>
      <c r="D342" s="78">
        <f t="shared" si="71"/>
        <v>49</v>
      </c>
      <c r="E342" s="78"/>
      <c r="F342" s="78"/>
      <c r="G342" s="52" t="s">
        <v>331</v>
      </c>
      <c r="H342" s="53"/>
      <c r="I342" s="52"/>
      <c r="J342" s="54"/>
    </row>
    <row r="343" spans="1:10" s="37" customFormat="1" ht="22.5">
      <c r="A343" s="78">
        <f t="shared" si="68"/>
        <v>1</v>
      </c>
      <c r="B343" s="78">
        <f t="shared" si="69"/>
        <v>2</v>
      </c>
      <c r="C343" s="78">
        <f t="shared" si="70"/>
        <v>6</v>
      </c>
      <c r="D343" s="78">
        <f t="shared" si="71"/>
        <v>50</v>
      </c>
      <c r="E343" s="78"/>
      <c r="F343" s="78"/>
      <c r="G343" s="52" t="s">
        <v>332</v>
      </c>
      <c r="H343" s="53"/>
      <c r="I343" s="52"/>
      <c r="J343" s="54"/>
    </row>
    <row r="344" spans="1:10" s="37" customFormat="1" ht="67.5">
      <c r="A344" s="78">
        <f t="shared" si="68"/>
        <v>1</v>
      </c>
      <c r="B344" s="78">
        <f t="shared" si="69"/>
        <v>2</v>
      </c>
      <c r="C344" s="78">
        <f t="shared" si="70"/>
        <v>6</v>
      </c>
      <c r="D344" s="78">
        <f t="shared" si="71"/>
        <v>51</v>
      </c>
      <c r="E344" s="78"/>
      <c r="F344" s="78"/>
      <c r="G344" s="52" t="s">
        <v>333</v>
      </c>
      <c r="H344" s="53"/>
      <c r="I344" s="52"/>
      <c r="J344" s="54"/>
    </row>
    <row r="345" spans="1:10" s="37" customFormat="1" ht="90">
      <c r="A345" s="78">
        <f t="shared" si="68"/>
        <v>1</v>
      </c>
      <c r="B345" s="78">
        <f t="shared" si="69"/>
        <v>2</v>
      </c>
      <c r="C345" s="78">
        <f t="shared" si="70"/>
        <v>6</v>
      </c>
      <c r="D345" s="78">
        <f t="shared" si="71"/>
        <v>52</v>
      </c>
      <c r="E345" s="78"/>
      <c r="F345" s="78"/>
      <c r="G345" s="52" t="s">
        <v>334</v>
      </c>
      <c r="H345" s="53"/>
      <c r="I345" s="52"/>
      <c r="J345" s="54"/>
    </row>
    <row r="346" spans="1:10" s="37" customFormat="1" ht="22.5">
      <c r="A346" s="78">
        <f t="shared" si="68"/>
        <v>1</v>
      </c>
      <c r="B346" s="78">
        <f t="shared" si="69"/>
        <v>2</v>
      </c>
      <c r="C346" s="78">
        <f t="shared" si="70"/>
        <v>6</v>
      </c>
      <c r="D346" s="78">
        <f t="shared" si="71"/>
        <v>53</v>
      </c>
      <c r="E346" s="78"/>
      <c r="F346" s="78"/>
      <c r="G346" s="52" t="s">
        <v>335</v>
      </c>
      <c r="H346" s="53"/>
      <c r="I346" s="52"/>
      <c r="J346" s="54"/>
    </row>
    <row r="347" spans="1:10" s="37" customFormat="1" ht="45">
      <c r="A347" s="78">
        <f t="shared" si="68"/>
        <v>1</v>
      </c>
      <c r="B347" s="78">
        <f t="shared" si="69"/>
        <v>2</v>
      </c>
      <c r="C347" s="78">
        <f t="shared" si="70"/>
        <v>6</v>
      </c>
      <c r="D347" s="78">
        <f t="shared" si="71"/>
        <v>54</v>
      </c>
      <c r="E347" s="78"/>
      <c r="F347" s="78"/>
      <c r="G347" s="52" t="s">
        <v>336</v>
      </c>
      <c r="H347" s="53"/>
      <c r="I347" s="52"/>
      <c r="J347" s="54"/>
    </row>
    <row r="348" spans="1:10" s="37" customFormat="1" ht="22.5">
      <c r="A348" s="78">
        <f t="shared" si="68"/>
        <v>1</v>
      </c>
      <c r="B348" s="78">
        <f t="shared" si="69"/>
        <v>2</v>
      </c>
      <c r="C348" s="78">
        <f t="shared" si="70"/>
        <v>6</v>
      </c>
      <c r="D348" s="78">
        <f t="shared" si="71"/>
        <v>55</v>
      </c>
      <c r="E348" s="78"/>
      <c r="F348" s="78"/>
      <c r="G348" s="52" t="s">
        <v>337</v>
      </c>
      <c r="H348" s="53"/>
      <c r="I348" s="52"/>
      <c r="J348" s="54"/>
    </row>
    <row r="349" spans="1:10" s="37" customFormat="1" ht="22.5">
      <c r="A349" s="78">
        <f t="shared" si="68"/>
        <v>1</v>
      </c>
      <c r="B349" s="78">
        <f t="shared" si="69"/>
        <v>2</v>
      </c>
      <c r="C349" s="78">
        <f t="shared" si="70"/>
        <v>6</v>
      </c>
      <c r="D349" s="78">
        <f t="shared" si="71"/>
        <v>56</v>
      </c>
      <c r="E349" s="78"/>
      <c r="F349" s="78"/>
      <c r="G349" s="52" t="s">
        <v>338</v>
      </c>
      <c r="H349" s="53"/>
      <c r="I349" s="52"/>
      <c r="J349" s="54"/>
    </row>
    <row r="350" spans="1:10" s="37" customFormat="1" ht="22.5">
      <c r="A350" s="78">
        <f t="shared" si="68"/>
        <v>1</v>
      </c>
      <c r="B350" s="78">
        <f t="shared" si="69"/>
        <v>2</v>
      </c>
      <c r="C350" s="78">
        <f t="shared" si="70"/>
        <v>6</v>
      </c>
      <c r="D350" s="78">
        <f t="shared" si="71"/>
        <v>57</v>
      </c>
      <c r="E350" s="78"/>
      <c r="F350" s="78"/>
      <c r="G350" s="52" t="s">
        <v>339</v>
      </c>
      <c r="H350" s="53"/>
      <c r="I350" s="52"/>
      <c r="J350" s="54"/>
    </row>
    <row r="351" spans="1:10" s="37" customFormat="1" ht="67.5">
      <c r="A351" s="78">
        <f t="shared" si="68"/>
        <v>1</v>
      </c>
      <c r="B351" s="78">
        <f t="shared" si="69"/>
        <v>2</v>
      </c>
      <c r="C351" s="78">
        <f t="shared" si="70"/>
        <v>6</v>
      </c>
      <c r="D351" s="78">
        <f t="shared" si="71"/>
        <v>58</v>
      </c>
      <c r="E351" s="78"/>
      <c r="F351" s="78"/>
      <c r="G351" s="52" t="s">
        <v>340</v>
      </c>
      <c r="H351" s="53"/>
      <c r="I351" s="52"/>
      <c r="J351" s="54"/>
    </row>
    <row r="352" spans="1:10" s="37" customFormat="1" ht="22.5">
      <c r="A352" s="78">
        <f t="shared" si="68"/>
        <v>1</v>
      </c>
      <c r="B352" s="78">
        <f t="shared" si="69"/>
        <v>2</v>
      </c>
      <c r="C352" s="78">
        <f t="shared" si="70"/>
        <v>6</v>
      </c>
      <c r="D352" s="78">
        <f t="shared" si="71"/>
        <v>59</v>
      </c>
      <c r="E352" s="78"/>
      <c r="F352" s="78"/>
      <c r="G352" s="52" t="s">
        <v>341</v>
      </c>
      <c r="H352" s="53"/>
      <c r="I352" s="52"/>
      <c r="J352" s="54"/>
    </row>
    <row r="353" spans="1:10" s="37" customFormat="1" ht="22.5">
      <c r="A353" s="78">
        <f t="shared" si="68"/>
        <v>1</v>
      </c>
      <c r="B353" s="78">
        <f t="shared" si="69"/>
        <v>2</v>
      </c>
      <c r="C353" s="78">
        <f t="shared" si="70"/>
        <v>6</v>
      </c>
      <c r="D353" s="78">
        <f t="shared" si="71"/>
        <v>60</v>
      </c>
      <c r="E353" s="78"/>
      <c r="F353" s="78"/>
      <c r="G353" s="52" t="s">
        <v>342</v>
      </c>
      <c r="H353" s="53"/>
      <c r="I353" s="52"/>
      <c r="J353" s="54"/>
    </row>
    <row r="354" spans="1:10" s="37" customFormat="1" ht="22.5">
      <c r="A354" s="78">
        <f t="shared" si="68"/>
        <v>1</v>
      </c>
      <c r="B354" s="78">
        <f t="shared" si="69"/>
        <v>2</v>
      </c>
      <c r="C354" s="78">
        <f t="shared" si="70"/>
        <v>6</v>
      </c>
      <c r="D354" s="78">
        <f t="shared" si="71"/>
        <v>61</v>
      </c>
      <c r="E354" s="78"/>
      <c r="F354" s="78"/>
      <c r="G354" s="52" t="s">
        <v>343</v>
      </c>
      <c r="H354" s="53"/>
      <c r="I354" s="52"/>
      <c r="J354" s="54"/>
    </row>
    <row r="355" spans="1:10" s="37" customFormat="1" ht="45">
      <c r="A355" s="78">
        <f t="shared" si="68"/>
        <v>1</v>
      </c>
      <c r="B355" s="78">
        <f t="shared" si="69"/>
        <v>2</v>
      </c>
      <c r="C355" s="78">
        <f t="shared" si="70"/>
        <v>6</v>
      </c>
      <c r="D355" s="78">
        <f t="shared" si="71"/>
        <v>62</v>
      </c>
      <c r="E355" s="78"/>
      <c r="F355" s="78"/>
      <c r="G355" s="52" t="s">
        <v>344</v>
      </c>
      <c r="H355" s="53"/>
      <c r="I355" s="52"/>
      <c r="J355" s="54"/>
    </row>
    <row r="356" spans="1:10" s="37" customFormat="1" ht="22.5">
      <c r="A356" s="78">
        <f t="shared" si="68"/>
        <v>1</v>
      </c>
      <c r="B356" s="78">
        <f t="shared" si="69"/>
        <v>2</v>
      </c>
      <c r="C356" s="78">
        <f t="shared" si="70"/>
        <v>6</v>
      </c>
      <c r="D356" s="78">
        <f t="shared" si="71"/>
        <v>63</v>
      </c>
      <c r="E356" s="78"/>
      <c r="F356" s="78"/>
      <c r="G356" s="52" t="s">
        <v>345</v>
      </c>
      <c r="H356" s="53"/>
      <c r="I356" s="52"/>
      <c r="J356" s="54"/>
    </row>
    <row r="357" spans="1:10" s="37" customFormat="1" ht="22.5">
      <c r="A357" s="78">
        <f t="shared" si="68"/>
        <v>1</v>
      </c>
      <c r="B357" s="78">
        <f t="shared" si="69"/>
        <v>2</v>
      </c>
      <c r="C357" s="78">
        <f t="shared" si="70"/>
        <v>6</v>
      </c>
      <c r="D357" s="78">
        <f t="shared" si="71"/>
        <v>64</v>
      </c>
      <c r="E357" s="78"/>
      <c r="F357" s="78"/>
      <c r="G357" s="52" t="s">
        <v>346</v>
      </c>
      <c r="H357" s="53"/>
      <c r="I357" s="52"/>
      <c r="J357" s="54"/>
    </row>
    <row r="358" spans="1:10" s="37" customFormat="1" ht="22.5">
      <c r="A358" s="78">
        <f t="shared" si="68"/>
        <v>1</v>
      </c>
      <c r="B358" s="78">
        <f t="shared" si="69"/>
        <v>2</v>
      </c>
      <c r="C358" s="78">
        <f t="shared" si="70"/>
        <v>6</v>
      </c>
      <c r="D358" s="78">
        <f t="shared" si="71"/>
        <v>65</v>
      </c>
      <c r="E358" s="78"/>
      <c r="F358" s="78"/>
      <c r="G358" s="52" t="s">
        <v>347</v>
      </c>
      <c r="H358" s="53"/>
      <c r="I358" s="52"/>
      <c r="J358" s="54"/>
    </row>
    <row r="359" spans="1:10" s="37" customFormat="1" ht="22.5">
      <c r="A359" s="78">
        <f t="shared" ref="A359:A417" si="72">A358</f>
        <v>1</v>
      </c>
      <c r="B359" s="78">
        <f t="shared" ref="B359:B417" si="73">B358</f>
        <v>2</v>
      </c>
      <c r="C359" s="78">
        <f t="shared" ref="C359:C417" si="74">C358</f>
        <v>6</v>
      </c>
      <c r="D359" s="78">
        <f t="shared" ref="D359:D417" si="75">D358+1</f>
        <v>66</v>
      </c>
      <c r="E359" s="78"/>
      <c r="F359" s="78"/>
      <c r="G359" s="52" t="s">
        <v>348</v>
      </c>
      <c r="H359" s="53"/>
      <c r="I359" s="52"/>
      <c r="J359" s="54"/>
    </row>
    <row r="360" spans="1:10" s="37" customFormat="1" ht="67.5">
      <c r="A360" s="78">
        <f t="shared" si="72"/>
        <v>1</v>
      </c>
      <c r="B360" s="78">
        <f t="shared" si="73"/>
        <v>2</v>
      </c>
      <c r="C360" s="78">
        <f t="shared" si="74"/>
        <v>6</v>
      </c>
      <c r="D360" s="78">
        <f t="shared" si="75"/>
        <v>67</v>
      </c>
      <c r="E360" s="78"/>
      <c r="F360" s="78"/>
      <c r="G360" s="52" t="s">
        <v>349</v>
      </c>
      <c r="H360" s="53"/>
      <c r="I360" s="52"/>
      <c r="J360" s="54"/>
    </row>
    <row r="361" spans="1:10" s="37" customFormat="1" ht="90">
      <c r="A361" s="78">
        <f t="shared" si="72"/>
        <v>1</v>
      </c>
      <c r="B361" s="78">
        <f t="shared" si="73"/>
        <v>2</v>
      </c>
      <c r="C361" s="78">
        <f t="shared" si="74"/>
        <v>6</v>
      </c>
      <c r="D361" s="78">
        <f t="shared" si="75"/>
        <v>68</v>
      </c>
      <c r="E361" s="78"/>
      <c r="F361" s="78"/>
      <c r="G361" s="52" t="s">
        <v>350</v>
      </c>
      <c r="H361" s="53"/>
      <c r="I361" s="52"/>
      <c r="J361" s="54"/>
    </row>
    <row r="362" spans="1:10" s="37" customFormat="1" ht="22.5">
      <c r="A362" s="78">
        <f t="shared" si="72"/>
        <v>1</v>
      </c>
      <c r="B362" s="78">
        <f t="shared" si="73"/>
        <v>2</v>
      </c>
      <c r="C362" s="78">
        <f t="shared" si="74"/>
        <v>6</v>
      </c>
      <c r="D362" s="78">
        <f t="shared" si="75"/>
        <v>69</v>
      </c>
      <c r="E362" s="78"/>
      <c r="F362" s="78"/>
      <c r="G362" s="52" t="s">
        <v>351</v>
      </c>
      <c r="H362" s="53"/>
      <c r="I362" s="52"/>
      <c r="J362" s="54"/>
    </row>
    <row r="363" spans="1:10" s="37" customFormat="1" ht="45">
      <c r="A363" s="78">
        <f t="shared" si="72"/>
        <v>1</v>
      </c>
      <c r="B363" s="78">
        <f t="shared" si="73"/>
        <v>2</v>
      </c>
      <c r="C363" s="78">
        <f t="shared" si="74"/>
        <v>6</v>
      </c>
      <c r="D363" s="78">
        <f t="shared" si="75"/>
        <v>70</v>
      </c>
      <c r="E363" s="78"/>
      <c r="F363" s="78"/>
      <c r="G363" s="52" t="s">
        <v>352</v>
      </c>
      <c r="H363" s="53"/>
      <c r="I363" s="52"/>
      <c r="J363" s="54"/>
    </row>
    <row r="364" spans="1:10" s="37" customFormat="1" ht="45">
      <c r="A364" s="78">
        <f t="shared" si="72"/>
        <v>1</v>
      </c>
      <c r="B364" s="78">
        <f t="shared" si="73"/>
        <v>2</v>
      </c>
      <c r="C364" s="78">
        <f t="shared" si="74"/>
        <v>6</v>
      </c>
      <c r="D364" s="78">
        <f t="shared" si="75"/>
        <v>71</v>
      </c>
      <c r="E364" s="78"/>
      <c r="F364" s="78"/>
      <c r="G364" s="52" t="s">
        <v>353</v>
      </c>
      <c r="H364" s="53"/>
      <c r="I364" s="52"/>
      <c r="J364" s="54"/>
    </row>
    <row r="365" spans="1:10" s="37" customFormat="1" ht="67.5">
      <c r="A365" s="78">
        <f t="shared" si="72"/>
        <v>1</v>
      </c>
      <c r="B365" s="78">
        <f t="shared" si="73"/>
        <v>2</v>
      </c>
      <c r="C365" s="78">
        <f t="shared" si="74"/>
        <v>6</v>
      </c>
      <c r="D365" s="78">
        <f t="shared" si="75"/>
        <v>72</v>
      </c>
      <c r="E365" s="78"/>
      <c r="F365" s="78"/>
      <c r="G365" s="52" t="s">
        <v>354</v>
      </c>
      <c r="H365" s="53"/>
      <c r="I365" s="52"/>
      <c r="J365" s="54"/>
    </row>
    <row r="366" spans="1:10" s="37" customFormat="1" ht="45">
      <c r="A366" s="78">
        <f t="shared" si="72"/>
        <v>1</v>
      </c>
      <c r="B366" s="78">
        <f t="shared" si="73"/>
        <v>2</v>
      </c>
      <c r="C366" s="78">
        <f t="shared" si="74"/>
        <v>6</v>
      </c>
      <c r="D366" s="78">
        <f t="shared" si="75"/>
        <v>73</v>
      </c>
      <c r="E366" s="78"/>
      <c r="F366" s="78"/>
      <c r="G366" s="52" t="s">
        <v>355</v>
      </c>
      <c r="H366" s="53"/>
      <c r="I366" s="52"/>
      <c r="J366" s="54"/>
    </row>
    <row r="367" spans="1:10" s="37" customFormat="1" ht="45">
      <c r="A367" s="78">
        <f t="shared" si="72"/>
        <v>1</v>
      </c>
      <c r="B367" s="78">
        <f t="shared" si="73"/>
        <v>2</v>
      </c>
      <c r="C367" s="78">
        <f t="shared" si="74"/>
        <v>6</v>
      </c>
      <c r="D367" s="78">
        <f t="shared" si="75"/>
        <v>74</v>
      </c>
      <c r="E367" s="78"/>
      <c r="F367" s="78"/>
      <c r="G367" s="52" t="s">
        <v>356</v>
      </c>
      <c r="H367" s="53"/>
      <c r="I367" s="52"/>
      <c r="J367" s="54"/>
    </row>
    <row r="368" spans="1:10" s="37" customFormat="1" ht="45">
      <c r="A368" s="78">
        <f t="shared" si="72"/>
        <v>1</v>
      </c>
      <c r="B368" s="78">
        <f t="shared" si="73"/>
        <v>2</v>
      </c>
      <c r="C368" s="78">
        <f t="shared" si="74"/>
        <v>6</v>
      </c>
      <c r="D368" s="78">
        <f t="shared" si="75"/>
        <v>75</v>
      </c>
      <c r="E368" s="78"/>
      <c r="F368" s="78"/>
      <c r="G368" s="52" t="s">
        <v>357</v>
      </c>
      <c r="H368" s="53"/>
      <c r="I368" s="52"/>
      <c r="J368" s="54"/>
    </row>
    <row r="369" spans="1:10" s="37" customFormat="1" ht="22.5">
      <c r="A369" s="78">
        <f t="shared" si="72"/>
        <v>1</v>
      </c>
      <c r="B369" s="78">
        <f t="shared" si="73"/>
        <v>2</v>
      </c>
      <c r="C369" s="78">
        <f t="shared" si="74"/>
        <v>6</v>
      </c>
      <c r="D369" s="78">
        <f t="shared" si="75"/>
        <v>76</v>
      </c>
      <c r="E369" s="78"/>
      <c r="F369" s="78"/>
      <c r="G369" s="52" t="s">
        <v>358</v>
      </c>
      <c r="H369" s="53"/>
      <c r="I369" s="52"/>
      <c r="J369" s="54"/>
    </row>
    <row r="370" spans="1:10" s="37" customFormat="1" ht="22.5">
      <c r="A370" s="78">
        <f t="shared" si="72"/>
        <v>1</v>
      </c>
      <c r="B370" s="78">
        <f t="shared" si="73"/>
        <v>2</v>
      </c>
      <c r="C370" s="78">
        <f t="shared" si="74"/>
        <v>6</v>
      </c>
      <c r="D370" s="78">
        <f t="shared" si="75"/>
        <v>77</v>
      </c>
      <c r="E370" s="78"/>
      <c r="F370" s="78"/>
      <c r="G370" s="52" t="s">
        <v>359</v>
      </c>
      <c r="H370" s="53"/>
      <c r="I370" s="52"/>
      <c r="J370" s="54"/>
    </row>
    <row r="371" spans="1:10" s="37" customFormat="1" ht="45">
      <c r="A371" s="78">
        <f t="shared" si="72"/>
        <v>1</v>
      </c>
      <c r="B371" s="78">
        <f t="shared" si="73"/>
        <v>2</v>
      </c>
      <c r="C371" s="78">
        <f t="shared" si="74"/>
        <v>6</v>
      </c>
      <c r="D371" s="78">
        <f t="shared" si="75"/>
        <v>78</v>
      </c>
      <c r="E371" s="78"/>
      <c r="F371" s="78"/>
      <c r="G371" s="52" t="s">
        <v>360</v>
      </c>
      <c r="H371" s="53"/>
      <c r="I371" s="52"/>
      <c r="J371" s="54"/>
    </row>
    <row r="372" spans="1:10" s="37" customFormat="1" ht="22.5">
      <c r="A372" s="78">
        <f t="shared" si="72"/>
        <v>1</v>
      </c>
      <c r="B372" s="78">
        <f t="shared" si="73"/>
        <v>2</v>
      </c>
      <c r="C372" s="78">
        <f t="shared" si="74"/>
        <v>6</v>
      </c>
      <c r="D372" s="78">
        <f t="shared" si="75"/>
        <v>79</v>
      </c>
      <c r="E372" s="78"/>
      <c r="F372" s="78"/>
      <c r="G372" s="52" t="s">
        <v>361</v>
      </c>
      <c r="H372" s="53"/>
      <c r="I372" s="52"/>
      <c r="J372" s="54"/>
    </row>
    <row r="373" spans="1:10" s="37" customFormat="1" ht="22.5">
      <c r="A373" s="78">
        <f t="shared" si="72"/>
        <v>1</v>
      </c>
      <c r="B373" s="78">
        <f t="shared" si="73"/>
        <v>2</v>
      </c>
      <c r="C373" s="78">
        <f t="shared" si="74"/>
        <v>6</v>
      </c>
      <c r="D373" s="78">
        <f t="shared" si="75"/>
        <v>80</v>
      </c>
      <c r="E373" s="78"/>
      <c r="F373" s="78"/>
      <c r="G373" s="52" t="s">
        <v>362</v>
      </c>
      <c r="H373" s="53"/>
      <c r="I373" s="52"/>
      <c r="J373" s="54"/>
    </row>
    <row r="374" spans="1:10" s="37" customFormat="1" ht="45">
      <c r="A374" s="78">
        <f t="shared" si="72"/>
        <v>1</v>
      </c>
      <c r="B374" s="78">
        <f t="shared" si="73"/>
        <v>2</v>
      </c>
      <c r="C374" s="78">
        <f t="shared" si="74"/>
        <v>6</v>
      </c>
      <c r="D374" s="78">
        <f t="shared" si="75"/>
        <v>81</v>
      </c>
      <c r="E374" s="78"/>
      <c r="F374" s="78"/>
      <c r="G374" s="52" t="s">
        <v>363</v>
      </c>
      <c r="H374" s="53"/>
      <c r="I374" s="52"/>
      <c r="J374" s="54"/>
    </row>
    <row r="375" spans="1:10" s="37" customFormat="1" ht="45">
      <c r="A375" s="78">
        <f t="shared" si="72"/>
        <v>1</v>
      </c>
      <c r="B375" s="78">
        <f t="shared" si="73"/>
        <v>2</v>
      </c>
      <c r="C375" s="78">
        <f t="shared" si="74"/>
        <v>6</v>
      </c>
      <c r="D375" s="78">
        <f t="shared" si="75"/>
        <v>82</v>
      </c>
      <c r="E375" s="78"/>
      <c r="F375" s="78"/>
      <c r="G375" s="52" t="s">
        <v>364</v>
      </c>
      <c r="H375" s="53"/>
      <c r="I375" s="52"/>
      <c r="J375" s="54"/>
    </row>
    <row r="376" spans="1:10" s="37" customFormat="1" ht="45">
      <c r="A376" s="78">
        <f t="shared" si="72"/>
        <v>1</v>
      </c>
      <c r="B376" s="78">
        <f t="shared" si="73"/>
        <v>2</v>
      </c>
      <c r="C376" s="78">
        <f t="shared" si="74"/>
        <v>6</v>
      </c>
      <c r="D376" s="78">
        <f t="shared" si="75"/>
        <v>83</v>
      </c>
      <c r="E376" s="78"/>
      <c r="F376" s="78"/>
      <c r="G376" s="52" t="s">
        <v>365</v>
      </c>
      <c r="H376" s="53"/>
      <c r="I376" s="52"/>
      <c r="J376" s="54"/>
    </row>
    <row r="377" spans="1:10" s="37" customFormat="1" ht="45">
      <c r="A377" s="78">
        <f t="shared" si="72"/>
        <v>1</v>
      </c>
      <c r="B377" s="78">
        <f t="shared" si="73"/>
        <v>2</v>
      </c>
      <c r="C377" s="78">
        <f t="shared" si="74"/>
        <v>6</v>
      </c>
      <c r="D377" s="78">
        <f t="shared" si="75"/>
        <v>84</v>
      </c>
      <c r="E377" s="78"/>
      <c r="F377" s="78"/>
      <c r="G377" s="52" t="s">
        <v>366</v>
      </c>
      <c r="H377" s="53"/>
      <c r="I377" s="52"/>
      <c r="J377" s="54"/>
    </row>
    <row r="378" spans="1:10" s="37" customFormat="1" ht="22.5">
      <c r="A378" s="78">
        <f t="shared" si="72"/>
        <v>1</v>
      </c>
      <c r="B378" s="78">
        <f t="shared" si="73"/>
        <v>2</v>
      </c>
      <c r="C378" s="78">
        <f t="shared" si="74"/>
        <v>6</v>
      </c>
      <c r="D378" s="78">
        <f t="shared" si="75"/>
        <v>85</v>
      </c>
      <c r="E378" s="78"/>
      <c r="F378" s="78"/>
      <c r="G378" s="52" t="s">
        <v>367</v>
      </c>
      <c r="H378" s="53"/>
      <c r="I378" s="52"/>
      <c r="J378" s="54"/>
    </row>
    <row r="379" spans="1:10" s="37" customFormat="1" ht="45">
      <c r="A379" s="78">
        <f t="shared" si="72"/>
        <v>1</v>
      </c>
      <c r="B379" s="78">
        <f t="shared" si="73"/>
        <v>2</v>
      </c>
      <c r="C379" s="78">
        <f t="shared" si="74"/>
        <v>6</v>
      </c>
      <c r="D379" s="78">
        <f t="shared" si="75"/>
        <v>86</v>
      </c>
      <c r="E379" s="78"/>
      <c r="F379" s="78"/>
      <c r="G379" s="52" t="s">
        <v>368</v>
      </c>
      <c r="H379" s="53"/>
      <c r="I379" s="52"/>
      <c r="J379" s="54"/>
    </row>
    <row r="380" spans="1:10" s="37" customFormat="1" ht="45">
      <c r="A380" s="78">
        <f t="shared" si="72"/>
        <v>1</v>
      </c>
      <c r="B380" s="78">
        <f t="shared" si="73"/>
        <v>2</v>
      </c>
      <c r="C380" s="78">
        <f t="shared" si="74"/>
        <v>6</v>
      </c>
      <c r="D380" s="78">
        <f t="shared" si="75"/>
        <v>87</v>
      </c>
      <c r="E380" s="78"/>
      <c r="F380" s="78"/>
      <c r="G380" s="52" t="s">
        <v>369</v>
      </c>
      <c r="H380" s="53"/>
      <c r="I380" s="52"/>
      <c r="J380" s="54"/>
    </row>
    <row r="381" spans="1:10" s="37" customFormat="1" ht="45">
      <c r="A381" s="78">
        <f t="shared" si="72"/>
        <v>1</v>
      </c>
      <c r="B381" s="78">
        <f t="shared" si="73"/>
        <v>2</v>
      </c>
      <c r="C381" s="78">
        <f t="shared" si="74"/>
        <v>6</v>
      </c>
      <c r="D381" s="78">
        <f t="shared" si="75"/>
        <v>88</v>
      </c>
      <c r="E381" s="78"/>
      <c r="F381" s="78"/>
      <c r="G381" s="52" t="s">
        <v>370</v>
      </c>
      <c r="H381" s="53"/>
      <c r="I381" s="52"/>
      <c r="J381" s="54"/>
    </row>
    <row r="382" spans="1:10" s="37" customFormat="1" ht="112.5">
      <c r="A382" s="78">
        <f t="shared" si="72"/>
        <v>1</v>
      </c>
      <c r="B382" s="78">
        <f t="shared" si="73"/>
        <v>2</v>
      </c>
      <c r="C382" s="78">
        <f t="shared" si="74"/>
        <v>6</v>
      </c>
      <c r="D382" s="78">
        <f t="shared" si="75"/>
        <v>89</v>
      </c>
      <c r="E382" s="78"/>
      <c r="F382" s="78"/>
      <c r="G382" s="52" t="s">
        <v>371</v>
      </c>
      <c r="H382" s="53"/>
      <c r="I382" s="52"/>
      <c r="J382" s="54"/>
    </row>
    <row r="383" spans="1:10" s="37" customFormat="1" ht="45">
      <c r="A383" s="78">
        <f t="shared" si="72"/>
        <v>1</v>
      </c>
      <c r="B383" s="78">
        <f t="shared" si="73"/>
        <v>2</v>
      </c>
      <c r="C383" s="78">
        <f t="shared" si="74"/>
        <v>6</v>
      </c>
      <c r="D383" s="78">
        <f t="shared" si="75"/>
        <v>90</v>
      </c>
      <c r="E383" s="78"/>
      <c r="F383" s="78"/>
      <c r="G383" s="52" t="s">
        <v>372</v>
      </c>
      <c r="H383" s="53"/>
      <c r="I383" s="52"/>
      <c r="J383" s="54"/>
    </row>
    <row r="384" spans="1:10" s="37" customFormat="1" ht="67.5">
      <c r="A384" s="78">
        <f t="shared" si="72"/>
        <v>1</v>
      </c>
      <c r="B384" s="78">
        <f t="shared" si="73"/>
        <v>2</v>
      </c>
      <c r="C384" s="78">
        <f t="shared" si="74"/>
        <v>6</v>
      </c>
      <c r="D384" s="78">
        <f t="shared" si="75"/>
        <v>91</v>
      </c>
      <c r="E384" s="78"/>
      <c r="F384" s="78"/>
      <c r="G384" s="52" t="s">
        <v>373</v>
      </c>
      <c r="H384" s="53"/>
      <c r="I384" s="52"/>
      <c r="J384" s="54"/>
    </row>
    <row r="385" spans="1:10" s="37" customFormat="1" ht="22.5">
      <c r="A385" s="78">
        <f t="shared" si="72"/>
        <v>1</v>
      </c>
      <c r="B385" s="78">
        <f t="shared" si="73"/>
        <v>2</v>
      </c>
      <c r="C385" s="78">
        <f t="shared" si="74"/>
        <v>6</v>
      </c>
      <c r="D385" s="78">
        <f t="shared" si="75"/>
        <v>92</v>
      </c>
      <c r="E385" s="78"/>
      <c r="F385" s="78"/>
      <c r="G385" s="52" t="s">
        <v>374</v>
      </c>
      <c r="H385" s="53"/>
      <c r="I385" s="52"/>
      <c r="J385" s="54"/>
    </row>
    <row r="386" spans="1:10" s="37" customFormat="1" ht="45">
      <c r="A386" s="78">
        <f t="shared" si="72"/>
        <v>1</v>
      </c>
      <c r="B386" s="78">
        <f t="shared" si="73"/>
        <v>2</v>
      </c>
      <c r="C386" s="78">
        <f t="shared" si="74"/>
        <v>6</v>
      </c>
      <c r="D386" s="78">
        <f t="shared" si="75"/>
        <v>93</v>
      </c>
      <c r="E386" s="78"/>
      <c r="F386" s="78"/>
      <c r="G386" s="52" t="s">
        <v>375</v>
      </c>
      <c r="H386" s="53"/>
      <c r="I386" s="52"/>
      <c r="J386" s="54"/>
    </row>
    <row r="387" spans="1:10" s="37" customFormat="1" ht="22.5">
      <c r="A387" s="78">
        <f t="shared" si="72"/>
        <v>1</v>
      </c>
      <c r="B387" s="78">
        <f t="shared" si="73"/>
        <v>2</v>
      </c>
      <c r="C387" s="78">
        <f t="shared" si="74"/>
        <v>6</v>
      </c>
      <c r="D387" s="78">
        <f t="shared" si="75"/>
        <v>94</v>
      </c>
      <c r="E387" s="78"/>
      <c r="F387" s="78"/>
      <c r="G387" s="52" t="s">
        <v>376</v>
      </c>
      <c r="H387" s="53"/>
      <c r="I387" s="52"/>
      <c r="J387" s="54"/>
    </row>
    <row r="388" spans="1:10" s="37" customFormat="1" ht="67.5">
      <c r="A388" s="78">
        <f t="shared" si="72"/>
        <v>1</v>
      </c>
      <c r="B388" s="78">
        <f t="shared" si="73"/>
        <v>2</v>
      </c>
      <c r="C388" s="78">
        <f t="shared" si="74"/>
        <v>6</v>
      </c>
      <c r="D388" s="78">
        <f t="shared" si="75"/>
        <v>95</v>
      </c>
      <c r="E388" s="78"/>
      <c r="F388" s="78"/>
      <c r="G388" s="52" t="s">
        <v>377</v>
      </c>
      <c r="H388" s="53"/>
      <c r="I388" s="52"/>
      <c r="J388" s="54"/>
    </row>
    <row r="389" spans="1:10" s="37" customFormat="1" ht="45">
      <c r="A389" s="78">
        <f t="shared" si="72"/>
        <v>1</v>
      </c>
      <c r="B389" s="78">
        <f t="shared" si="73"/>
        <v>2</v>
      </c>
      <c r="C389" s="78">
        <f t="shared" si="74"/>
        <v>6</v>
      </c>
      <c r="D389" s="78">
        <f t="shared" si="75"/>
        <v>96</v>
      </c>
      <c r="E389" s="78"/>
      <c r="F389" s="78"/>
      <c r="G389" s="52" t="s">
        <v>378</v>
      </c>
      <c r="H389" s="53"/>
      <c r="I389" s="52"/>
      <c r="J389" s="54"/>
    </row>
    <row r="390" spans="1:10" s="37" customFormat="1" ht="67.5">
      <c r="A390" s="78">
        <f t="shared" si="72"/>
        <v>1</v>
      </c>
      <c r="B390" s="78">
        <f t="shared" si="73"/>
        <v>2</v>
      </c>
      <c r="C390" s="78">
        <f t="shared" si="74"/>
        <v>6</v>
      </c>
      <c r="D390" s="78">
        <f t="shared" si="75"/>
        <v>97</v>
      </c>
      <c r="E390" s="78"/>
      <c r="F390" s="78"/>
      <c r="G390" s="52" t="s">
        <v>379</v>
      </c>
      <c r="H390" s="53"/>
      <c r="I390" s="52"/>
      <c r="J390" s="54"/>
    </row>
    <row r="391" spans="1:10" s="37" customFormat="1" ht="67.5">
      <c r="A391" s="78">
        <f t="shared" si="72"/>
        <v>1</v>
      </c>
      <c r="B391" s="78">
        <f t="shared" si="73"/>
        <v>2</v>
      </c>
      <c r="C391" s="78">
        <f t="shared" si="74"/>
        <v>6</v>
      </c>
      <c r="D391" s="78">
        <f t="shared" si="75"/>
        <v>98</v>
      </c>
      <c r="E391" s="78"/>
      <c r="F391" s="78"/>
      <c r="G391" s="52" t="s">
        <v>380</v>
      </c>
      <c r="H391" s="53"/>
      <c r="I391" s="52"/>
      <c r="J391" s="54"/>
    </row>
    <row r="392" spans="1:10" s="37" customFormat="1" ht="45">
      <c r="A392" s="78">
        <f t="shared" si="72"/>
        <v>1</v>
      </c>
      <c r="B392" s="78">
        <f t="shared" si="73"/>
        <v>2</v>
      </c>
      <c r="C392" s="78">
        <f t="shared" si="74"/>
        <v>6</v>
      </c>
      <c r="D392" s="78">
        <f t="shared" si="75"/>
        <v>99</v>
      </c>
      <c r="E392" s="78"/>
      <c r="F392" s="78"/>
      <c r="G392" s="52" t="s">
        <v>381</v>
      </c>
      <c r="H392" s="53"/>
      <c r="I392" s="52"/>
      <c r="J392" s="54"/>
    </row>
    <row r="393" spans="1:10" s="37" customFormat="1" ht="67.5">
      <c r="A393" s="78">
        <f t="shared" si="72"/>
        <v>1</v>
      </c>
      <c r="B393" s="78">
        <f t="shared" si="73"/>
        <v>2</v>
      </c>
      <c r="C393" s="78">
        <f t="shared" si="74"/>
        <v>6</v>
      </c>
      <c r="D393" s="78">
        <f t="shared" si="75"/>
        <v>100</v>
      </c>
      <c r="E393" s="78"/>
      <c r="F393" s="78"/>
      <c r="G393" s="52" t="s">
        <v>382</v>
      </c>
      <c r="H393" s="53"/>
      <c r="I393" s="52"/>
      <c r="J393" s="54"/>
    </row>
    <row r="394" spans="1:10" s="37" customFormat="1" ht="247.5">
      <c r="A394" s="78">
        <f t="shared" si="72"/>
        <v>1</v>
      </c>
      <c r="B394" s="78">
        <f t="shared" si="73"/>
        <v>2</v>
      </c>
      <c r="C394" s="78">
        <f t="shared" si="74"/>
        <v>6</v>
      </c>
      <c r="D394" s="78">
        <f t="shared" si="75"/>
        <v>101</v>
      </c>
      <c r="E394" s="78"/>
      <c r="F394" s="78"/>
      <c r="G394" s="52" t="s">
        <v>383</v>
      </c>
      <c r="H394" s="53"/>
      <c r="I394" s="52"/>
      <c r="J394" s="54"/>
    </row>
    <row r="395" spans="1:10" s="37" customFormat="1" ht="45">
      <c r="A395" s="78">
        <f t="shared" si="72"/>
        <v>1</v>
      </c>
      <c r="B395" s="78">
        <f t="shared" si="73"/>
        <v>2</v>
      </c>
      <c r="C395" s="78">
        <f t="shared" si="74"/>
        <v>6</v>
      </c>
      <c r="D395" s="78">
        <f t="shared" si="75"/>
        <v>102</v>
      </c>
      <c r="E395" s="78"/>
      <c r="F395" s="78"/>
      <c r="G395" s="52" t="s">
        <v>384</v>
      </c>
      <c r="H395" s="53"/>
      <c r="I395" s="52"/>
      <c r="J395" s="54"/>
    </row>
    <row r="396" spans="1:10" s="37" customFormat="1" ht="45">
      <c r="A396" s="78">
        <f t="shared" si="72"/>
        <v>1</v>
      </c>
      <c r="B396" s="78">
        <f t="shared" si="73"/>
        <v>2</v>
      </c>
      <c r="C396" s="78">
        <f t="shared" si="74"/>
        <v>6</v>
      </c>
      <c r="D396" s="78">
        <f t="shared" si="75"/>
        <v>103</v>
      </c>
      <c r="E396" s="78"/>
      <c r="F396" s="78"/>
      <c r="G396" s="52" t="s">
        <v>385</v>
      </c>
      <c r="H396" s="53"/>
      <c r="I396" s="52"/>
      <c r="J396" s="54"/>
    </row>
    <row r="397" spans="1:10" s="37" customFormat="1" ht="45">
      <c r="A397" s="78">
        <f t="shared" si="72"/>
        <v>1</v>
      </c>
      <c r="B397" s="78">
        <f t="shared" si="73"/>
        <v>2</v>
      </c>
      <c r="C397" s="78">
        <f t="shared" si="74"/>
        <v>6</v>
      </c>
      <c r="D397" s="78">
        <f t="shared" si="75"/>
        <v>104</v>
      </c>
      <c r="E397" s="78"/>
      <c r="F397" s="78"/>
      <c r="G397" s="52" t="s">
        <v>386</v>
      </c>
      <c r="H397" s="53"/>
      <c r="I397" s="52"/>
      <c r="J397" s="54"/>
    </row>
    <row r="398" spans="1:10" s="37" customFormat="1" ht="45">
      <c r="A398" s="78">
        <f t="shared" si="72"/>
        <v>1</v>
      </c>
      <c r="B398" s="78">
        <f t="shared" si="73"/>
        <v>2</v>
      </c>
      <c r="C398" s="78">
        <f t="shared" si="74"/>
        <v>6</v>
      </c>
      <c r="D398" s="78">
        <f t="shared" si="75"/>
        <v>105</v>
      </c>
      <c r="E398" s="78"/>
      <c r="F398" s="78"/>
      <c r="G398" s="52" t="s">
        <v>387</v>
      </c>
      <c r="H398" s="53"/>
      <c r="I398" s="52"/>
      <c r="J398" s="54"/>
    </row>
    <row r="399" spans="1:10" s="37" customFormat="1" ht="45">
      <c r="A399" s="78">
        <f t="shared" si="72"/>
        <v>1</v>
      </c>
      <c r="B399" s="78">
        <f t="shared" si="73"/>
        <v>2</v>
      </c>
      <c r="C399" s="78">
        <f t="shared" si="74"/>
        <v>6</v>
      </c>
      <c r="D399" s="78">
        <f t="shared" si="75"/>
        <v>106</v>
      </c>
      <c r="E399" s="78"/>
      <c r="F399" s="78"/>
      <c r="G399" s="52" t="s">
        <v>388</v>
      </c>
      <c r="H399" s="53"/>
      <c r="I399" s="52"/>
      <c r="J399" s="54"/>
    </row>
    <row r="400" spans="1:10" s="37" customFormat="1" ht="45">
      <c r="A400" s="78">
        <f t="shared" si="72"/>
        <v>1</v>
      </c>
      <c r="B400" s="78">
        <f t="shared" si="73"/>
        <v>2</v>
      </c>
      <c r="C400" s="78">
        <f t="shared" si="74"/>
        <v>6</v>
      </c>
      <c r="D400" s="78">
        <f t="shared" si="75"/>
        <v>107</v>
      </c>
      <c r="E400" s="78"/>
      <c r="F400" s="78"/>
      <c r="G400" s="52" t="s">
        <v>389</v>
      </c>
      <c r="H400" s="53"/>
      <c r="I400" s="52"/>
      <c r="J400" s="54"/>
    </row>
    <row r="401" spans="1:10" s="37" customFormat="1" ht="67.5">
      <c r="A401" s="78">
        <f t="shared" si="72"/>
        <v>1</v>
      </c>
      <c r="B401" s="78">
        <f t="shared" si="73"/>
        <v>2</v>
      </c>
      <c r="C401" s="78">
        <f t="shared" si="74"/>
        <v>6</v>
      </c>
      <c r="D401" s="78">
        <f t="shared" si="75"/>
        <v>108</v>
      </c>
      <c r="E401" s="78"/>
      <c r="F401" s="78"/>
      <c r="G401" s="52" t="s">
        <v>390</v>
      </c>
      <c r="H401" s="53"/>
      <c r="I401" s="52"/>
      <c r="J401" s="54"/>
    </row>
    <row r="402" spans="1:10" s="37" customFormat="1" ht="67.5">
      <c r="A402" s="78">
        <f t="shared" si="72"/>
        <v>1</v>
      </c>
      <c r="B402" s="78">
        <f t="shared" si="73"/>
        <v>2</v>
      </c>
      <c r="C402" s="78">
        <f t="shared" si="74"/>
        <v>6</v>
      </c>
      <c r="D402" s="78">
        <f t="shared" si="75"/>
        <v>109</v>
      </c>
      <c r="E402" s="78"/>
      <c r="F402" s="78"/>
      <c r="G402" s="52" t="s">
        <v>391</v>
      </c>
      <c r="H402" s="53"/>
      <c r="I402" s="52"/>
      <c r="J402" s="54"/>
    </row>
    <row r="403" spans="1:10" s="37" customFormat="1" ht="22.5">
      <c r="A403" s="78">
        <f t="shared" si="72"/>
        <v>1</v>
      </c>
      <c r="B403" s="78">
        <f t="shared" si="73"/>
        <v>2</v>
      </c>
      <c r="C403" s="78">
        <f t="shared" si="74"/>
        <v>6</v>
      </c>
      <c r="D403" s="78">
        <f t="shared" si="75"/>
        <v>110</v>
      </c>
      <c r="E403" s="78"/>
      <c r="F403" s="78"/>
      <c r="G403" s="52" t="s">
        <v>392</v>
      </c>
      <c r="H403" s="53"/>
      <c r="I403" s="52"/>
      <c r="J403" s="54"/>
    </row>
    <row r="404" spans="1:10" s="37" customFormat="1" ht="22.5">
      <c r="A404" s="78">
        <f t="shared" si="72"/>
        <v>1</v>
      </c>
      <c r="B404" s="78">
        <f t="shared" si="73"/>
        <v>2</v>
      </c>
      <c r="C404" s="78">
        <f t="shared" si="74"/>
        <v>6</v>
      </c>
      <c r="D404" s="78">
        <f t="shared" si="75"/>
        <v>111</v>
      </c>
      <c r="E404" s="78"/>
      <c r="F404" s="78"/>
      <c r="G404" s="52" t="s">
        <v>393</v>
      </c>
      <c r="H404" s="53"/>
      <c r="I404" s="52"/>
      <c r="J404" s="54"/>
    </row>
    <row r="405" spans="1:10" s="37" customFormat="1" ht="22.5">
      <c r="A405" s="78">
        <f t="shared" si="72"/>
        <v>1</v>
      </c>
      <c r="B405" s="78">
        <f t="shared" si="73"/>
        <v>2</v>
      </c>
      <c r="C405" s="78">
        <f t="shared" si="74"/>
        <v>6</v>
      </c>
      <c r="D405" s="78">
        <f t="shared" si="75"/>
        <v>112</v>
      </c>
      <c r="E405" s="78"/>
      <c r="F405" s="78"/>
      <c r="G405" s="52" t="s">
        <v>394</v>
      </c>
      <c r="H405" s="53"/>
      <c r="I405" s="52"/>
      <c r="J405" s="54"/>
    </row>
    <row r="406" spans="1:10" s="37" customFormat="1" ht="22.5">
      <c r="A406" s="78">
        <f t="shared" si="72"/>
        <v>1</v>
      </c>
      <c r="B406" s="78">
        <f t="shared" si="73"/>
        <v>2</v>
      </c>
      <c r="C406" s="78">
        <f t="shared" si="74"/>
        <v>6</v>
      </c>
      <c r="D406" s="78">
        <f t="shared" si="75"/>
        <v>113</v>
      </c>
      <c r="E406" s="78"/>
      <c r="F406" s="78"/>
      <c r="G406" s="52" t="s">
        <v>395</v>
      </c>
      <c r="H406" s="53"/>
      <c r="I406" s="52"/>
      <c r="J406" s="54"/>
    </row>
    <row r="407" spans="1:10" s="37" customFormat="1" ht="67.5">
      <c r="A407" s="78">
        <f t="shared" si="72"/>
        <v>1</v>
      </c>
      <c r="B407" s="78">
        <f t="shared" si="73"/>
        <v>2</v>
      </c>
      <c r="C407" s="78">
        <f t="shared" si="74"/>
        <v>6</v>
      </c>
      <c r="D407" s="78">
        <f t="shared" si="75"/>
        <v>114</v>
      </c>
      <c r="E407" s="78"/>
      <c r="F407" s="78"/>
      <c r="G407" s="52" t="s">
        <v>396</v>
      </c>
      <c r="H407" s="53"/>
      <c r="I407" s="52"/>
      <c r="J407" s="54"/>
    </row>
    <row r="408" spans="1:10" s="37" customFormat="1" ht="22.5">
      <c r="A408" s="78">
        <f t="shared" si="72"/>
        <v>1</v>
      </c>
      <c r="B408" s="78">
        <f t="shared" si="73"/>
        <v>2</v>
      </c>
      <c r="C408" s="78">
        <f t="shared" si="74"/>
        <v>6</v>
      </c>
      <c r="D408" s="78">
        <f t="shared" si="75"/>
        <v>115</v>
      </c>
      <c r="E408" s="78"/>
      <c r="F408" s="78"/>
      <c r="G408" s="52" t="s">
        <v>397</v>
      </c>
      <c r="H408" s="53"/>
      <c r="I408" s="52"/>
      <c r="J408" s="54"/>
    </row>
    <row r="409" spans="1:10" s="37" customFormat="1" ht="22.5">
      <c r="A409" s="78">
        <f t="shared" si="72"/>
        <v>1</v>
      </c>
      <c r="B409" s="78">
        <f t="shared" si="73"/>
        <v>2</v>
      </c>
      <c r="C409" s="78">
        <f t="shared" si="74"/>
        <v>6</v>
      </c>
      <c r="D409" s="78">
        <f t="shared" si="75"/>
        <v>116</v>
      </c>
      <c r="E409" s="78"/>
      <c r="F409" s="78"/>
      <c r="G409" s="52" t="s">
        <v>398</v>
      </c>
      <c r="H409" s="53"/>
      <c r="I409" s="52"/>
      <c r="J409" s="54"/>
    </row>
    <row r="410" spans="1:10" s="37" customFormat="1" ht="45">
      <c r="A410" s="78">
        <f t="shared" si="72"/>
        <v>1</v>
      </c>
      <c r="B410" s="78">
        <f t="shared" si="73"/>
        <v>2</v>
      </c>
      <c r="C410" s="78">
        <f t="shared" si="74"/>
        <v>6</v>
      </c>
      <c r="D410" s="78">
        <f t="shared" si="75"/>
        <v>117</v>
      </c>
      <c r="E410" s="78"/>
      <c r="F410" s="78"/>
      <c r="G410" s="52" t="s">
        <v>399</v>
      </c>
      <c r="H410" s="53"/>
      <c r="I410" s="52"/>
      <c r="J410" s="54"/>
    </row>
    <row r="411" spans="1:10" s="37" customFormat="1" ht="45">
      <c r="A411" s="78">
        <f t="shared" si="72"/>
        <v>1</v>
      </c>
      <c r="B411" s="78">
        <f t="shared" si="73"/>
        <v>2</v>
      </c>
      <c r="C411" s="78">
        <f t="shared" si="74"/>
        <v>6</v>
      </c>
      <c r="D411" s="78">
        <f t="shared" si="75"/>
        <v>118</v>
      </c>
      <c r="E411" s="78"/>
      <c r="F411" s="78"/>
      <c r="G411" s="52" t="s">
        <v>400</v>
      </c>
      <c r="H411" s="53"/>
      <c r="I411" s="52"/>
      <c r="J411" s="54"/>
    </row>
    <row r="412" spans="1:10" s="37" customFormat="1" ht="22.5">
      <c r="A412" s="78">
        <f t="shared" si="72"/>
        <v>1</v>
      </c>
      <c r="B412" s="78">
        <f t="shared" si="73"/>
        <v>2</v>
      </c>
      <c r="C412" s="78">
        <f t="shared" si="74"/>
        <v>6</v>
      </c>
      <c r="D412" s="78">
        <f t="shared" si="75"/>
        <v>119</v>
      </c>
      <c r="E412" s="78"/>
      <c r="F412" s="78"/>
      <c r="G412" s="52" t="s">
        <v>401</v>
      </c>
      <c r="H412" s="53"/>
      <c r="I412" s="52"/>
      <c r="J412" s="54"/>
    </row>
    <row r="413" spans="1:10" s="37" customFormat="1" ht="22.5">
      <c r="A413" s="78">
        <f t="shared" si="72"/>
        <v>1</v>
      </c>
      <c r="B413" s="78">
        <f t="shared" si="73"/>
        <v>2</v>
      </c>
      <c r="C413" s="78">
        <f t="shared" si="74"/>
        <v>6</v>
      </c>
      <c r="D413" s="78">
        <f t="shared" si="75"/>
        <v>120</v>
      </c>
      <c r="E413" s="78"/>
      <c r="F413" s="78"/>
      <c r="G413" s="52" t="s">
        <v>402</v>
      </c>
      <c r="H413" s="53"/>
      <c r="I413" s="52"/>
      <c r="J413" s="54"/>
    </row>
    <row r="414" spans="1:10" s="37" customFormat="1" ht="22.5">
      <c r="A414" s="78">
        <f t="shared" si="72"/>
        <v>1</v>
      </c>
      <c r="B414" s="78">
        <f t="shared" si="73"/>
        <v>2</v>
      </c>
      <c r="C414" s="78">
        <f t="shared" si="74"/>
        <v>6</v>
      </c>
      <c r="D414" s="78">
        <f t="shared" si="75"/>
        <v>121</v>
      </c>
      <c r="E414" s="78"/>
      <c r="F414" s="78"/>
      <c r="G414" s="52" t="s">
        <v>403</v>
      </c>
      <c r="H414" s="53"/>
      <c r="I414" s="52"/>
      <c r="J414" s="54"/>
    </row>
    <row r="415" spans="1:10" s="37" customFormat="1" ht="45">
      <c r="A415" s="78">
        <f t="shared" si="72"/>
        <v>1</v>
      </c>
      <c r="B415" s="78">
        <f t="shared" si="73"/>
        <v>2</v>
      </c>
      <c r="C415" s="78">
        <f t="shared" si="74"/>
        <v>6</v>
      </c>
      <c r="D415" s="78">
        <f t="shared" si="75"/>
        <v>122</v>
      </c>
      <c r="E415" s="78"/>
      <c r="F415" s="78"/>
      <c r="G415" s="52" t="s">
        <v>404</v>
      </c>
      <c r="H415" s="53"/>
      <c r="I415" s="52"/>
      <c r="J415" s="54"/>
    </row>
    <row r="416" spans="1:10" s="37" customFormat="1" ht="45">
      <c r="A416" s="78">
        <f t="shared" si="72"/>
        <v>1</v>
      </c>
      <c r="B416" s="78">
        <f t="shared" si="73"/>
        <v>2</v>
      </c>
      <c r="C416" s="78">
        <f t="shared" si="74"/>
        <v>6</v>
      </c>
      <c r="D416" s="78">
        <f t="shared" si="75"/>
        <v>123</v>
      </c>
      <c r="E416" s="78"/>
      <c r="F416" s="78"/>
      <c r="G416" s="52" t="s">
        <v>405</v>
      </c>
      <c r="H416" s="53"/>
      <c r="I416" s="52"/>
      <c r="J416" s="54"/>
    </row>
    <row r="417" spans="1:10" s="37" customFormat="1" ht="22.5">
      <c r="A417" s="78">
        <f t="shared" si="72"/>
        <v>1</v>
      </c>
      <c r="B417" s="78">
        <f t="shared" si="73"/>
        <v>2</v>
      </c>
      <c r="C417" s="78">
        <f t="shared" si="74"/>
        <v>6</v>
      </c>
      <c r="D417" s="78">
        <f t="shared" si="75"/>
        <v>124</v>
      </c>
      <c r="E417" s="78"/>
      <c r="F417" s="78"/>
      <c r="G417" s="52" t="s">
        <v>406</v>
      </c>
      <c r="H417" s="53"/>
      <c r="I417" s="52"/>
      <c r="J417" s="54"/>
    </row>
    <row r="418" spans="1:10" s="37" customFormat="1" ht="22.5">
      <c r="A418" s="78">
        <v>1</v>
      </c>
      <c r="B418" s="78">
        <v>2</v>
      </c>
      <c r="C418" s="26">
        <v>7</v>
      </c>
      <c r="D418" s="26"/>
      <c r="E418" s="26"/>
      <c r="F418" s="26"/>
      <c r="G418" s="51" t="s">
        <v>407</v>
      </c>
      <c r="H418" s="49"/>
      <c r="I418" s="50"/>
      <c r="J418" s="47"/>
    </row>
    <row r="419" spans="1:10" s="37" customFormat="1" ht="22.5">
      <c r="A419" s="78">
        <f t="shared" ref="A419" si="76">A418</f>
        <v>1</v>
      </c>
      <c r="B419" s="78">
        <f t="shared" ref="B419" si="77">B418</f>
        <v>2</v>
      </c>
      <c r="C419" s="78">
        <f t="shared" ref="C419" si="78">C418</f>
        <v>7</v>
      </c>
      <c r="D419" s="78">
        <f t="shared" ref="D419" si="79">D418+1</f>
        <v>1</v>
      </c>
      <c r="E419" s="78"/>
      <c r="F419" s="78"/>
      <c r="G419" s="52" t="s">
        <v>408</v>
      </c>
      <c r="H419" s="53"/>
      <c r="I419" s="52"/>
      <c r="J419" s="54"/>
    </row>
    <row r="420" spans="1:10" s="37" customFormat="1" ht="45">
      <c r="A420" s="78">
        <f t="shared" ref="A420:A483" si="80">A419</f>
        <v>1</v>
      </c>
      <c r="B420" s="78">
        <f t="shared" ref="B420:B483" si="81">B419</f>
        <v>2</v>
      </c>
      <c r="C420" s="78">
        <f t="shared" ref="C420:C483" si="82">C419</f>
        <v>7</v>
      </c>
      <c r="D420" s="78">
        <f t="shared" ref="D420:D483" si="83">D419+1</f>
        <v>2</v>
      </c>
      <c r="E420" s="78"/>
      <c r="F420" s="78"/>
      <c r="G420" s="52" t="s">
        <v>409</v>
      </c>
      <c r="H420" s="53"/>
      <c r="I420" s="52"/>
      <c r="J420" s="54"/>
    </row>
    <row r="421" spans="1:10" s="37" customFormat="1" ht="45">
      <c r="A421" s="78">
        <f t="shared" si="80"/>
        <v>1</v>
      </c>
      <c r="B421" s="78">
        <f t="shared" si="81"/>
        <v>2</v>
      </c>
      <c r="C421" s="78">
        <f t="shared" si="82"/>
        <v>7</v>
      </c>
      <c r="D421" s="78">
        <f t="shared" si="83"/>
        <v>3</v>
      </c>
      <c r="E421" s="78"/>
      <c r="F421" s="78"/>
      <c r="G421" s="52" t="s">
        <v>410</v>
      </c>
      <c r="H421" s="53"/>
      <c r="I421" s="52"/>
      <c r="J421" s="54"/>
    </row>
    <row r="422" spans="1:10" s="37" customFormat="1" ht="22.5">
      <c r="A422" s="78">
        <f t="shared" si="80"/>
        <v>1</v>
      </c>
      <c r="B422" s="78">
        <f t="shared" si="81"/>
        <v>2</v>
      </c>
      <c r="C422" s="78">
        <f t="shared" si="82"/>
        <v>7</v>
      </c>
      <c r="D422" s="78">
        <f t="shared" si="83"/>
        <v>4</v>
      </c>
      <c r="E422" s="78"/>
      <c r="F422" s="78"/>
      <c r="G422" s="52" t="s">
        <v>411</v>
      </c>
      <c r="H422" s="53"/>
      <c r="I422" s="52"/>
      <c r="J422" s="54"/>
    </row>
    <row r="423" spans="1:10" s="37" customFormat="1" ht="45">
      <c r="A423" s="78">
        <f t="shared" si="80"/>
        <v>1</v>
      </c>
      <c r="B423" s="78">
        <f t="shared" si="81"/>
        <v>2</v>
      </c>
      <c r="C423" s="78">
        <f t="shared" si="82"/>
        <v>7</v>
      </c>
      <c r="D423" s="78">
        <f t="shared" si="83"/>
        <v>5</v>
      </c>
      <c r="E423" s="78"/>
      <c r="F423" s="78"/>
      <c r="G423" s="52" t="s">
        <v>412</v>
      </c>
      <c r="H423" s="53"/>
      <c r="I423" s="52"/>
      <c r="J423" s="54"/>
    </row>
    <row r="424" spans="1:10" s="37" customFormat="1" ht="22.5">
      <c r="A424" s="78">
        <f t="shared" si="80"/>
        <v>1</v>
      </c>
      <c r="B424" s="78">
        <f t="shared" si="81"/>
        <v>2</v>
      </c>
      <c r="C424" s="78">
        <f t="shared" si="82"/>
        <v>7</v>
      </c>
      <c r="D424" s="78">
        <f t="shared" si="83"/>
        <v>6</v>
      </c>
      <c r="E424" s="78"/>
      <c r="F424" s="78"/>
      <c r="G424" s="52" t="s">
        <v>413</v>
      </c>
      <c r="H424" s="53"/>
      <c r="I424" s="52"/>
      <c r="J424" s="54"/>
    </row>
    <row r="425" spans="1:10" s="37" customFormat="1" ht="22.5">
      <c r="A425" s="78">
        <f t="shared" si="80"/>
        <v>1</v>
      </c>
      <c r="B425" s="78">
        <f t="shared" si="81"/>
        <v>2</v>
      </c>
      <c r="C425" s="78">
        <f t="shared" si="82"/>
        <v>7</v>
      </c>
      <c r="D425" s="78">
        <f t="shared" si="83"/>
        <v>7</v>
      </c>
      <c r="E425" s="78"/>
      <c r="F425" s="78"/>
      <c r="G425" s="52" t="s">
        <v>414</v>
      </c>
      <c r="H425" s="53"/>
      <c r="I425" s="52"/>
      <c r="J425" s="54"/>
    </row>
    <row r="426" spans="1:10" s="37" customFormat="1" ht="22.5">
      <c r="A426" s="78">
        <f t="shared" si="80"/>
        <v>1</v>
      </c>
      <c r="B426" s="78">
        <f t="shared" si="81"/>
        <v>2</v>
      </c>
      <c r="C426" s="78">
        <f t="shared" si="82"/>
        <v>7</v>
      </c>
      <c r="D426" s="78">
        <f t="shared" si="83"/>
        <v>8</v>
      </c>
      <c r="E426" s="78"/>
      <c r="F426" s="78"/>
      <c r="G426" s="52" t="s">
        <v>415</v>
      </c>
      <c r="H426" s="53"/>
      <c r="I426" s="52"/>
      <c r="J426" s="54"/>
    </row>
    <row r="427" spans="1:10" s="37" customFormat="1" ht="22.5">
      <c r="A427" s="78">
        <f t="shared" si="80"/>
        <v>1</v>
      </c>
      <c r="B427" s="78">
        <f t="shared" si="81"/>
        <v>2</v>
      </c>
      <c r="C427" s="78">
        <f t="shared" si="82"/>
        <v>7</v>
      </c>
      <c r="D427" s="78">
        <f t="shared" si="83"/>
        <v>9</v>
      </c>
      <c r="E427" s="78"/>
      <c r="F427" s="78"/>
      <c r="G427" s="52" t="s">
        <v>416</v>
      </c>
      <c r="H427" s="53"/>
      <c r="I427" s="52"/>
      <c r="J427" s="54"/>
    </row>
    <row r="428" spans="1:10" s="37" customFormat="1" ht="22.5">
      <c r="A428" s="78">
        <f t="shared" si="80"/>
        <v>1</v>
      </c>
      <c r="B428" s="78">
        <f t="shared" si="81"/>
        <v>2</v>
      </c>
      <c r="C428" s="78">
        <f t="shared" si="82"/>
        <v>7</v>
      </c>
      <c r="D428" s="78">
        <f t="shared" si="83"/>
        <v>10</v>
      </c>
      <c r="E428" s="78"/>
      <c r="F428" s="78"/>
      <c r="G428" s="52" t="s">
        <v>417</v>
      </c>
      <c r="H428" s="53"/>
      <c r="I428" s="52"/>
      <c r="J428" s="54"/>
    </row>
    <row r="429" spans="1:10" s="37" customFormat="1" ht="22.5">
      <c r="A429" s="78">
        <f t="shared" si="80"/>
        <v>1</v>
      </c>
      <c r="B429" s="78">
        <f t="shared" si="81"/>
        <v>2</v>
      </c>
      <c r="C429" s="78">
        <f t="shared" si="82"/>
        <v>7</v>
      </c>
      <c r="D429" s="78">
        <f t="shared" si="83"/>
        <v>11</v>
      </c>
      <c r="E429" s="78"/>
      <c r="F429" s="78"/>
      <c r="G429" s="52" t="s">
        <v>418</v>
      </c>
      <c r="H429" s="53"/>
      <c r="I429" s="52"/>
      <c r="J429" s="54"/>
    </row>
    <row r="430" spans="1:10" s="37" customFormat="1" ht="22.5">
      <c r="A430" s="78">
        <f t="shared" si="80"/>
        <v>1</v>
      </c>
      <c r="B430" s="78">
        <f t="shared" si="81"/>
        <v>2</v>
      </c>
      <c r="C430" s="78">
        <f t="shared" si="82"/>
        <v>7</v>
      </c>
      <c r="D430" s="78">
        <f t="shared" si="83"/>
        <v>12</v>
      </c>
      <c r="E430" s="78"/>
      <c r="F430" s="78"/>
      <c r="G430" s="52" t="s">
        <v>419</v>
      </c>
      <c r="H430" s="53"/>
      <c r="I430" s="52"/>
      <c r="J430" s="54"/>
    </row>
    <row r="431" spans="1:10" s="37" customFormat="1" ht="22.5">
      <c r="A431" s="78">
        <f t="shared" si="80"/>
        <v>1</v>
      </c>
      <c r="B431" s="78">
        <f t="shared" si="81"/>
        <v>2</v>
      </c>
      <c r="C431" s="78">
        <f t="shared" si="82"/>
        <v>7</v>
      </c>
      <c r="D431" s="78">
        <f t="shared" si="83"/>
        <v>13</v>
      </c>
      <c r="E431" s="78"/>
      <c r="F431" s="78"/>
      <c r="G431" s="52" t="s">
        <v>420</v>
      </c>
      <c r="H431" s="53"/>
      <c r="I431" s="52"/>
      <c r="J431" s="54"/>
    </row>
    <row r="432" spans="1:10" s="37" customFormat="1" ht="22.5">
      <c r="A432" s="78">
        <f t="shared" si="80"/>
        <v>1</v>
      </c>
      <c r="B432" s="78">
        <f t="shared" si="81"/>
        <v>2</v>
      </c>
      <c r="C432" s="78">
        <f t="shared" si="82"/>
        <v>7</v>
      </c>
      <c r="D432" s="78">
        <f t="shared" si="83"/>
        <v>14</v>
      </c>
      <c r="E432" s="78"/>
      <c r="F432" s="78"/>
      <c r="G432" s="52" t="s">
        <v>421</v>
      </c>
      <c r="H432" s="53"/>
      <c r="I432" s="52"/>
      <c r="J432" s="54"/>
    </row>
    <row r="433" spans="1:10" s="37" customFormat="1" ht="22.5">
      <c r="A433" s="78">
        <f t="shared" si="80"/>
        <v>1</v>
      </c>
      <c r="B433" s="78">
        <f t="shared" si="81"/>
        <v>2</v>
      </c>
      <c r="C433" s="78">
        <f t="shared" si="82"/>
        <v>7</v>
      </c>
      <c r="D433" s="78">
        <f t="shared" si="83"/>
        <v>15</v>
      </c>
      <c r="E433" s="78"/>
      <c r="F433" s="78"/>
      <c r="G433" s="52" t="s">
        <v>422</v>
      </c>
      <c r="H433" s="53"/>
      <c r="I433" s="52"/>
      <c r="J433" s="54"/>
    </row>
    <row r="434" spans="1:10" s="37" customFormat="1" ht="45">
      <c r="A434" s="78">
        <f t="shared" si="80"/>
        <v>1</v>
      </c>
      <c r="B434" s="78">
        <f t="shared" si="81"/>
        <v>2</v>
      </c>
      <c r="C434" s="78">
        <f t="shared" si="82"/>
        <v>7</v>
      </c>
      <c r="D434" s="78">
        <f t="shared" si="83"/>
        <v>16</v>
      </c>
      <c r="E434" s="78"/>
      <c r="F434" s="78"/>
      <c r="G434" s="52" t="s">
        <v>423</v>
      </c>
      <c r="H434" s="53"/>
      <c r="I434" s="52"/>
      <c r="J434" s="54"/>
    </row>
    <row r="435" spans="1:10" s="37" customFormat="1" ht="45">
      <c r="A435" s="78">
        <f t="shared" si="80"/>
        <v>1</v>
      </c>
      <c r="B435" s="78">
        <f t="shared" si="81"/>
        <v>2</v>
      </c>
      <c r="C435" s="78">
        <f t="shared" si="82"/>
        <v>7</v>
      </c>
      <c r="D435" s="78">
        <f t="shared" si="83"/>
        <v>17</v>
      </c>
      <c r="E435" s="78"/>
      <c r="F435" s="78"/>
      <c r="G435" s="52" t="s">
        <v>424</v>
      </c>
      <c r="H435" s="53"/>
      <c r="I435" s="52"/>
      <c r="J435" s="54"/>
    </row>
    <row r="436" spans="1:10" s="37" customFormat="1" ht="22.5">
      <c r="A436" s="78">
        <f t="shared" si="80"/>
        <v>1</v>
      </c>
      <c r="B436" s="78">
        <f t="shared" si="81"/>
        <v>2</v>
      </c>
      <c r="C436" s="78">
        <f t="shared" si="82"/>
        <v>7</v>
      </c>
      <c r="D436" s="78">
        <f t="shared" si="83"/>
        <v>18</v>
      </c>
      <c r="E436" s="78"/>
      <c r="F436" s="78"/>
      <c r="G436" s="52" t="s">
        <v>425</v>
      </c>
      <c r="H436" s="53"/>
      <c r="I436" s="52"/>
      <c r="J436" s="54"/>
    </row>
    <row r="437" spans="1:10" s="37" customFormat="1" ht="22.5">
      <c r="A437" s="78">
        <f t="shared" si="80"/>
        <v>1</v>
      </c>
      <c r="B437" s="78">
        <f t="shared" si="81"/>
        <v>2</v>
      </c>
      <c r="C437" s="78">
        <f t="shared" si="82"/>
        <v>7</v>
      </c>
      <c r="D437" s="78">
        <f t="shared" si="83"/>
        <v>19</v>
      </c>
      <c r="E437" s="78"/>
      <c r="F437" s="78"/>
      <c r="G437" s="52" t="s">
        <v>426</v>
      </c>
      <c r="H437" s="53"/>
      <c r="I437" s="52"/>
      <c r="J437" s="54"/>
    </row>
    <row r="438" spans="1:10" s="37" customFormat="1" ht="22.5">
      <c r="A438" s="78">
        <f t="shared" si="80"/>
        <v>1</v>
      </c>
      <c r="B438" s="78">
        <f t="shared" si="81"/>
        <v>2</v>
      </c>
      <c r="C438" s="78">
        <f t="shared" si="82"/>
        <v>7</v>
      </c>
      <c r="D438" s="78">
        <f t="shared" si="83"/>
        <v>20</v>
      </c>
      <c r="E438" s="78"/>
      <c r="F438" s="78"/>
      <c r="G438" s="52" t="s">
        <v>427</v>
      </c>
      <c r="H438" s="53"/>
      <c r="I438" s="52"/>
      <c r="J438" s="54"/>
    </row>
    <row r="439" spans="1:10" s="37" customFormat="1" ht="45">
      <c r="A439" s="78">
        <f t="shared" si="80"/>
        <v>1</v>
      </c>
      <c r="B439" s="78">
        <f t="shared" si="81"/>
        <v>2</v>
      </c>
      <c r="C439" s="78">
        <f t="shared" si="82"/>
        <v>7</v>
      </c>
      <c r="D439" s="78">
        <f t="shared" si="83"/>
        <v>21</v>
      </c>
      <c r="E439" s="78"/>
      <c r="F439" s="78"/>
      <c r="G439" s="52" t="s">
        <v>428</v>
      </c>
      <c r="H439" s="53"/>
      <c r="I439" s="52"/>
      <c r="J439" s="54"/>
    </row>
    <row r="440" spans="1:10" s="37" customFormat="1" ht="45">
      <c r="A440" s="78">
        <f t="shared" si="80"/>
        <v>1</v>
      </c>
      <c r="B440" s="78">
        <f t="shared" si="81"/>
        <v>2</v>
      </c>
      <c r="C440" s="78">
        <f t="shared" si="82"/>
        <v>7</v>
      </c>
      <c r="D440" s="78">
        <f t="shared" si="83"/>
        <v>22</v>
      </c>
      <c r="E440" s="78"/>
      <c r="F440" s="78"/>
      <c r="G440" s="52" t="s">
        <v>429</v>
      </c>
      <c r="H440" s="53"/>
      <c r="I440" s="52"/>
      <c r="J440" s="54"/>
    </row>
    <row r="441" spans="1:10" s="37" customFormat="1" ht="22.5">
      <c r="A441" s="78">
        <f t="shared" si="80"/>
        <v>1</v>
      </c>
      <c r="B441" s="78">
        <f t="shared" si="81"/>
        <v>2</v>
      </c>
      <c r="C441" s="78">
        <f t="shared" si="82"/>
        <v>7</v>
      </c>
      <c r="D441" s="78">
        <f t="shared" si="83"/>
        <v>23</v>
      </c>
      <c r="E441" s="78"/>
      <c r="F441" s="78"/>
      <c r="G441" s="52" t="s">
        <v>430</v>
      </c>
      <c r="H441" s="53"/>
      <c r="I441" s="52"/>
      <c r="J441" s="54"/>
    </row>
    <row r="442" spans="1:10" s="37" customFormat="1" ht="22.5">
      <c r="A442" s="78">
        <f t="shared" si="80"/>
        <v>1</v>
      </c>
      <c r="B442" s="78">
        <f t="shared" si="81"/>
        <v>2</v>
      </c>
      <c r="C442" s="78">
        <f t="shared" si="82"/>
        <v>7</v>
      </c>
      <c r="D442" s="78">
        <f t="shared" si="83"/>
        <v>24</v>
      </c>
      <c r="E442" s="78"/>
      <c r="F442" s="78"/>
      <c r="G442" s="52" t="s">
        <v>431</v>
      </c>
      <c r="H442" s="53"/>
      <c r="I442" s="52"/>
      <c r="J442" s="54"/>
    </row>
    <row r="443" spans="1:10" s="37" customFormat="1" ht="22.5">
      <c r="A443" s="78">
        <f t="shared" si="80"/>
        <v>1</v>
      </c>
      <c r="B443" s="78">
        <f t="shared" si="81"/>
        <v>2</v>
      </c>
      <c r="C443" s="78">
        <f t="shared" si="82"/>
        <v>7</v>
      </c>
      <c r="D443" s="78">
        <f t="shared" si="83"/>
        <v>25</v>
      </c>
      <c r="E443" s="78"/>
      <c r="F443" s="78"/>
      <c r="G443" s="52" t="s">
        <v>432</v>
      </c>
      <c r="H443" s="53"/>
      <c r="I443" s="52"/>
      <c r="J443" s="54"/>
    </row>
    <row r="444" spans="1:10" s="37" customFormat="1" ht="22.5">
      <c r="A444" s="78">
        <f t="shared" si="80"/>
        <v>1</v>
      </c>
      <c r="B444" s="78">
        <f t="shared" si="81"/>
        <v>2</v>
      </c>
      <c r="C444" s="78">
        <f t="shared" si="82"/>
        <v>7</v>
      </c>
      <c r="D444" s="78">
        <f t="shared" si="83"/>
        <v>26</v>
      </c>
      <c r="E444" s="78"/>
      <c r="F444" s="78"/>
      <c r="G444" s="52" t="s">
        <v>433</v>
      </c>
      <c r="H444" s="53"/>
      <c r="I444" s="52"/>
      <c r="J444" s="54"/>
    </row>
    <row r="445" spans="1:10" s="37" customFormat="1" ht="45">
      <c r="A445" s="78">
        <f t="shared" si="80"/>
        <v>1</v>
      </c>
      <c r="B445" s="78">
        <f t="shared" si="81"/>
        <v>2</v>
      </c>
      <c r="C445" s="78">
        <f t="shared" si="82"/>
        <v>7</v>
      </c>
      <c r="D445" s="78">
        <f t="shared" si="83"/>
        <v>27</v>
      </c>
      <c r="E445" s="78"/>
      <c r="F445" s="78"/>
      <c r="G445" s="52" t="s">
        <v>434</v>
      </c>
      <c r="H445" s="53"/>
      <c r="I445" s="52"/>
      <c r="J445" s="54"/>
    </row>
    <row r="446" spans="1:10" s="37" customFormat="1" ht="45">
      <c r="A446" s="78">
        <f t="shared" si="80"/>
        <v>1</v>
      </c>
      <c r="B446" s="78">
        <f t="shared" si="81"/>
        <v>2</v>
      </c>
      <c r="C446" s="78">
        <f t="shared" si="82"/>
        <v>7</v>
      </c>
      <c r="D446" s="78">
        <f t="shared" si="83"/>
        <v>28</v>
      </c>
      <c r="E446" s="78"/>
      <c r="F446" s="78"/>
      <c r="G446" s="52" t="s">
        <v>435</v>
      </c>
      <c r="H446" s="53"/>
      <c r="I446" s="52"/>
      <c r="J446" s="54"/>
    </row>
    <row r="447" spans="1:10" s="37" customFormat="1" ht="45">
      <c r="A447" s="78">
        <f t="shared" si="80"/>
        <v>1</v>
      </c>
      <c r="B447" s="78">
        <f t="shared" si="81"/>
        <v>2</v>
      </c>
      <c r="C447" s="78">
        <f t="shared" si="82"/>
        <v>7</v>
      </c>
      <c r="D447" s="78">
        <f t="shared" si="83"/>
        <v>29</v>
      </c>
      <c r="E447" s="78"/>
      <c r="F447" s="78"/>
      <c r="G447" s="52" t="s">
        <v>436</v>
      </c>
      <c r="H447" s="53"/>
      <c r="I447" s="52"/>
      <c r="J447" s="54"/>
    </row>
    <row r="448" spans="1:10" s="37" customFormat="1" ht="45">
      <c r="A448" s="78">
        <f t="shared" si="80"/>
        <v>1</v>
      </c>
      <c r="B448" s="78">
        <f t="shared" si="81"/>
        <v>2</v>
      </c>
      <c r="C448" s="78">
        <f t="shared" si="82"/>
        <v>7</v>
      </c>
      <c r="D448" s="78">
        <f t="shared" si="83"/>
        <v>30</v>
      </c>
      <c r="E448" s="78"/>
      <c r="F448" s="78"/>
      <c r="G448" s="52" t="s">
        <v>437</v>
      </c>
      <c r="H448" s="53"/>
      <c r="I448" s="52"/>
      <c r="J448" s="54"/>
    </row>
    <row r="449" spans="1:10" s="37" customFormat="1" ht="45">
      <c r="A449" s="78">
        <f t="shared" si="80"/>
        <v>1</v>
      </c>
      <c r="B449" s="78">
        <f t="shared" si="81"/>
        <v>2</v>
      </c>
      <c r="C449" s="78">
        <f t="shared" si="82"/>
        <v>7</v>
      </c>
      <c r="D449" s="78">
        <f t="shared" si="83"/>
        <v>31</v>
      </c>
      <c r="E449" s="78"/>
      <c r="F449" s="78"/>
      <c r="G449" s="52" t="s">
        <v>438</v>
      </c>
      <c r="H449" s="53"/>
      <c r="I449" s="52"/>
      <c r="J449" s="54"/>
    </row>
    <row r="450" spans="1:10" s="37" customFormat="1" ht="247.5">
      <c r="A450" s="78">
        <f t="shared" si="80"/>
        <v>1</v>
      </c>
      <c r="B450" s="78">
        <f t="shared" si="81"/>
        <v>2</v>
      </c>
      <c r="C450" s="78">
        <f t="shared" si="82"/>
        <v>7</v>
      </c>
      <c r="D450" s="78">
        <f t="shared" si="83"/>
        <v>32</v>
      </c>
      <c r="E450" s="78"/>
      <c r="F450" s="78"/>
      <c r="G450" s="52" t="s">
        <v>439</v>
      </c>
      <c r="H450" s="53"/>
      <c r="I450" s="52"/>
      <c r="J450" s="54"/>
    </row>
    <row r="451" spans="1:10" s="37" customFormat="1" ht="22.5">
      <c r="A451" s="78">
        <f t="shared" si="80"/>
        <v>1</v>
      </c>
      <c r="B451" s="78">
        <f t="shared" si="81"/>
        <v>2</v>
      </c>
      <c r="C451" s="78">
        <f t="shared" si="82"/>
        <v>7</v>
      </c>
      <c r="D451" s="78">
        <f t="shared" si="83"/>
        <v>33</v>
      </c>
      <c r="E451" s="78"/>
      <c r="F451" s="78"/>
      <c r="G451" s="52" t="s">
        <v>440</v>
      </c>
      <c r="H451" s="53"/>
      <c r="I451" s="52"/>
      <c r="J451" s="54"/>
    </row>
    <row r="452" spans="1:10" s="37" customFormat="1" ht="22.5">
      <c r="A452" s="78">
        <f t="shared" si="80"/>
        <v>1</v>
      </c>
      <c r="B452" s="78">
        <f t="shared" si="81"/>
        <v>2</v>
      </c>
      <c r="C452" s="78">
        <f t="shared" si="82"/>
        <v>7</v>
      </c>
      <c r="D452" s="78">
        <f t="shared" si="83"/>
        <v>34</v>
      </c>
      <c r="E452" s="78"/>
      <c r="F452" s="78"/>
      <c r="G452" s="52" t="s">
        <v>441</v>
      </c>
      <c r="H452" s="53"/>
      <c r="I452" s="52"/>
      <c r="J452" s="54"/>
    </row>
    <row r="453" spans="1:10" s="37" customFormat="1" ht="22.5">
      <c r="A453" s="78">
        <f t="shared" si="80"/>
        <v>1</v>
      </c>
      <c r="B453" s="78">
        <f t="shared" si="81"/>
        <v>2</v>
      </c>
      <c r="C453" s="78">
        <f t="shared" si="82"/>
        <v>7</v>
      </c>
      <c r="D453" s="78">
        <f t="shared" si="83"/>
        <v>35</v>
      </c>
      <c r="E453" s="78"/>
      <c r="F453" s="78"/>
      <c r="G453" s="52" t="s">
        <v>442</v>
      </c>
      <c r="H453" s="53"/>
      <c r="I453" s="52"/>
      <c r="J453" s="54"/>
    </row>
    <row r="454" spans="1:10" s="37" customFormat="1" ht="22.5">
      <c r="A454" s="78">
        <f t="shared" si="80"/>
        <v>1</v>
      </c>
      <c r="B454" s="78">
        <f t="shared" si="81"/>
        <v>2</v>
      </c>
      <c r="C454" s="78">
        <f t="shared" si="82"/>
        <v>7</v>
      </c>
      <c r="D454" s="78">
        <f t="shared" si="83"/>
        <v>36</v>
      </c>
      <c r="E454" s="78"/>
      <c r="F454" s="78"/>
      <c r="G454" s="52" t="s">
        <v>443</v>
      </c>
      <c r="H454" s="53"/>
      <c r="I454" s="52"/>
      <c r="J454" s="54"/>
    </row>
    <row r="455" spans="1:10" s="37" customFormat="1" ht="22.5">
      <c r="A455" s="78">
        <f t="shared" si="80"/>
        <v>1</v>
      </c>
      <c r="B455" s="78">
        <f t="shared" si="81"/>
        <v>2</v>
      </c>
      <c r="C455" s="78">
        <f t="shared" si="82"/>
        <v>7</v>
      </c>
      <c r="D455" s="78">
        <f t="shared" si="83"/>
        <v>37</v>
      </c>
      <c r="E455" s="78"/>
      <c r="F455" s="78"/>
      <c r="G455" s="52" t="s">
        <v>444</v>
      </c>
      <c r="H455" s="53"/>
      <c r="I455" s="52"/>
      <c r="J455" s="54"/>
    </row>
    <row r="456" spans="1:10" s="37" customFormat="1" ht="45">
      <c r="A456" s="78">
        <f t="shared" si="80"/>
        <v>1</v>
      </c>
      <c r="B456" s="78">
        <f t="shared" si="81"/>
        <v>2</v>
      </c>
      <c r="C456" s="78">
        <f t="shared" si="82"/>
        <v>7</v>
      </c>
      <c r="D456" s="78">
        <f t="shared" si="83"/>
        <v>38</v>
      </c>
      <c r="E456" s="78"/>
      <c r="F456" s="78"/>
      <c r="G456" s="52" t="s">
        <v>445</v>
      </c>
      <c r="H456" s="53"/>
      <c r="I456" s="52"/>
      <c r="J456" s="54"/>
    </row>
    <row r="457" spans="1:10" s="37" customFormat="1" ht="67.5">
      <c r="A457" s="78">
        <f t="shared" si="80"/>
        <v>1</v>
      </c>
      <c r="B457" s="78">
        <f t="shared" si="81"/>
        <v>2</v>
      </c>
      <c r="C457" s="78">
        <f t="shared" si="82"/>
        <v>7</v>
      </c>
      <c r="D457" s="78">
        <f t="shared" si="83"/>
        <v>39</v>
      </c>
      <c r="E457" s="78"/>
      <c r="F457" s="78"/>
      <c r="G457" s="52" t="s">
        <v>446</v>
      </c>
      <c r="H457" s="53"/>
      <c r="I457" s="52"/>
      <c r="J457" s="54"/>
    </row>
    <row r="458" spans="1:10" s="37" customFormat="1" ht="22.5">
      <c r="A458" s="78">
        <f t="shared" si="80"/>
        <v>1</v>
      </c>
      <c r="B458" s="78">
        <f t="shared" si="81"/>
        <v>2</v>
      </c>
      <c r="C458" s="78">
        <f t="shared" si="82"/>
        <v>7</v>
      </c>
      <c r="D458" s="78">
        <f t="shared" si="83"/>
        <v>40</v>
      </c>
      <c r="E458" s="78"/>
      <c r="F458" s="78"/>
      <c r="G458" s="52" t="s">
        <v>447</v>
      </c>
      <c r="H458" s="53"/>
      <c r="I458" s="52"/>
      <c r="J458" s="54"/>
    </row>
    <row r="459" spans="1:10" s="37" customFormat="1" ht="45">
      <c r="A459" s="78">
        <f t="shared" si="80"/>
        <v>1</v>
      </c>
      <c r="B459" s="78">
        <f t="shared" si="81"/>
        <v>2</v>
      </c>
      <c r="C459" s="78">
        <f t="shared" si="82"/>
        <v>7</v>
      </c>
      <c r="D459" s="78">
        <f t="shared" si="83"/>
        <v>41</v>
      </c>
      <c r="E459" s="78"/>
      <c r="F459" s="78"/>
      <c r="G459" s="52" t="s">
        <v>448</v>
      </c>
      <c r="H459" s="53"/>
      <c r="I459" s="52"/>
      <c r="J459" s="54"/>
    </row>
    <row r="460" spans="1:10" s="37" customFormat="1" ht="22.5">
      <c r="A460" s="78">
        <f t="shared" si="80"/>
        <v>1</v>
      </c>
      <c r="B460" s="78">
        <f t="shared" si="81"/>
        <v>2</v>
      </c>
      <c r="C460" s="78">
        <f t="shared" si="82"/>
        <v>7</v>
      </c>
      <c r="D460" s="78">
        <f t="shared" si="83"/>
        <v>42</v>
      </c>
      <c r="E460" s="78"/>
      <c r="F460" s="78"/>
      <c r="G460" s="52" t="s">
        <v>449</v>
      </c>
      <c r="H460" s="53"/>
      <c r="I460" s="52"/>
      <c r="J460" s="54"/>
    </row>
    <row r="461" spans="1:10" s="37" customFormat="1" ht="45">
      <c r="A461" s="78">
        <f t="shared" si="80"/>
        <v>1</v>
      </c>
      <c r="B461" s="78">
        <f t="shared" si="81"/>
        <v>2</v>
      </c>
      <c r="C461" s="78">
        <f t="shared" si="82"/>
        <v>7</v>
      </c>
      <c r="D461" s="78">
        <f t="shared" si="83"/>
        <v>43</v>
      </c>
      <c r="E461" s="78"/>
      <c r="F461" s="78"/>
      <c r="G461" s="52" t="s">
        <v>450</v>
      </c>
      <c r="H461" s="53"/>
      <c r="I461" s="52"/>
      <c r="J461" s="54"/>
    </row>
    <row r="462" spans="1:10" s="37" customFormat="1" ht="22.5">
      <c r="A462" s="78">
        <f t="shared" si="80"/>
        <v>1</v>
      </c>
      <c r="B462" s="78">
        <f t="shared" si="81"/>
        <v>2</v>
      </c>
      <c r="C462" s="78">
        <f t="shared" si="82"/>
        <v>7</v>
      </c>
      <c r="D462" s="78">
        <f t="shared" si="83"/>
        <v>44</v>
      </c>
      <c r="E462" s="78"/>
      <c r="F462" s="78"/>
      <c r="G462" s="52" t="s">
        <v>451</v>
      </c>
      <c r="H462" s="53"/>
      <c r="I462" s="52"/>
      <c r="J462" s="54"/>
    </row>
    <row r="463" spans="1:10" s="37" customFormat="1" ht="45">
      <c r="A463" s="78">
        <f t="shared" si="80"/>
        <v>1</v>
      </c>
      <c r="B463" s="78">
        <f t="shared" si="81"/>
        <v>2</v>
      </c>
      <c r="C463" s="78">
        <f t="shared" si="82"/>
        <v>7</v>
      </c>
      <c r="D463" s="78">
        <f t="shared" si="83"/>
        <v>45</v>
      </c>
      <c r="E463" s="78"/>
      <c r="F463" s="78"/>
      <c r="G463" s="52" t="s">
        <v>452</v>
      </c>
      <c r="H463" s="53"/>
      <c r="I463" s="52"/>
      <c r="J463" s="54"/>
    </row>
    <row r="464" spans="1:10" s="37" customFormat="1" ht="22.5">
      <c r="A464" s="78">
        <f t="shared" si="80"/>
        <v>1</v>
      </c>
      <c r="B464" s="78">
        <f t="shared" si="81"/>
        <v>2</v>
      </c>
      <c r="C464" s="78">
        <f t="shared" si="82"/>
        <v>7</v>
      </c>
      <c r="D464" s="78">
        <f t="shared" si="83"/>
        <v>46</v>
      </c>
      <c r="E464" s="78"/>
      <c r="F464" s="78"/>
      <c r="G464" s="52" t="s">
        <v>453</v>
      </c>
      <c r="H464" s="53"/>
      <c r="I464" s="52"/>
      <c r="J464" s="54"/>
    </row>
    <row r="465" spans="1:10" s="37" customFormat="1" ht="22.5">
      <c r="A465" s="78">
        <f t="shared" si="80"/>
        <v>1</v>
      </c>
      <c r="B465" s="78">
        <f t="shared" si="81"/>
        <v>2</v>
      </c>
      <c r="C465" s="78">
        <f t="shared" si="82"/>
        <v>7</v>
      </c>
      <c r="D465" s="78">
        <f t="shared" si="83"/>
        <v>47</v>
      </c>
      <c r="E465" s="78"/>
      <c r="F465" s="78"/>
      <c r="G465" s="52" t="s">
        <v>454</v>
      </c>
      <c r="H465" s="53"/>
      <c r="I465" s="52"/>
      <c r="J465" s="54"/>
    </row>
    <row r="466" spans="1:10" s="37" customFormat="1" ht="45">
      <c r="A466" s="78">
        <f t="shared" si="80"/>
        <v>1</v>
      </c>
      <c r="B466" s="78">
        <f t="shared" si="81"/>
        <v>2</v>
      </c>
      <c r="C466" s="78">
        <f t="shared" si="82"/>
        <v>7</v>
      </c>
      <c r="D466" s="78">
        <f t="shared" si="83"/>
        <v>48</v>
      </c>
      <c r="E466" s="78"/>
      <c r="F466" s="78"/>
      <c r="G466" s="52" t="s">
        <v>455</v>
      </c>
      <c r="H466" s="53"/>
      <c r="I466" s="52"/>
      <c r="J466" s="54"/>
    </row>
    <row r="467" spans="1:10" s="37" customFormat="1" ht="45">
      <c r="A467" s="78">
        <f t="shared" si="80"/>
        <v>1</v>
      </c>
      <c r="B467" s="78">
        <f t="shared" si="81"/>
        <v>2</v>
      </c>
      <c r="C467" s="78">
        <f t="shared" si="82"/>
        <v>7</v>
      </c>
      <c r="D467" s="78">
        <f t="shared" si="83"/>
        <v>49</v>
      </c>
      <c r="E467" s="78"/>
      <c r="F467" s="78"/>
      <c r="G467" s="52" t="s">
        <v>456</v>
      </c>
      <c r="H467" s="53"/>
      <c r="I467" s="52"/>
      <c r="J467" s="54"/>
    </row>
    <row r="468" spans="1:10" s="37" customFormat="1" ht="45">
      <c r="A468" s="78">
        <f t="shared" si="80"/>
        <v>1</v>
      </c>
      <c r="B468" s="78">
        <f t="shared" si="81"/>
        <v>2</v>
      </c>
      <c r="C468" s="78">
        <f t="shared" si="82"/>
        <v>7</v>
      </c>
      <c r="D468" s="78">
        <f t="shared" si="83"/>
        <v>50</v>
      </c>
      <c r="E468" s="78"/>
      <c r="F468" s="78"/>
      <c r="G468" s="52" t="s">
        <v>457</v>
      </c>
      <c r="H468" s="53"/>
      <c r="I468" s="52"/>
      <c r="J468" s="54"/>
    </row>
    <row r="469" spans="1:10" s="37" customFormat="1" ht="22.5">
      <c r="A469" s="78">
        <f t="shared" si="80"/>
        <v>1</v>
      </c>
      <c r="B469" s="78">
        <f t="shared" si="81"/>
        <v>2</v>
      </c>
      <c r="C469" s="78">
        <f t="shared" si="82"/>
        <v>7</v>
      </c>
      <c r="D469" s="78">
        <f t="shared" si="83"/>
        <v>51</v>
      </c>
      <c r="E469" s="78"/>
      <c r="F469" s="78"/>
      <c r="G469" s="52" t="s">
        <v>458</v>
      </c>
      <c r="H469" s="53"/>
      <c r="I469" s="52"/>
      <c r="J469" s="54"/>
    </row>
    <row r="470" spans="1:10" s="37" customFormat="1" ht="45">
      <c r="A470" s="78">
        <f t="shared" si="80"/>
        <v>1</v>
      </c>
      <c r="B470" s="78">
        <f t="shared" si="81"/>
        <v>2</v>
      </c>
      <c r="C470" s="78">
        <f t="shared" si="82"/>
        <v>7</v>
      </c>
      <c r="D470" s="78">
        <f t="shared" si="83"/>
        <v>52</v>
      </c>
      <c r="E470" s="78"/>
      <c r="F470" s="78"/>
      <c r="G470" s="52" t="s">
        <v>459</v>
      </c>
      <c r="H470" s="53"/>
      <c r="I470" s="52"/>
      <c r="J470" s="54"/>
    </row>
    <row r="471" spans="1:10" s="37" customFormat="1" ht="45">
      <c r="A471" s="78">
        <f t="shared" si="80"/>
        <v>1</v>
      </c>
      <c r="B471" s="78">
        <f t="shared" si="81"/>
        <v>2</v>
      </c>
      <c r="C471" s="78">
        <f t="shared" si="82"/>
        <v>7</v>
      </c>
      <c r="D471" s="78">
        <f t="shared" si="83"/>
        <v>53</v>
      </c>
      <c r="E471" s="78"/>
      <c r="F471" s="78"/>
      <c r="G471" s="52" t="s">
        <v>460</v>
      </c>
      <c r="H471" s="53"/>
      <c r="I471" s="52"/>
      <c r="J471" s="54"/>
    </row>
    <row r="472" spans="1:10" s="37" customFormat="1" ht="22.5">
      <c r="A472" s="78">
        <f t="shared" si="80"/>
        <v>1</v>
      </c>
      <c r="B472" s="78">
        <f t="shared" si="81"/>
        <v>2</v>
      </c>
      <c r="C472" s="78">
        <f t="shared" si="82"/>
        <v>7</v>
      </c>
      <c r="D472" s="78">
        <f t="shared" si="83"/>
        <v>54</v>
      </c>
      <c r="E472" s="78"/>
      <c r="F472" s="78"/>
      <c r="G472" s="52" t="s">
        <v>461</v>
      </c>
      <c r="H472" s="53"/>
      <c r="I472" s="52"/>
      <c r="J472" s="54"/>
    </row>
    <row r="473" spans="1:10" s="37" customFormat="1" ht="45">
      <c r="A473" s="78">
        <f t="shared" si="80"/>
        <v>1</v>
      </c>
      <c r="B473" s="78">
        <f t="shared" si="81"/>
        <v>2</v>
      </c>
      <c r="C473" s="78">
        <f t="shared" si="82"/>
        <v>7</v>
      </c>
      <c r="D473" s="78">
        <f t="shared" si="83"/>
        <v>55</v>
      </c>
      <c r="E473" s="78"/>
      <c r="F473" s="78"/>
      <c r="G473" s="52" t="s">
        <v>462</v>
      </c>
      <c r="H473" s="53"/>
      <c r="I473" s="52"/>
      <c r="J473" s="54"/>
    </row>
    <row r="474" spans="1:10" s="37" customFormat="1" ht="22.5">
      <c r="A474" s="78">
        <f t="shared" si="80"/>
        <v>1</v>
      </c>
      <c r="B474" s="78">
        <f t="shared" si="81"/>
        <v>2</v>
      </c>
      <c r="C474" s="78">
        <f t="shared" si="82"/>
        <v>7</v>
      </c>
      <c r="D474" s="78">
        <f t="shared" si="83"/>
        <v>56</v>
      </c>
      <c r="E474" s="78"/>
      <c r="F474" s="78"/>
      <c r="G474" s="52" t="s">
        <v>463</v>
      </c>
      <c r="H474" s="53"/>
      <c r="I474" s="52"/>
      <c r="J474" s="54"/>
    </row>
    <row r="475" spans="1:10" s="37" customFormat="1" ht="45">
      <c r="A475" s="78">
        <f t="shared" si="80"/>
        <v>1</v>
      </c>
      <c r="B475" s="78">
        <f t="shared" si="81"/>
        <v>2</v>
      </c>
      <c r="C475" s="78">
        <f t="shared" si="82"/>
        <v>7</v>
      </c>
      <c r="D475" s="78">
        <f t="shared" si="83"/>
        <v>57</v>
      </c>
      <c r="E475" s="78"/>
      <c r="F475" s="78"/>
      <c r="G475" s="52" t="s">
        <v>464</v>
      </c>
      <c r="H475" s="53"/>
      <c r="I475" s="52"/>
      <c r="J475" s="54"/>
    </row>
    <row r="476" spans="1:10" s="37" customFormat="1" ht="45">
      <c r="A476" s="78">
        <f t="shared" si="80"/>
        <v>1</v>
      </c>
      <c r="B476" s="78">
        <f t="shared" si="81"/>
        <v>2</v>
      </c>
      <c r="C476" s="78">
        <f t="shared" si="82"/>
        <v>7</v>
      </c>
      <c r="D476" s="78">
        <f t="shared" si="83"/>
        <v>58</v>
      </c>
      <c r="E476" s="78"/>
      <c r="F476" s="78"/>
      <c r="G476" s="52" t="s">
        <v>465</v>
      </c>
      <c r="H476" s="53"/>
      <c r="I476" s="52"/>
      <c r="J476" s="54"/>
    </row>
    <row r="477" spans="1:10" s="37" customFormat="1" ht="45">
      <c r="A477" s="78">
        <f t="shared" si="80"/>
        <v>1</v>
      </c>
      <c r="B477" s="78">
        <f t="shared" si="81"/>
        <v>2</v>
      </c>
      <c r="C477" s="78">
        <f t="shared" si="82"/>
        <v>7</v>
      </c>
      <c r="D477" s="78">
        <f t="shared" si="83"/>
        <v>59</v>
      </c>
      <c r="E477" s="78"/>
      <c r="F477" s="78"/>
      <c r="G477" s="52" t="s">
        <v>466</v>
      </c>
      <c r="H477" s="53"/>
      <c r="I477" s="52"/>
      <c r="J477" s="54"/>
    </row>
    <row r="478" spans="1:10" s="37" customFormat="1" ht="67.5">
      <c r="A478" s="78">
        <f t="shared" si="80"/>
        <v>1</v>
      </c>
      <c r="B478" s="78">
        <f t="shared" si="81"/>
        <v>2</v>
      </c>
      <c r="C478" s="78">
        <f t="shared" si="82"/>
        <v>7</v>
      </c>
      <c r="D478" s="78">
        <f t="shared" si="83"/>
        <v>60</v>
      </c>
      <c r="E478" s="78"/>
      <c r="F478" s="78"/>
      <c r="G478" s="52" t="s">
        <v>467</v>
      </c>
      <c r="H478" s="53"/>
      <c r="I478" s="52"/>
      <c r="J478" s="54"/>
    </row>
    <row r="479" spans="1:10" s="37" customFormat="1" ht="67.5">
      <c r="A479" s="78">
        <f t="shared" si="80"/>
        <v>1</v>
      </c>
      <c r="B479" s="78">
        <f t="shared" si="81"/>
        <v>2</v>
      </c>
      <c r="C479" s="78">
        <f t="shared" si="82"/>
        <v>7</v>
      </c>
      <c r="D479" s="78">
        <f t="shared" si="83"/>
        <v>61</v>
      </c>
      <c r="E479" s="78"/>
      <c r="F479" s="78"/>
      <c r="G479" s="52" t="s">
        <v>468</v>
      </c>
      <c r="H479" s="53"/>
      <c r="I479" s="52"/>
      <c r="J479" s="54"/>
    </row>
    <row r="480" spans="1:10" s="37" customFormat="1" ht="67.5">
      <c r="A480" s="78">
        <f t="shared" si="80"/>
        <v>1</v>
      </c>
      <c r="B480" s="78">
        <f t="shared" si="81"/>
        <v>2</v>
      </c>
      <c r="C480" s="78">
        <f t="shared" si="82"/>
        <v>7</v>
      </c>
      <c r="D480" s="78">
        <f t="shared" si="83"/>
        <v>62</v>
      </c>
      <c r="E480" s="78"/>
      <c r="F480" s="78"/>
      <c r="G480" s="52" t="s">
        <v>469</v>
      </c>
      <c r="H480" s="53"/>
      <c r="I480" s="52"/>
      <c r="J480" s="54"/>
    </row>
    <row r="481" spans="1:10" s="37" customFormat="1" ht="22.5">
      <c r="A481" s="78">
        <f t="shared" si="80"/>
        <v>1</v>
      </c>
      <c r="B481" s="78">
        <f t="shared" si="81"/>
        <v>2</v>
      </c>
      <c r="C481" s="78">
        <f t="shared" si="82"/>
        <v>7</v>
      </c>
      <c r="D481" s="78">
        <f t="shared" si="83"/>
        <v>63</v>
      </c>
      <c r="E481" s="78"/>
      <c r="F481" s="78"/>
      <c r="G481" s="52" t="s">
        <v>470</v>
      </c>
      <c r="H481" s="53"/>
      <c r="I481" s="52"/>
      <c r="J481" s="54"/>
    </row>
    <row r="482" spans="1:10" s="37" customFormat="1" ht="22.5">
      <c r="A482" s="78">
        <f t="shared" si="80"/>
        <v>1</v>
      </c>
      <c r="B482" s="78">
        <f t="shared" si="81"/>
        <v>2</v>
      </c>
      <c r="C482" s="78">
        <f t="shared" si="82"/>
        <v>7</v>
      </c>
      <c r="D482" s="78">
        <f t="shared" si="83"/>
        <v>64</v>
      </c>
      <c r="E482" s="78"/>
      <c r="F482" s="78"/>
      <c r="G482" s="52" t="s">
        <v>471</v>
      </c>
      <c r="H482" s="53"/>
      <c r="I482" s="52"/>
      <c r="J482" s="54"/>
    </row>
    <row r="483" spans="1:10" s="37" customFormat="1" ht="45">
      <c r="A483" s="78">
        <f t="shared" si="80"/>
        <v>1</v>
      </c>
      <c r="B483" s="78">
        <f t="shared" si="81"/>
        <v>2</v>
      </c>
      <c r="C483" s="78">
        <f t="shared" si="82"/>
        <v>7</v>
      </c>
      <c r="D483" s="78">
        <f t="shared" si="83"/>
        <v>65</v>
      </c>
      <c r="E483" s="78"/>
      <c r="F483" s="78"/>
      <c r="G483" s="52" t="s">
        <v>472</v>
      </c>
      <c r="H483" s="53"/>
      <c r="I483" s="52"/>
      <c r="J483" s="54"/>
    </row>
    <row r="484" spans="1:10" s="37" customFormat="1" ht="45">
      <c r="A484" s="78">
        <f t="shared" ref="A484:A547" si="84">A483</f>
        <v>1</v>
      </c>
      <c r="B484" s="78">
        <f t="shared" ref="B484:B547" si="85">B483</f>
        <v>2</v>
      </c>
      <c r="C484" s="78">
        <f t="shared" ref="C484:C547" si="86">C483</f>
        <v>7</v>
      </c>
      <c r="D484" s="78">
        <f t="shared" ref="D484:D547" si="87">D483+1</f>
        <v>66</v>
      </c>
      <c r="E484" s="78"/>
      <c r="F484" s="78"/>
      <c r="G484" s="52" t="s">
        <v>473</v>
      </c>
      <c r="H484" s="53"/>
      <c r="I484" s="52"/>
      <c r="J484" s="54"/>
    </row>
    <row r="485" spans="1:10" s="37" customFormat="1" ht="67.5">
      <c r="A485" s="78">
        <f t="shared" si="84"/>
        <v>1</v>
      </c>
      <c r="B485" s="78">
        <f t="shared" si="85"/>
        <v>2</v>
      </c>
      <c r="C485" s="78">
        <f t="shared" si="86"/>
        <v>7</v>
      </c>
      <c r="D485" s="78">
        <f t="shared" si="87"/>
        <v>67</v>
      </c>
      <c r="E485" s="78"/>
      <c r="F485" s="78"/>
      <c r="G485" s="52" t="s">
        <v>474</v>
      </c>
      <c r="H485" s="53"/>
      <c r="I485" s="52"/>
      <c r="J485" s="54"/>
    </row>
    <row r="486" spans="1:10" s="37" customFormat="1" ht="22.5">
      <c r="A486" s="78">
        <f t="shared" si="84"/>
        <v>1</v>
      </c>
      <c r="B486" s="78">
        <f t="shared" si="85"/>
        <v>2</v>
      </c>
      <c r="C486" s="78">
        <f t="shared" si="86"/>
        <v>7</v>
      </c>
      <c r="D486" s="78">
        <f t="shared" si="87"/>
        <v>68</v>
      </c>
      <c r="E486" s="78"/>
      <c r="F486" s="78"/>
      <c r="G486" s="52" t="s">
        <v>475</v>
      </c>
      <c r="H486" s="53"/>
      <c r="I486" s="52"/>
      <c r="J486" s="54"/>
    </row>
    <row r="487" spans="1:10" s="37" customFormat="1" ht="67.5">
      <c r="A487" s="78">
        <f t="shared" si="84"/>
        <v>1</v>
      </c>
      <c r="B487" s="78">
        <f t="shared" si="85"/>
        <v>2</v>
      </c>
      <c r="C487" s="78">
        <f t="shared" si="86"/>
        <v>7</v>
      </c>
      <c r="D487" s="78">
        <f t="shared" si="87"/>
        <v>69</v>
      </c>
      <c r="E487" s="78"/>
      <c r="F487" s="78"/>
      <c r="G487" s="52" t="s">
        <v>476</v>
      </c>
      <c r="H487" s="53"/>
      <c r="I487" s="52"/>
      <c r="J487" s="54"/>
    </row>
    <row r="488" spans="1:10" s="37" customFormat="1" ht="45">
      <c r="A488" s="78">
        <f t="shared" si="84"/>
        <v>1</v>
      </c>
      <c r="B488" s="78">
        <f t="shared" si="85"/>
        <v>2</v>
      </c>
      <c r="C488" s="78">
        <f t="shared" si="86"/>
        <v>7</v>
      </c>
      <c r="D488" s="78">
        <f t="shared" si="87"/>
        <v>70</v>
      </c>
      <c r="E488" s="78"/>
      <c r="F488" s="78"/>
      <c r="G488" s="52" t="s">
        <v>477</v>
      </c>
      <c r="H488" s="53"/>
      <c r="I488" s="52"/>
      <c r="J488" s="54"/>
    </row>
    <row r="489" spans="1:10" s="37" customFormat="1" ht="45">
      <c r="A489" s="78">
        <f t="shared" si="84"/>
        <v>1</v>
      </c>
      <c r="B489" s="78">
        <f t="shared" si="85"/>
        <v>2</v>
      </c>
      <c r="C489" s="78">
        <f t="shared" si="86"/>
        <v>7</v>
      </c>
      <c r="D489" s="78">
        <f t="shared" si="87"/>
        <v>71</v>
      </c>
      <c r="E489" s="78"/>
      <c r="F489" s="78"/>
      <c r="G489" s="52" t="s">
        <v>478</v>
      </c>
      <c r="H489" s="53"/>
      <c r="I489" s="52"/>
      <c r="J489" s="54"/>
    </row>
    <row r="490" spans="1:10" s="37" customFormat="1" ht="22.5">
      <c r="A490" s="78">
        <f t="shared" si="84"/>
        <v>1</v>
      </c>
      <c r="B490" s="78">
        <f t="shared" si="85"/>
        <v>2</v>
      </c>
      <c r="C490" s="78">
        <f t="shared" si="86"/>
        <v>7</v>
      </c>
      <c r="D490" s="78">
        <f t="shared" si="87"/>
        <v>72</v>
      </c>
      <c r="E490" s="78"/>
      <c r="F490" s="78"/>
      <c r="G490" s="52" t="s">
        <v>479</v>
      </c>
      <c r="H490" s="53"/>
      <c r="I490" s="52"/>
      <c r="J490" s="54"/>
    </row>
    <row r="491" spans="1:10" s="37" customFormat="1" ht="22.5">
      <c r="A491" s="78">
        <f t="shared" si="84"/>
        <v>1</v>
      </c>
      <c r="B491" s="78">
        <f t="shared" si="85"/>
        <v>2</v>
      </c>
      <c r="C491" s="78">
        <f t="shared" si="86"/>
        <v>7</v>
      </c>
      <c r="D491" s="78">
        <f t="shared" si="87"/>
        <v>73</v>
      </c>
      <c r="E491" s="78"/>
      <c r="F491" s="78"/>
      <c r="G491" s="52" t="s">
        <v>480</v>
      </c>
      <c r="H491" s="53"/>
      <c r="I491" s="52"/>
      <c r="J491" s="54"/>
    </row>
    <row r="492" spans="1:10" s="37" customFormat="1" ht="45">
      <c r="A492" s="78">
        <f t="shared" si="84"/>
        <v>1</v>
      </c>
      <c r="B492" s="78">
        <f t="shared" si="85"/>
        <v>2</v>
      </c>
      <c r="C492" s="78">
        <f t="shared" si="86"/>
        <v>7</v>
      </c>
      <c r="D492" s="78">
        <f t="shared" si="87"/>
        <v>74</v>
      </c>
      <c r="E492" s="78"/>
      <c r="F492" s="78"/>
      <c r="G492" s="52" t="s">
        <v>481</v>
      </c>
      <c r="H492" s="53"/>
      <c r="I492" s="52"/>
      <c r="J492" s="54"/>
    </row>
    <row r="493" spans="1:10" s="37" customFormat="1" ht="45">
      <c r="A493" s="78">
        <f t="shared" si="84"/>
        <v>1</v>
      </c>
      <c r="B493" s="78">
        <f t="shared" si="85"/>
        <v>2</v>
      </c>
      <c r="C493" s="78">
        <f t="shared" si="86"/>
        <v>7</v>
      </c>
      <c r="D493" s="78">
        <f t="shared" si="87"/>
        <v>75</v>
      </c>
      <c r="E493" s="78"/>
      <c r="F493" s="78"/>
      <c r="G493" s="52" t="s">
        <v>482</v>
      </c>
      <c r="H493" s="53"/>
      <c r="I493" s="52"/>
      <c r="J493" s="54"/>
    </row>
    <row r="494" spans="1:10" s="37" customFormat="1" ht="22.5">
      <c r="A494" s="78">
        <f t="shared" si="84"/>
        <v>1</v>
      </c>
      <c r="B494" s="78">
        <f t="shared" si="85"/>
        <v>2</v>
      </c>
      <c r="C494" s="78">
        <f t="shared" si="86"/>
        <v>7</v>
      </c>
      <c r="D494" s="78">
        <f t="shared" si="87"/>
        <v>76</v>
      </c>
      <c r="E494" s="78"/>
      <c r="F494" s="78"/>
      <c r="G494" s="52" t="s">
        <v>483</v>
      </c>
      <c r="H494" s="53"/>
      <c r="I494" s="52"/>
      <c r="J494" s="54"/>
    </row>
    <row r="495" spans="1:10" s="37" customFormat="1" ht="22.5">
      <c r="A495" s="78">
        <f t="shared" si="84"/>
        <v>1</v>
      </c>
      <c r="B495" s="78">
        <f t="shared" si="85"/>
        <v>2</v>
      </c>
      <c r="C495" s="78">
        <f t="shared" si="86"/>
        <v>7</v>
      </c>
      <c r="D495" s="78">
        <f t="shared" si="87"/>
        <v>77</v>
      </c>
      <c r="E495" s="78"/>
      <c r="F495" s="78"/>
      <c r="G495" s="52" t="s">
        <v>484</v>
      </c>
      <c r="H495" s="53"/>
      <c r="I495" s="52"/>
      <c r="J495" s="54"/>
    </row>
    <row r="496" spans="1:10" s="37" customFormat="1" ht="45">
      <c r="A496" s="78">
        <f t="shared" si="84"/>
        <v>1</v>
      </c>
      <c r="B496" s="78">
        <f t="shared" si="85"/>
        <v>2</v>
      </c>
      <c r="C496" s="78">
        <f t="shared" si="86"/>
        <v>7</v>
      </c>
      <c r="D496" s="78">
        <f t="shared" si="87"/>
        <v>78</v>
      </c>
      <c r="E496" s="78"/>
      <c r="F496" s="78"/>
      <c r="G496" s="52" t="s">
        <v>485</v>
      </c>
      <c r="H496" s="53"/>
      <c r="I496" s="52"/>
      <c r="J496" s="54"/>
    </row>
    <row r="497" spans="1:10" s="37" customFormat="1" ht="45">
      <c r="A497" s="78">
        <f t="shared" si="84"/>
        <v>1</v>
      </c>
      <c r="B497" s="78">
        <f t="shared" si="85"/>
        <v>2</v>
      </c>
      <c r="C497" s="78">
        <f t="shared" si="86"/>
        <v>7</v>
      </c>
      <c r="D497" s="78">
        <f t="shared" si="87"/>
        <v>79</v>
      </c>
      <c r="E497" s="78"/>
      <c r="F497" s="78"/>
      <c r="G497" s="52" t="s">
        <v>486</v>
      </c>
      <c r="H497" s="53"/>
      <c r="I497" s="52"/>
      <c r="J497" s="54"/>
    </row>
    <row r="498" spans="1:10" s="37" customFormat="1" ht="22.5">
      <c r="A498" s="78">
        <f t="shared" si="84"/>
        <v>1</v>
      </c>
      <c r="B498" s="78">
        <f t="shared" si="85"/>
        <v>2</v>
      </c>
      <c r="C498" s="78">
        <f t="shared" si="86"/>
        <v>7</v>
      </c>
      <c r="D498" s="78">
        <f t="shared" si="87"/>
        <v>80</v>
      </c>
      <c r="E498" s="78"/>
      <c r="F498" s="78"/>
      <c r="G498" s="52" t="s">
        <v>487</v>
      </c>
      <c r="H498" s="53"/>
      <c r="I498" s="52"/>
      <c r="J498" s="54"/>
    </row>
    <row r="499" spans="1:10" s="37" customFormat="1" ht="22.5">
      <c r="A499" s="78">
        <f t="shared" si="84"/>
        <v>1</v>
      </c>
      <c r="B499" s="78">
        <f t="shared" si="85"/>
        <v>2</v>
      </c>
      <c r="C499" s="78">
        <f t="shared" si="86"/>
        <v>7</v>
      </c>
      <c r="D499" s="78">
        <f t="shared" si="87"/>
        <v>81</v>
      </c>
      <c r="E499" s="78"/>
      <c r="F499" s="78"/>
      <c r="G499" s="52" t="s">
        <v>488</v>
      </c>
      <c r="H499" s="53"/>
      <c r="I499" s="52"/>
      <c r="J499" s="54"/>
    </row>
    <row r="500" spans="1:10" s="37" customFormat="1" ht="22.5">
      <c r="A500" s="78">
        <f t="shared" si="84"/>
        <v>1</v>
      </c>
      <c r="B500" s="78">
        <f t="shared" si="85"/>
        <v>2</v>
      </c>
      <c r="C500" s="78">
        <f t="shared" si="86"/>
        <v>7</v>
      </c>
      <c r="D500" s="78">
        <f t="shared" si="87"/>
        <v>82</v>
      </c>
      <c r="E500" s="78"/>
      <c r="F500" s="78"/>
      <c r="G500" s="52" t="s">
        <v>489</v>
      </c>
      <c r="H500" s="53"/>
      <c r="I500" s="52"/>
      <c r="J500" s="54"/>
    </row>
    <row r="501" spans="1:10" s="37" customFormat="1" ht="67.5">
      <c r="A501" s="78">
        <f t="shared" si="84"/>
        <v>1</v>
      </c>
      <c r="B501" s="78">
        <f t="shared" si="85"/>
        <v>2</v>
      </c>
      <c r="C501" s="78">
        <f t="shared" si="86"/>
        <v>7</v>
      </c>
      <c r="D501" s="78">
        <f t="shared" si="87"/>
        <v>83</v>
      </c>
      <c r="E501" s="78"/>
      <c r="F501" s="78"/>
      <c r="G501" s="52" t="s">
        <v>490</v>
      </c>
      <c r="H501" s="53"/>
      <c r="I501" s="52"/>
      <c r="J501" s="54"/>
    </row>
    <row r="502" spans="1:10" s="37" customFormat="1" ht="90">
      <c r="A502" s="78">
        <f t="shared" si="84"/>
        <v>1</v>
      </c>
      <c r="B502" s="78">
        <f t="shared" si="85"/>
        <v>2</v>
      </c>
      <c r="C502" s="78">
        <f t="shared" si="86"/>
        <v>7</v>
      </c>
      <c r="D502" s="78">
        <f t="shared" si="87"/>
        <v>84</v>
      </c>
      <c r="E502" s="78"/>
      <c r="F502" s="78"/>
      <c r="G502" s="52" t="s">
        <v>491</v>
      </c>
      <c r="H502" s="53"/>
      <c r="I502" s="52"/>
      <c r="J502" s="54"/>
    </row>
    <row r="503" spans="1:10" s="37" customFormat="1" ht="22.5">
      <c r="A503" s="78">
        <f t="shared" si="84"/>
        <v>1</v>
      </c>
      <c r="B503" s="78">
        <f t="shared" si="85"/>
        <v>2</v>
      </c>
      <c r="C503" s="78">
        <f t="shared" si="86"/>
        <v>7</v>
      </c>
      <c r="D503" s="78">
        <f t="shared" si="87"/>
        <v>85</v>
      </c>
      <c r="E503" s="78"/>
      <c r="F503" s="78"/>
      <c r="G503" s="52" t="s">
        <v>492</v>
      </c>
      <c r="H503" s="53"/>
      <c r="I503" s="52"/>
      <c r="J503" s="54"/>
    </row>
    <row r="504" spans="1:10" s="37" customFormat="1" ht="45">
      <c r="A504" s="78">
        <f t="shared" si="84"/>
        <v>1</v>
      </c>
      <c r="B504" s="78">
        <f t="shared" si="85"/>
        <v>2</v>
      </c>
      <c r="C504" s="78">
        <f t="shared" si="86"/>
        <v>7</v>
      </c>
      <c r="D504" s="78">
        <f t="shared" si="87"/>
        <v>86</v>
      </c>
      <c r="E504" s="78"/>
      <c r="F504" s="78"/>
      <c r="G504" s="52" t="s">
        <v>493</v>
      </c>
      <c r="H504" s="53"/>
      <c r="I504" s="52"/>
      <c r="J504" s="54"/>
    </row>
    <row r="505" spans="1:10" s="37" customFormat="1" ht="22.5">
      <c r="A505" s="78">
        <f t="shared" si="84"/>
        <v>1</v>
      </c>
      <c r="B505" s="78">
        <f t="shared" si="85"/>
        <v>2</v>
      </c>
      <c r="C505" s="78">
        <f t="shared" si="86"/>
        <v>7</v>
      </c>
      <c r="D505" s="78">
        <f t="shared" si="87"/>
        <v>87</v>
      </c>
      <c r="E505" s="78"/>
      <c r="F505" s="78"/>
      <c r="G505" s="52" t="s">
        <v>494</v>
      </c>
      <c r="H505" s="53"/>
      <c r="I505" s="52"/>
      <c r="J505" s="54"/>
    </row>
    <row r="506" spans="1:10" s="37" customFormat="1" ht="22.5">
      <c r="A506" s="78">
        <f t="shared" si="84"/>
        <v>1</v>
      </c>
      <c r="B506" s="78">
        <f t="shared" si="85"/>
        <v>2</v>
      </c>
      <c r="C506" s="78">
        <f t="shared" si="86"/>
        <v>7</v>
      </c>
      <c r="D506" s="78">
        <f t="shared" si="87"/>
        <v>88</v>
      </c>
      <c r="E506" s="78"/>
      <c r="F506" s="78"/>
      <c r="G506" s="52" t="s">
        <v>495</v>
      </c>
      <c r="H506" s="53"/>
      <c r="I506" s="52"/>
      <c r="J506" s="54"/>
    </row>
    <row r="507" spans="1:10" s="37" customFormat="1" ht="22.5">
      <c r="A507" s="78">
        <f t="shared" si="84"/>
        <v>1</v>
      </c>
      <c r="B507" s="78">
        <f t="shared" si="85"/>
        <v>2</v>
      </c>
      <c r="C507" s="78">
        <f t="shared" si="86"/>
        <v>7</v>
      </c>
      <c r="D507" s="78">
        <f t="shared" si="87"/>
        <v>89</v>
      </c>
      <c r="E507" s="78"/>
      <c r="F507" s="78"/>
      <c r="G507" s="52" t="s">
        <v>496</v>
      </c>
      <c r="H507" s="53"/>
      <c r="I507" s="52"/>
      <c r="J507" s="54"/>
    </row>
    <row r="508" spans="1:10" s="37" customFormat="1" ht="45">
      <c r="A508" s="78">
        <f t="shared" si="84"/>
        <v>1</v>
      </c>
      <c r="B508" s="78">
        <f t="shared" si="85"/>
        <v>2</v>
      </c>
      <c r="C508" s="78">
        <f t="shared" si="86"/>
        <v>7</v>
      </c>
      <c r="D508" s="78">
        <f t="shared" si="87"/>
        <v>90</v>
      </c>
      <c r="E508" s="78"/>
      <c r="F508" s="78"/>
      <c r="G508" s="52" t="s">
        <v>497</v>
      </c>
      <c r="H508" s="53"/>
      <c r="I508" s="52"/>
      <c r="J508" s="54"/>
    </row>
    <row r="509" spans="1:10" s="37" customFormat="1" ht="45">
      <c r="A509" s="78">
        <f t="shared" si="84"/>
        <v>1</v>
      </c>
      <c r="B509" s="78">
        <f t="shared" si="85"/>
        <v>2</v>
      </c>
      <c r="C509" s="78">
        <f t="shared" si="86"/>
        <v>7</v>
      </c>
      <c r="D509" s="78">
        <f t="shared" si="87"/>
        <v>91</v>
      </c>
      <c r="E509" s="78"/>
      <c r="F509" s="78"/>
      <c r="G509" s="52" t="s">
        <v>498</v>
      </c>
      <c r="H509" s="53"/>
      <c r="I509" s="52"/>
      <c r="J509" s="54"/>
    </row>
    <row r="510" spans="1:10" s="37" customFormat="1" ht="22.5">
      <c r="A510" s="78">
        <f t="shared" si="84"/>
        <v>1</v>
      </c>
      <c r="B510" s="78">
        <f t="shared" si="85"/>
        <v>2</v>
      </c>
      <c r="C510" s="78">
        <f t="shared" si="86"/>
        <v>7</v>
      </c>
      <c r="D510" s="78">
        <f t="shared" si="87"/>
        <v>92</v>
      </c>
      <c r="E510" s="78"/>
      <c r="F510" s="78"/>
      <c r="G510" s="52" t="s">
        <v>499</v>
      </c>
      <c r="H510" s="53"/>
      <c r="I510" s="52"/>
      <c r="J510" s="54"/>
    </row>
    <row r="511" spans="1:10" s="37" customFormat="1" ht="45">
      <c r="A511" s="78">
        <f t="shared" si="84"/>
        <v>1</v>
      </c>
      <c r="B511" s="78">
        <f t="shared" si="85"/>
        <v>2</v>
      </c>
      <c r="C511" s="78">
        <f t="shared" si="86"/>
        <v>7</v>
      </c>
      <c r="D511" s="78">
        <f t="shared" si="87"/>
        <v>93</v>
      </c>
      <c r="E511" s="78"/>
      <c r="F511" s="78"/>
      <c r="G511" s="52" t="s">
        <v>500</v>
      </c>
      <c r="H511" s="53"/>
      <c r="I511" s="52"/>
      <c r="J511" s="54"/>
    </row>
    <row r="512" spans="1:10" s="37" customFormat="1" ht="45">
      <c r="A512" s="78">
        <f t="shared" si="84"/>
        <v>1</v>
      </c>
      <c r="B512" s="78">
        <f t="shared" si="85"/>
        <v>2</v>
      </c>
      <c r="C512" s="78">
        <f t="shared" si="86"/>
        <v>7</v>
      </c>
      <c r="D512" s="78">
        <f t="shared" si="87"/>
        <v>94</v>
      </c>
      <c r="E512" s="78"/>
      <c r="F512" s="78"/>
      <c r="G512" s="52" t="s">
        <v>501</v>
      </c>
      <c r="H512" s="53"/>
      <c r="I512" s="52"/>
      <c r="J512" s="54"/>
    </row>
    <row r="513" spans="1:10" s="37" customFormat="1" ht="45">
      <c r="A513" s="78">
        <f t="shared" si="84"/>
        <v>1</v>
      </c>
      <c r="B513" s="78">
        <f t="shared" si="85"/>
        <v>2</v>
      </c>
      <c r="C513" s="78">
        <f t="shared" si="86"/>
        <v>7</v>
      </c>
      <c r="D513" s="78">
        <f t="shared" si="87"/>
        <v>95</v>
      </c>
      <c r="E513" s="78"/>
      <c r="F513" s="78"/>
      <c r="G513" s="52" t="s">
        <v>502</v>
      </c>
      <c r="H513" s="53"/>
      <c r="I513" s="52"/>
      <c r="J513" s="54"/>
    </row>
    <row r="514" spans="1:10" s="37" customFormat="1" ht="67.5">
      <c r="A514" s="78">
        <f t="shared" si="84"/>
        <v>1</v>
      </c>
      <c r="B514" s="78">
        <f t="shared" si="85"/>
        <v>2</v>
      </c>
      <c r="C514" s="78">
        <f t="shared" si="86"/>
        <v>7</v>
      </c>
      <c r="D514" s="78">
        <f t="shared" si="87"/>
        <v>96</v>
      </c>
      <c r="E514" s="78"/>
      <c r="F514" s="78"/>
      <c r="G514" s="52" t="s">
        <v>503</v>
      </c>
      <c r="H514" s="53"/>
      <c r="I514" s="52"/>
      <c r="J514" s="54"/>
    </row>
    <row r="515" spans="1:10" s="37" customFormat="1" ht="45">
      <c r="A515" s="78">
        <f t="shared" si="84"/>
        <v>1</v>
      </c>
      <c r="B515" s="78">
        <f t="shared" si="85"/>
        <v>2</v>
      </c>
      <c r="C515" s="78">
        <f t="shared" si="86"/>
        <v>7</v>
      </c>
      <c r="D515" s="78">
        <f t="shared" si="87"/>
        <v>97</v>
      </c>
      <c r="E515" s="78"/>
      <c r="F515" s="78"/>
      <c r="G515" s="52" t="s">
        <v>504</v>
      </c>
      <c r="H515" s="53"/>
      <c r="I515" s="52"/>
      <c r="J515" s="54"/>
    </row>
    <row r="516" spans="1:10" s="37" customFormat="1" ht="45">
      <c r="A516" s="78">
        <f t="shared" si="84"/>
        <v>1</v>
      </c>
      <c r="B516" s="78">
        <f t="shared" si="85"/>
        <v>2</v>
      </c>
      <c r="C516" s="78">
        <f t="shared" si="86"/>
        <v>7</v>
      </c>
      <c r="D516" s="78">
        <f t="shared" si="87"/>
        <v>98</v>
      </c>
      <c r="E516" s="78"/>
      <c r="F516" s="78"/>
      <c r="G516" s="52" t="s">
        <v>505</v>
      </c>
      <c r="H516" s="53"/>
      <c r="I516" s="52"/>
      <c r="J516" s="54"/>
    </row>
    <row r="517" spans="1:10" s="37" customFormat="1" ht="45">
      <c r="A517" s="78">
        <f t="shared" si="84"/>
        <v>1</v>
      </c>
      <c r="B517" s="78">
        <f t="shared" si="85"/>
        <v>2</v>
      </c>
      <c r="C517" s="78">
        <f t="shared" si="86"/>
        <v>7</v>
      </c>
      <c r="D517" s="78">
        <f t="shared" si="87"/>
        <v>99</v>
      </c>
      <c r="E517" s="78"/>
      <c r="F517" s="78"/>
      <c r="G517" s="52" t="s">
        <v>506</v>
      </c>
      <c r="H517" s="53"/>
      <c r="I517" s="52"/>
      <c r="J517" s="54"/>
    </row>
    <row r="518" spans="1:10" s="37" customFormat="1" ht="22.5">
      <c r="A518" s="78">
        <f t="shared" si="84"/>
        <v>1</v>
      </c>
      <c r="B518" s="78">
        <f t="shared" si="85"/>
        <v>2</v>
      </c>
      <c r="C518" s="78">
        <f t="shared" si="86"/>
        <v>7</v>
      </c>
      <c r="D518" s="78">
        <f t="shared" si="87"/>
        <v>100</v>
      </c>
      <c r="E518" s="78"/>
      <c r="F518" s="78"/>
      <c r="G518" s="52" t="s">
        <v>507</v>
      </c>
      <c r="H518" s="53"/>
      <c r="I518" s="52"/>
      <c r="J518" s="54"/>
    </row>
    <row r="519" spans="1:10" s="37" customFormat="1" ht="45">
      <c r="A519" s="78">
        <f t="shared" si="84"/>
        <v>1</v>
      </c>
      <c r="B519" s="78">
        <f t="shared" si="85"/>
        <v>2</v>
      </c>
      <c r="C519" s="78">
        <f t="shared" si="86"/>
        <v>7</v>
      </c>
      <c r="D519" s="78">
        <f t="shared" si="87"/>
        <v>101</v>
      </c>
      <c r="E519" s="78"/>
      <c r="F519" s="78"/>
      <c r="G519" s="52" t="s">
        <v>508</v>
      </c>
      <c r="H519" s="53"/>
      <c r="I519" s="52"/>
      <c r="J519" s="54"/>
    </row>
    <row r="520" spans="1:10" s="37" customFormat="1" ht="67.5">
      <c r="A520" s="78">
        <f t="shared" si="84"/>
        <v>1</v>
      </c>
      <c r="B520" s="78">
        <f t="shared" si="85"/>
        <v>2</v>
      </c>
      <c r="C520" s="78">
        <f t="shared" si="86"/>
        <v>7</v>
      </c>
      <c r="D520" s="78">
        <f t="shared" si="87"/>
        <v>102</v>
      </c>
      <c r="E520" s="78"/>
      <c r="F520" s="78"/>
      <c r="G520" s="52" t="s">
        <v>509</v>
      </c>
      <c r="H520" s="53"/>
      <c r="I520" s="52"/>
      <c r="J520" s="54"/>
    </row>
    <row r="521" spans="1:10" s="37" customFormat="1" ht="45">
      <c r="A521" s="78">
        <f t="shared" si="84"/>
        <v>1</v>
      </c>
      <c r="B521" s="78">
        <f t="shared" si="85"/>
        <v>2</v>
      </c>
      <c r="C521" s="78">
        <f t="shared" si="86"/>
        <v>7</v>
      </c>
      <c r="D521" s="78">
        <f t="shared" si="87"/>
        <v>103</v>
      </c>
      <c r="E521" s="78"/>
      <c r="F521" s="78"/>
      <c r="G521" s="52" t="s">
        <v>510</v>
      </c>
      <c r="H521" s="53"/>
      <c r="I521" s="52"/>
      <c r="J521" s="54"/>
    </row>
    <row r="522" spans="1:10" s="37" customFormat="1" ht="45">
      <c r="A522" s="78">
        <f t="shared" si="84"/>
        <v>1</v>
      </c>
      <c r="B522" s="78">
        <f t="shared" si="85"/>
        <v>2</v>
      </c>
      <c r="C522" s="78">
        <f t="shared" si="86"/>
        <v>7</v>
      </c>
      <c r="D522" s="78">
        <f t="shared" si="87"/>
        <v>104</v>
      </c>
      <c r="E522" s="78"/>
      <c r="F522" s="78"/>
      <c r="G522" s="52" t="s">
        <v>511</v>
      </c>
      <c r="H522" s="53"/>
      <c r="I522" s="52"/>
      <c r="J522" s="54"/>
    </row>
    <row r="523" spans="1:10" s="37" customFormat="1" ht="45">
      <c r="A523" s="78">
        <f t="shared" si="84"/>
        <v>1</v>
      </c>
      <c r="B523" s="78">
        <f t="shared" si="85"/>
        <v>2</v>
      </c>
      <c r="C523" s="78">
        <f t="shared" si="86"/>
        <v>7</v>
      </c>
      <c r="D523" s="78">
        <f t="shared" si="87"/>
        <v>105</v>
      </c>
      <c r="E523" s="78"/>
      <c r="F523" s="78"/>
      <c r="G523" s="52" t="s">
        <v>512</v>
      </c>
      <c r="H523" s="53"/>
      <c r="I523" s="52"/>
      <c r="J523" s="54"/>
    </row>
    <row r="524" spans="1:10" s="37" customFormat="1" ht="22.5">
      <c r="A524" s="78">
        <f t="shared" si="84"/>
        <v>1</v>
      </c>
      <c r="B524" s="78">
        <f t="shared" si="85"/>
        <v>2</v>
      </c>
      <c r="C524" s="78">
        <f t="shared" si="86"/>
        <v>7</v>
      </c>
      <c r="D524" s="78">
        <f t="shared" si="87"/>
        <v>106</v>
      </c>
      <c r="E524" s="78"/>
      <c r="F524" s="78"/>
      <c r="G524" s="52" t="s">
        <v>513</v>
      </c>
      <c r="H524" s="53"/>
      <c r="I524" s="52"/>
      <c r="J524" s="54"/>
    </row>
    <row r="525" spans="1:10" s="37" customFormat="1" ht="22.5">
      <c r="A525" s="78">
        <f t="shared" si="84"/>
        <v>1</v>
      </c>
      <c r="B525" s="78">
        <f t="shared" si="85"/>
        <v>2</v>
      </c>
      <c r="C525" s="78">
        <f t="shared" si="86"/>
        <v>7</v>
      </c>
      <c r="D525" s="78">
        <f t="shared" si="87"/>
        <v>107</v>
      </c>
      <c r="E525" s="78"/>
      <c r="F525" s="78"/>
      <c r="G525" s="52" t="s">
        <v>514</v>
      </c>
      <c r="H525" s="53"/>
      <c r="I525" s="52"/>
      <c r="J525" s="54"/>
    </row>
    <row r="526" spans="1:10" s="37" customFormat="1" ht="67.5">
      <c r="A526" s="78">
        <f t="shared" si="84"/>
        <v>1</v>
      </c>
      <c r="B526" s="78">
        <f t="shared" si="85"/>
        <v>2</v>
      </c>
      <c r="C526" s="78">
        <f t="shared" si="86"/>
        <v>7</v>
      </c>
      <c r="D526" s="78">
        <f t="shared" si="87"/>
        <v>108</v>
      </c>
      <c r="E526" s="78"/>
      <c r="F526" s="78"/>
      <c r="G526" s="52" t="s">
        <v>515</v>
      </c>
      <c r="H526" s="53"/>
      <c r="I526" s="52"/>
      <c r="J526" s="54"/>
    </row>
    <row r="527" spans="1:10" s="37" customFormat="1" ht="22.5">
      <c r="A527" s="78">
        <f t="shared" si="84"/>
        <v>1</v>
      </c>
      <c r="B527" s="78">
        <f t="shared" si="85"/>
        <v>2</v>
      </c>
      <c r="C527" s="78">
        <f t="shared" si="86"/>
        <v>7</v>
      </c>
      <c r="D527" s="78">
        <f t="shared" si="87"/>
        <v>109</v>
      </c>
      <c r="E527" s="78"/>
      <c r="F527" s="78"/>
      <c r="G527" s="52" t="s">
        <v>516</v>
      </c>
      <c r="H527" s="53"/>
      <c r="I527" s="52"/>
      <c r="J527" s="54"/>
    </row>
    <row r="528" spans="1:10" s="37" customFormat="1" ht="45">
      <c r="A528" s="78">
        <f t="shared" si="84"/>
        <v>1</v>
      </c>
      <c r="B528" s="78">
        <f t="shared" si="85"/>
        <v>2</v>
      </c>
      <c r="C528" s="78">
        <f t="shared" si="86"/>
        <v>7</v>
      </c>
      <c r="D528" s="78">
        <f t="shared" si="87"/>
        <v>110</v>
      </c>
      <c r="E528" s="78"/>
      <c r="F528" s="78"/>
      <c r="G528" s="52" t="s">
        <v>517</v>
      </c>
      <c r="H528" s="53"/>
      <c r="I528" s="52"/>
      <c r="J528" s="54"/>
    </row>
    <row r="529" spans="1:10" s="37" customFormat="1" ht="22.5">
      <c r="A529" s="78">
        <f t="shared" si="84"/>
        <v>1</v>
      </c>
      <c r="B529" s="78">
        <f t="shared" si="85"/>
        <v>2</v>
      </c>
      <c r="C529" s="78">
        <f t="shared" si="86"/>
        <v>7</v>
      </c>
      <c r="D529" s="78">
        <f t="shared" si="87"/>
        <v>111</v>
      </c>
      <c r="E529" s="78"/>
      <c r="F529" s="78"/>
      <c r="G529" s="52" t="s">
        <v>518</v>
      </c>
      <c r="H529" s="53"/>
      <c r="I529" s="52"/>
      <c r="J529" s="54"/>
    </row>
    <row r="530" spans="1:10" s="37" customFormat="1" ht="22.5">
      <c r="A530" s="78">
        <f t="shared" si="84"/>
        <v>1</v>
      </c>
      <c r="B530" s="78">
        <f t="shared" si="85"/>
        <v>2</v>
      </c>
      <c r="C530" s="78">
        <f t="shared" si="86"/>
        <v>7</v>
      </c>
      <c r="D530" s="78">
        <f t="shared" si="87"/>
        <v>112</v>
      </c>
      <c r="E530" s="27"/>
      <c r="F530" s="27"/>
      <c r="G530" s="56" t="s">
        <v>519</v>
      </c>
      <c r="H530" s="53"/>
      <c r="I530" s="56"/>
      <c r="J530" s="57"/>
    </row>
    <row r="531" spans="1:10" s="37" customFormat="1" ht="45">
      <c r="A531" s="78">
        <f t="shared" si="84"/>
        <v>1</v>
      </c>
      <c r="B531" s="78">
        <f t="shared" si="85"/>
        <v>2</v>
      </c>
      <c r="C531" s="78">
        <f t="shared" si="86"/>
        <v>7</v>
      </c>
      <c r="D531" s="78">
        <f t="shared" si="87"/>
        <v>113</v>
      </c>
      <c r="E531" s="78"/>
      <c r="F531" s="78"/>
      <c r="G531" s="52" t="s">
        <v>520</v>
      </c>
      <c r="H531" s="53"/>
      <c r="I531" s="52"/>
      <c r="J531" s="54"/>
    </row>
    <row r="532" spans="1:10" s="37" customFormat="1" ht="45">
      <c r="A532" s="78">
        <f t="shared" si="84"/>
        <v>1</v>
      </c>
      <c r="B532" s="78">
        <f t="shared" si="85"/>
        <v>2</v>
      </c>
      <c r="C532" s="78">
        <f t="shared" si="86"/>
        <v>7</v>
      </c>
      <c r="D532" s="78">
        <f t="shared" si="87"/>
        <v>114</v>
      </c>
      <c r="E532" s="78"/>
      <c r="F532" s="78"/>
      <c r="G532" s="52" t="s">
        <v>521</v>
      </c>
      <c r="H532" s="53"/>
      <c r="I532" s="52"/>
      <c r="J532" s="54"/>
    </row>
    <row r="533" spans="1:10" s="37" customFormat="1" ht="45">
      <c r="A533" s="78">
        <f t="shared" si="84"/>
        <v>1</v>
      </c>
      <c r="B533" s="78">
        <f t="shared" si="85"/>
        <v>2</v>
      </c>
      <c r="C533" s="78">
        <f t="shared" si="86"/>
        <v>7</v>
      </c>
      <c r="D533" s="78">
        <f t="shared" si="87"/>
        <v>115</v>
      </c>
      <c r="E533" s="78"/>
      <c r="F533" s="78"/>
      <c r="G533" s="52" t="s">
        <v>522</v>
      </c>
      <c r="H533" s="53"/>
      <c r="I533" s="52"/>
      <c r="J533" s="54"/>
    </row>
    <row r="534" spans="1:10" s="37" customFormat="1" ht="67.5">
      <c r="A534" s="78">
        <f t="shared" si="84"/>
        <v>1</v>
      </c>
      <c r="B534" s="78">
        <f t="shared" si="85"/>
        <v>2</v>
      </c>
      <c r="C534" s="78">
        <f t="shared" si="86"/>
        <v>7</v>
      </c>
      <c r="D534" s="78">
        <f t="shared" si="87"/>
        <v>116</v>
      </c>
      <c r="E534" s="78"/>
      <c r="F534" s="78"/>
      <c r="G534" s="52" t="s">
        <v>523</v>
      </c>
      <c r="H534" s="53"/>
      <c r="I534" s="52"/>
      <c r="J534" s="54"/>
    </row>
    <row r="535" spans="1:10" s="37" customFormat="1" ht="22.5">
      <c r="A535" s="78">
        <f t="shared" si="84"/>
        <v>1</v>
      </c>
      <c r="B535" s="78">
        <f t="shared" si="85"/>
        <v>2</v>
      </c>
      <c r="C535" s="78">
        <f t="shared" si="86"/>
        <v>7</v>
      </c>
      <c r="D535" s="78">
        <f t="shared" si="87"/>
        <v>117</v>
      </c>
      <c r="E535" s="78"/>
      <c r="F535" s="78"/>
      <c r="G535" s="52" t="s">
        <v>524</v>
      </c>
      <c r="H535" s="53"/>
      <c r="I535" s="52"/>
      <c r="J535" s="54"/>
    </row>
    <row r="536" spans="1:10" s="37" customFormat="1" ht="22.5">
      <c r="A536" s="78">
        <f t="shared" si="84"/>
        <v>1</v>
      </c>
      <c r="B536" s="78">
        <f t="shared" si="85"/>
        <v>2</v>
      </c>
      <c r="C536" s="78">
        <f t="shared" si="86"/>
        <v>7</v>
      </c>
      <c r="D536" s="78">
        <f t="shared" si="87"/>
        <v>118</v>
      </c>
      <c r="E536" s="78"/>
      <c r="F536" s="78"/>
      <c r="G536" s="52" t="s">
        <v>525</v>
      </c>
      <c r="H536" s="53"/>
      <c r="I536" s="52"/>
      <c r="J536" s="54"/>
    </row>
    <row r="537" spans="1:10" s="37" customFormat="1" ht="45">
      <c r="A537" s="78">
        <f t="shared" si="84"/>
        <v>1</v>
      </c>
      <c r="B537" s="78">
        <f t="shared" si="85"/>
        <v>2</v>
      </c>
      <c r="C537" s="78">
        <f t="shared" si="86"/>
        <v>7</v>
      </c>
      <c r="D537" s="78">
        <f t="shared" si="87"/>
        <v>119</v>
      </c>
      <c r="E537" s="78"/>
      <c r="F537" s="78"/>
      <c r="G537" s="52" t="s">
        <v>526</v>
      </c>
      <c r="H537" s="53"/>
      <c r="I537" s="52"/>
      <c r="J537" s="54"/>
    </row>
    <row r="538" spans="1:10" s="37" customFormat="1" ht="45">
      <c r="A538" s="78">
        <f t="shared" si="84"/>
        <v>1</v>
      </c>
      <c r="B538" s="78">
        <f t="shared" si="85"/>
        <v>2</v>
      </c>
      <c r="C538" s="78">
        <f t="shared" si="86"/>
        <v>7</v>
      </c>
      <c r="D538" s="78">
        <f t="shared" si="87"/>
        <v>120</v>
      </c>
      <c r="E538" s="78"/>
      <c r="F538" s="78"/>
      <c r="G538" s="52" t="s">
        <v>527</v>
      </c>
      <c r="H538" s="53"/>
      <c r="I538" s="52"/>
      <c r="J538" s="54"/>
    </row>
    <row r="539" spans="1:10" s="37" customFormat="1" ht="45">
      <c r="A539" s="78">
        <f t="shared" si="84"/>
        <v>1</v>
      </c>
      <c r="B539" s="78">
        <f t="shared" si="85"/>
        <v>2</v>
      </c>
      <c r="C539" s="78">
        <f t="shared" si="86"/>
        <v>7</v>
      </c>
      <c r="D539" s="78">
        <f t="shared" si="87"/>
        <v>121</v>
      </c>
      <c r="E539" s="78"/>
      <c r="F539" s="78"/>
      <c r="G539" s="52" t="s">
        <v>528</v>
      </c>
      <c r="H539" s="53"/>
      <c r="I539" s="52"/>
      <c r="J539" s="54"/>
    </row>
    <row r="540" spans="1:10" s="37" customFormat="1" ht="22.5">
      <c r="A540" s="78">
        <f t="shared" si="84"/>
        <v>1</v>
      </c>
      <c r="B540" s="78">
        <f t="shared" si="85"/>
        <v>2</v>
      </c>
      <c r="C540" s="78">
        <f t="shared" si="86"/>
        <v>7</v>
      </c>
      <c r="D540" s="78">
        <f t="shared" si="87"/>
        <v>122</v>
      </c>
      <c r="E540" s="78"/>
      <c r="F540" s="78"/>
      <c r="G540" s="52" t="s">
        <v>529</v>
      </c>
      <c r="H540" s="53"/>
      <c r="I540" s="52"/>
      <c r="J540" s="54"/>
    </row>
    <row r="541" spans="1:10" s="37" customFormat="1" ht="45">
      <c r="A541" s="78">
        <f t="shared" si="84"/>
        <v>1</v>
      </c>
      <c r="B541" s="78">
        <f t="shared" si="85"/>
        <v>2</v>
      </c>
      <c r="C541" s="78">
        <f t="shared" si="86"/>
        <v>7</v>
      </c>
      <c r="D541" s="78">
        <f t="shared" si="87"/>
        <v>123</v>
      </c>
      <c r="E541" s="78"/>
      <c r="F541" s="78"/>
      <c r="G541" s="52" t="s">
        <v>530</v>
      </c>
      <c r="H541" s="53"/>
      <c r="I541" s="52"/>
      <c r="J541" s="54"/>
    </row>
    <row r="542" spans="1:10" s="37" customFormat="1" ht="45">
      <c r="A542" s="78">
        <f t="shared" si="84"/>
        <v>1</v>
      </c>
      <c r="B542" s="78">
        <f t="shared" si="85"/>
        <v>2</v>
      </c>
      <c r="C542" s="78">
        <f t="shared" si="86"/>
        <v>7</v>
      </c>
      <c r="D542" s="78">
        <f t="shared" si="87"/>
        <v>124</v>
      </c>
      <c r="E542" s="78"/>
      <c r="F542" s="78"/>
      <c r="G542" s="52" t="s">
        <v>315</v>
      </c>
      <c r="H542" s="53"/>
      <c r="I542" s="52"/>
      <c r="J542" s="54"/>
    </row>
    <row r="543" spans="1:10" s="37" customFormat="1" ht="67.5">
      <c r="A543" s="78">
        <f t="shared" si="84"/>
        <v>1</v>
      </c>
      <c r="B543" s="78">
        <f t="shared" si="85"/>
        <v>2</v>
      </c>
      <c r="C543" s="78">
        <f t="shared" si="86"/>
        <v>7</v>
      </c>
      <c r="D543" s="78">
        <f t="shared" si="87"/>
        <v>125</v>
      </c>
      <c r="E543" s="78"/>
      <c r="F543" s="78"/>
      <c r="G543" s="52" t="s">
        <v>531</v>
      </c>
      <c r="H543" s="53"/>
      <c r="I543" s="52"/>
      <c r="J543" s="54"/>
    </row>
    <row r="544" spans="1:10" s="37" customFormat="1" ht="22.5">
      <c r="A544" s="78">
        <f t="shared" si="84"/>
        <v>1</v>
      </c>
      <c r="B544" s="78">
        <f t="shared" si="85"/>
        <v>2</v>
      </c>
      <c r="C544" s="78">
        <f t="shared" si="86"/>
        <v>7</v>
      </c>
      <c r="D544" s="78">
        <f t="shared" si="87"/>
        <v>126</v>
      </c>
      <c r="E544" s="78"/>
      <c r="F544" s="78"/>
      <c r="G544" s="52" t="s">
        <v>532</v>
      </c>
      <c r="H544" s="53"/>
      <c r="I544" s="52"/>
      <c r="J544" s="54"/>
    </row>
    <row r="545" spans="1:10" s="37" customFormat="1" ht="22.5">
      <c r="A545" s="78">
        <f t="shared" si="84"/>
        <v>1</v>
      </c>
      <c r="B545" s="78">
        <f t="shared" si="85"/>
        <v>2</v>
      </c>
      <c r="C545" s="78">
        <f t="shared" si="86"/>
        <v>7</v>
      </c>
      <c r="D545" s="78">
        <f t="shared" si="87"/>
        <v>127</v>
      </c>
      <c r="E545" s="78"/>
      <c r="F545" s="78"/>
      <c r="G545" s="52" t="s">
        <v>533</v>
      </c>
      <c r="H545" s="53"/>
      <c r="I545" s="52"/>
      <c r="J545" s="54"/>
    </row>
    <row r="546" spans="1:10" s="37" customFormat="1" ht="22.5">
      <c r="A546" s="78">
        <f t="shared" si="84"/>
        <v>1</v>
      </c>
      <c r="B546" s="78">
        <f t="shared" si="85"/>
        <v>2</v>
      </c>
      <c r="C546" s="78">
        <f t="shared" si="86"/>
        <v>7</v>
      </c>
      <c r="D546" s="78">
        <f t="shared" si="87"/>
        <v>128</v>
      </c>
      <c r="E546" s="78"/>
      <c r="F546" s="78"/>
      <c r="G546" s="52" t="s">
        <v>534</v>
      </c>
      <c r="H546" s="53"/>
      <c r="I546" s="52"/>
      <c r="J546" s="54"/>
    </row>
    <row r="547" spans="1:10" s="37" customFormat="1" ht="45">
      <c r="A547" s="78">
        <f t="shared" si="84"/>
        <v>1</v>
      </c>
      <c r="B547" s="78">
        <f t="shared" si="85"/>
        <v>2</v>
      </c>
      <c r="C547" s="78">
        <f t="shared" si="86"/>
        <v>7</v>
      </c>
      <c r="D547" s="78">
        <f t="shared" si="87"/>
        <v>129</v>
      </c>
      <c r="E547" s="78"/>
      <c r="F547" s="78"/>
      <c r="G547" s="52" t="s">
        <v>535</v>
      </c>
      <c r="H547" s="53"/>
      <c r="I547" s="52"/>
      <c r="J547" s="54"/>
    </row>
    <row r="548" spans="1:10" s="37" customFormat="1" ht="22.5">
      <c r="A548" s="78">
        <f t="shared" ref="A548:A574" si="88">A547</f>
        <v>1</v>
      </c>
      <c r="B548" s="78">
        <f t="shared" ref="B548:B574" si="89">B547</f>
        <v>2</v>
      </c>
      <c r="C548" s="78">
        <f t="shared" ref="C548:C574" si="90">C547</f>
        <v>7</v>
      </c>
      <c r="D548" s="78">
        <f t="shared" ref="D548:D574" si="91">D547+1</f>
        <v>130</v>
      </c>
      <c r="E548" s="78"/>
      <c r="F548" s="78"/>
      <c r="G548" s="52" t="s">
        <v>536</v>
      </c>
      <c r="H548" s="53"/>
      <c r="I548" s="52"/>
      <c r="J548" s="54"/>
    </row>
    <row r="549" spans="1:10" s="37" customFormat="1" ht="22.5">
      <c r="A549" s="78">
        <f t="shared" si="88"/>
        <v>1</v>
      </c>
      <c r="B549" s="78">
        <f t="shared" si="89"/>
        <v>2</v>
      </c>
      <c r="C549" s="78">
        <f t="shared" si="90"/>
        <v>7</v>
      </c>
      <c r="D549" s="78">
        <f t="shared" si="91"/>
        <v>131</v>
      </c>
      <c r="E549" s="78"/>
      <c r="F549" s="78"/>
      <c r="G549" s="52" t="s">
        <v>537</v>
      </c>
      <c r="H549" s="53"/>
      <c r="I549" s="52"/>
      <c r="J549" s="54"/>
    </row>
    <row r="550" spans="1:10" s="37" customFormat="1" ht="45">
      <c r="A550" s="78">
        <f t="shared" si="88"/>
        <v>1</v>
      </c>
      <c r="B550" s="78">
        <f t="shared" si="89"/>
        <v>2</v>
      </c>
      <c r="C550" s="78">
        <f t="shared" si="90"/>
        <v>7</v>
      </c>
      <c r="D550" s="78">
        <f t="shared" si="91"/>
        <v>132</v>
      </c>
      <c r="E550" s="78"/>
      <c r="F550" s="78"/>
      <c r="G550" s="52" t="s">
        <v>538</v>
      </c>
      <c r="H550" s="53"/>
      <c r="I550" s="52"/>
      <c r="J550" s="54"/>
    </row>
    <row r="551" spans="1:10" s="37" customFormat="1" ht="22.5">
      <c r="A551" s="78">
        <f t="shared" si="88"/>
        <v>1</v>
      </c>
      <c r="B551" s="78">
        <f t="shared" si="89"/>
        <v>2</v>
      </c>
      <c r="C551" s="78">
        <f t="shared" si="90"/>
        <v>7</v>
      </c>
      <c r="D551" s="78">
        <f t="shared" si="91"/>
        <v>133</v>
      </c>
      <c r="E551" s="78"/>
      <c r="F551" s="78"/>
      <c r="G551" s="52" t="s">
        <v>539</v>
      </c>
      <c r="H551" s="53"/>
      <c r="I551" s="52"/>
      <c r="J551" s="54"/>
    </row>
    <row r="552" spans="1:10" s="37" customFormat="1" ht="45">
      <c r="A552" s="78">
        <f t="shared" si="88"/>
        <v>1</v>
      </c>
      <c r="B552" s="78">
        <f t="shared" si="89"/>
        <v>2</v>
      </c>
      <c r="C552" s="78">
        <f t="shared" si="90"/>
        <v>7</v>
      </c>
      <c r="D552" s="78">
        <f t="shared" si="91"/>
        <v>134</v>
      </c>
      <c r="E552" s="78"/>
      <c r="F552" s="78"/>
      <c r="G552" s="52" t="s">
        <v>540</v>
      </c>
      <c r="H552" s="53"/>
      <c r="I552" s="52"/>
      <c r="J552" s="54"/>
    </row>
    <row r="553" spans="1:10" s="37" customFormat="1" ht="22.5">
      <c r="A553" s="78">
        <f t="shared" si="88"/>
        <v>1</v>
      </c>
      <c r="B553" s="78">
        <f t="shared" si="89"/>
        <v>2</v>
      </c>
      <c r="C553" s="78">
        <f t="shared" si="90"/>
        <v>7</v>
      </c>
      <c r="D553" s="78">
        <f t="shared" si="91"/>
        <v>135</v>
      </c>
      <c r="E553" s="78"/>
      <c r="F553" s="78"/>
      <c r="G553" s="52" t="s">
        <v>541</v>
      </c>
      <c r="H553" s="53"/>
      <c r="I553" s="52"/>
      <c r="J553" s="54"/>
    </row>
    <row r="554" spans="1:10" s="37" customFormat="1" ht="45">
      <c r="A554" s="78">
        <f t="shared" si="88"/>
        <v>1</v>
      </c>
      <c r="B554" s="78">
        <f t="shared" si="89"/>
        <v>2</v>
      </c>
      <c r="C554" s="78">
        <f t="shared" si="90"/>
        <v>7</v>
      </c>
      <c r="D554" s="78">
        <f t="shared" si="91"/>
        <v>136</v>
      </c>
      <c r="E554" s="78"/>
      <c r="F554" s="78"/>
      <c r="G554" s="52" t="s">
        <v>542</v>
      </c>
      <c r="H554" s="53"/>
      <c r="I554" s="52"/>
      <c r="J554" s="54"/>
    </row>
    <row r="555" spans="1:10" s="37" customFormat="1" ht="45">
      <c r="A555" s="78">
        <f t="shared" si="88"/>
        <v>1</v>
      </c>
      <c r="B555" s="78">
        <f t="shared" si="89"/>
        <v>2</v>
      </c>
      <c r="C555" s="78">
        <f t="shared" si="90"/>
        <v>7</v>
      </c>
      <c r="D555" s="78">
        <f t="shared" si="91"/>
        <v>137</v>
      </c>
      <c r="E555" s="78"/>
      <c r="F555" s="78"/>
      <c r="G555" s="52" t="s">
        <v>543</v>
      </c>
      <c r="H555" s="53"/>
      <c r="I555" s="52"/>
      <c r="J555" s="54"/>
    </row>
    <row r="556" spans="1:10" s="37" customFormat="1" ht="22.5">
      <c r="A556" s="78">
        <f t="shared" si="88"/>
        <v>1</v>
      </c>
      <c r="B556" s="78">
        <f t="shared" si="89"/>
        <v>2</v>
      </c>
      <c r="C556" s="78">
        <f t="shared" si="90"/>
        <v>7</v>
      </c>
      <c r="D556" s="78">
        <f t="shared" si="91"/>
        <v>138</v>
      </c>
      <c r="E556" s="78"/>
      <c r="F556" s="78"/>
      <c r="G556" s="52" t="s">
        <v>544</v>
      </c>
      <c r="H556" s="53"/>
      <c r="I556" s="52"/>
      <c r="J556" s="54"/>
    </row>
    <row r="557" spans="1:10" s="37" customFormat="1" ht="22.5">
      <c r="A557" s="78">
        <f t="shared" si="88"/>
        <v>1</v>
      </c>
      <c r="B557" s="78">
        <f t="shared" si="89"/>
        <v>2</v>
      </c>
      <c r="C557" s="78">
        <f t="shared" si="90"/>
        <v>7</v>
      </c>
      <c r="D557" s="78">
        <f t="shared" si="91"/>
        <v>139</v>
      </c>
      <c r="E557" s="78"/>
      <c r="F557" s="78"/>
      <c r="G557" s="52" t="s">
        <v>545</v>
      </c>
      <c r="H557" s="53"/>
      <c r="I557" s="52"/>
      <c r="J557" s="54"/>
    </row>
    <row r="558" spans="1:10" s="37" customFormat="1" ht="22.5">
      <c r="A558" s="78">
        <f t="shared" si="88"/>
        <v>1</v>
      </c>
      <c r="B558" s="78">
        <f t="shared" si="89"/>
        <v>2</v>
      </c>
      <c r="C558" s="78">
        <f t="shared" si="90"/>
        <v>7</v>
      </c>
      <c r="D558" s="78">
        <f t="shared" si="91"/>
        <v>140</v>
      </c>
      <c r="E558" s="78"/>
      <c r="F558" s="78"/>
      <c r="G558" s="52" t="s">
        <v>546</v>
      </c>
      <c r="H558" s="53"/>
      <c r="I558" s="52"/>
      <c r="J558" s="54"/>
    </row>
    <row r="559" spans="1:10" s="37" customFormat="1" ht="45">
      <c r="A559" s="78">
        <f t="shared" si="88"/>
        <v>1</v>
      </c>
      <c r="B559" s="78">
        <f t="shared" si="89"/>
        <v>2</v>
      </c>
      <c r="C559" s="78">
        <f t="shared" si="90"/>
        <v>7</v>
      </c>
      <c r="D559" s="78">
        <f t="shared" si="91"/>
        <v>141</v>
      </c>
      <c r="E559" s="78"/>
      <c r="F559" s="78"/>
      <c r="G559" s="52" t="s">
        <v>547</v>
      </c>
      <c r="H559" s="53"/>
      <c r="I559" s="52"/>
      <c r="J559" s="54"/>
    </row>
    <row r="560" spans="1:10" s="37" customFormat="1" ht="67.5">
      <c r="A560" s="78">
        <f t="shared" si="88"/>
        <v>1</v>
      </c>
      <c r="B560" s="78">
        <f t="shared" si="89"/>
        <v>2</v>
      </c>
      <c r="C560" s="78">
        <f t="shared" si="90"/>
        <v>7</v>
      </c>
      <c r="D560" s="78">
        <f t="shared" si="91"/>
        <v>142</v>
      </c>
      <c r="E560" s="78"/>
      <c r="F560" s="78"/>
      <c r="G560" s="52" t="s">
        <v>548</v>
      </c>
      <c r="H560" s="53"/>
      <c r="I560" s="52"/>
      <c r="J560" s="54"/>
    </row>
    <row r="561" spans="1:10" s="37" customFormat="1" ht="67.5">
      <c r="A561" s="78">
        <f t="shared" si="88"/>
        <v>1</v>
      </c>
      <c r="B561" s="78">
        <f t="shared" si="89"/>
        <v>2</v>
      </c>
      <c r="C561" s="78">
        <f t="shared" si="90"/>
        <v>7</v>
      </c>
      <c r="D561" s="78">
        <f t="shared" si="91"/>
        <v>143</v>
      </c>
      <c r="E561" s="78"/>
      <c r="F561" s="78"/>
      <c r="G561" s="52" t="s">
        <v>549</v>
      </c>
      <c r="H561" s="53"/>
      <c r="I561" s="52"/>
      <c r="J561" s="54"/>
    </row>
    <row r="562" spans="1:10" s="37" customFormat="1" ht="45">
      <c r="A562" s="78">
        <f t="shared" si="88"/>
        <v>1</v>
      </c>
      <c r="B562" s="78">
        <f t="shared" si="89"/>
        <v>2</v>
      </c>
      <c r="C562" s="78">
        <f t="shared" si="90"/>
        <v>7</v>
      </c>
      <c r="D562" s="78">
        <f t="shared" si="91"/>
        <v>144</v>
      </c>
      <c r="E562" s="78"/>
      <c r="F562" s="78"/>
      <c r="G562" s="52" t="s">
        <v>550</v>
      </c>
      <c r="H562" s="53"/>
      <c r="I562" s="52"/>
      <c r="J562" s="54"/>
    </row>
    <row r="563" spans="1:10" s="37" customFormat="1" ht="67.5">
      <c r="A563" s="78">
        <f t="shared" si="88"/>
        <v>1</v>
      </c>
      <c r="B563" s="78">
        <f t="shared" si="89"/>
        <v>2</v>
      </c>
      <c r="C563" s="78">
        <f t="shared" si="90"/>
        <v>7</v>
      </c>
      <c r="D563" s="78">
        <f t="shared" si="91"/>
        <v>145</v>
      </c>
      <c r="E563" s="78"/>
      <c r="F563" s="78"/>
      <c r="G563" s="52" t="s">
        <v>551</v>
      </c>
      <c r="H563" s="53"/>
      <c r="I563" s="52"/>
      <c r="J563" s="54"/>
    </row>
    <row r="564" spans="1:10" s="37" customFormat="1" ht="45">
      <c r="A564" s="78">
        <f t="shared" si="88"/>
        <v>1</v>
      </c>
      <c r="B564" s="78">
        <f t="shared" si="89"/>
        <v>2</v>
      </c>
      <c r="C564" s="78">
        <f t="shared" si="90"/>
        <v>7</v>
      </c>
      <c r="D564" s="78">
        <f t="shared" si="91"/>
        <v>146</v>
      </c>
      <c r="E564" s="78"/>
      <c r="F564" s="78"/>
      <c r="G564" s="52" t="s">
        <v>552</v>
      </c>
      <c r="H564" s="53"/>
      <c r="I564" s="52"/>
      <c r="J564" s="54"/>
    </row>
    <row r="565" spans="1:10" s="37" customFormat="1" ht="45">
      <c r="A565" s="78">
        <f t="shared" si="88"/>
        <v>1</v>
      </c>
      <c r="B565" s="78">
        <f t="shared" si="89"/>
        <v>2</v>
      </c>
      <c r="C565" s="78">
        <f t="shared" si="90"/>
        <v>7</v>
      </c>
      <c r="D565" s="78">
        <f t="shared" si="91"/>
        <v>147</v>
      </c>
      <c r="E565" s="78"/>
      <c r="F565" s="78"/>
      <c r="G565" s="52" t="s">
        <v>553</v>
      </c>
      <c r="H565" s="53"/>
      <c r="I565" s="52"/>
      <c r="J565" s="54"/>
    </row>
    <row r="566" spans="1:10" s="37" customFormat="1" ht="45">
      <c r="A566" s="78">
        <f t="shared" si="88"/>
        <v>1</v>
      </c>
      <c r="B566" s="78">
        <f t="shared" si="89"/>
        <v>2</v>
      </c>
      <c r="C566" s="78">
        <f t="shared" si="90"/>
        <v>7</v>
      </c>
      <c r="D566" s="78">
        <f t="shared" si="91"/>
        <v>148</v>
      </c>
      <c r="E566" s="78"/>
      <c r="F566" s="78"/>
      <c r="G566" s="52" t="s">
        <v>554</v>
      </c>
      <c r="H566" s="53"/>
      <c r="I566" s="52"/>
      <c r="J566" s="54"/>
    </row>
    <row r="567" spans="1:10" s="37" customFormat="1" ht="45">
      <c r="A567" s="78">
        <f t="shared" si="88"/>
        <v>1</v>
      </c>
      <c r="B567" s="78">
        <f t="shared" si="89"/>
        <v>2</v>
      </c>
      <c r="C567" s="78">
        <f t="shared" si="90"/>
        <v>7</v>
      </c>
      <c r="D567" s="78">
        <f t="shared" si="91"/>
        <v>149</v>
      </c>
      <c r="E567" s="78"/>
      <c r="F567" s="78"/>
      <c r="G567" s="52" t="s">
        <v>387</v>
      </c>
      <c r="H567" s="53"/>
      <c r="I567" s="52"/>
      <c r="J567" s="54"/>
    </row>
    <row r="568" spans="1:10" s="37" customFormat="1" ht="22.5">
      <c r="A568" s="78">
        <f t="shared" si="88"/>
        <v>1</v>
      </c>
      <c r="B568" s="78">
        <f t="shared" si="89"/>
        <v>2</v>
      </c>
      <c r="C568" s="78">
        <f t="shared" si="90"/>
        <v>7</v>
      </c>
      <c r="D568" s="78">
        <f t="shared" si="91"/>
        <v>150</v>
      </c>
      <c r="E568" s="78"/>
      <c r="F568" s="78"/>
      <c r="G568" s="52" t="s">
        <v>555</v>
      </c>
      <c r="H568" s="53"/>
      <c r="I568" s="52"/>
      <c r="J568" s="54"/>
    </row>
    <row r="569" spans="1:10" s="37" customFormat="1" ht="45">
      <c r="A569" s="78">
        <f t="shared" si="88"/>
        <v>1</v>
      </c>
      <c r="B569" s="78">
        <f t="shared" si="89"/>
        <v>2</v>
      </c>
      <c r="C569" s="78">
        <f t="shared" si="90"/>
        <v>7</v>
      </c>
      <c r="D569" s="78">
        <f t="shared" si="91"/>
        <v>151</v>
      </c>
      <c r="E569" s="78"/>
      <c r="F569" s="78"/>
      <c r="G569" s="52" t="s">
        <v>556</v>
      </c>
      <c r="H569" s="53"/>
      <c r="I569" s="52"/>
      <c r="J569" s="54"/>
    </row>
    <row r="570" spans="1:10" s="37" customFormat="1" ht="22.5">
      <c r="A570" s="78">
        <f t="shared" si="88"/>
        <v>1</v>
      </c>
      <c r="B570" s="78">
        <f t="shared" si="89"/>
        <v>2</v>
      </c>
      <c r="C570" s="78">
        <f t="shared" si="90"/>
        <v>7</v>
      </c>
      <c r="D570" s="78">
        <f t="shared" si="91"/>
        <v>152</v>
      </c>
      <c r="E570" s="78"/>
      <c r="F570" s="78"/>
      <c r="G570" s="52" t="s">
        <v>557</v>
      </c>
      <c r="H570" s="53"/>
      <c r="I570" s="52"/>
      <c r="J570" s="54"/>
    </row>
    <row r="571" spans="1:10" s="37" customFormat="1" ht="45">
      <c r="A571" s="78">
        <f t="shared" si="88"/>
        <v>1</v>
      </c>
      <c r="B571" s="78">
        <f t="shared" si="89"/>
        <v>2</v>
      </c>
      <c r="C571" s="78">
        <f t="shared" si="90"/>
        <v>7</v>
      </c>
      <c r="D571" s="78">
        <f t="shared" si="91"/>
        <v>153</v>
      </c>
      <c r="E571" s="78"/>
      <c r="F571" s="78"/>
      <c r="G571" s="52" t="s">
        <v>558</v>
      </c>
      <c r="H571" s="53"/>
      <c r="I571" s="52"/>
      <c r="J571" s="54"/>
    </row>
    <row r="572" spans="1:10" s="37" customFormat="1" ht="67.5">
      <c r="A572" s="78">
        <f t="shared" si="88"/>
        <v>1</v>
      </c>
      <c r="B572" s="78">
        <f t="shared" si="89"/>
        <v>2</v>
      </c>
      <c r="C572" s="78">
        <f t="shared" si="90"/>
        <v>7</v>
      </c>
      <c r="D572" s="78">
        <f t="shared" si="91"/>
        <v>154</v>
      </c>
      <c r="E572" s="78"/>
      <c r="F572" s="78"/>
      <c r="G572" s="52" t="s">
        <v>559</v>
      </c>
      <c r="H572" s="53"/>
      <c r="I572" s="52"/>
      <c r="J572" s="54"/>
    </row>
    <row r="573" spans="1:10" s="37" customFormat="1" ht="22.5">
      <c r="A573" s="78">
        <f t="shared" si="88"/>
        <v>1</v>
      </c>
      <c r="B573" s="78">
        <f t="shared" si="89"/>
        <v>2</v>
      </c>
      <c r="C573" s="78">
        <f t="shared" si="90"/>
        <v>7</v>
      </c>
      <c r="D573" s="78">
        <f t="shared" si="91"/>
        <v>155</v>
      </c>
      <c r="E573" s="78"/>
      <c r="F573" s="78"/>
      <c r="G573" s="52" t="s">
        <v>560</v>
      </c>
      <c r="H573" s="53"/>
      <c r="I573" s="52"/>
      <c r="J573" s="54"/>
    </row>
    <row r="574" spans="1:10" s="37" customFormat="1" ht="45">
      <c r="A574" s="78">
        <f t="shared" si="88"/>
        <v>1</v>
      </c>
      <c r="B574" s="78">
        <f t="shared" si="89"/>
        <v>2</v>
      </c>
      <c r="C574" s="78">
        <f t="shared" si="90"/>
        <v>7</v>
      </c>
      <c r="D574" s="78">
        <f t="shared" si="91"/>
        <v>156</v>
      </c>
      <c r="E574" s="78"/>
      <c r="F574" s="78"/>
      <c r="G574" s="52" t="s">
        <v>561</v>
      </c>
      <c r="H574" s="53"/>
      <c r="I574" s="52"/>
      <c r="J574" s="54"/>
    </row>
    <row r="575" spans="1:10" s="37" customFormat="1" ht="22.5">
      <c r="A575" s="78">
        <v>1</v>
      </c>
      <c r="B575" s="78">
        <v>2</v>
      </c>
      <c r="C575" s="26">
        <v>8</v>
      </c>
      <c r="D575" s="26"/>
      <c r="E575" s="26"/>
      <c r="F575" s="26"/>
      <c r="G575" s="51" t="s">
        <v>562</v>
      </c>
      <c r="H575" s="49"/>
      <c r="I575" s="50"/>
      <c r="J575" s="47"/>
    </row>
    <row r="576" spans="1:10" s="37" customFormat="1" ht="22.5">
      <c r="A576" s="78">
        <f t="shared" ref="A576" si="92">A575</f>
        <v>1</v>
      </c>
      <c r="B576" s="78">
        <f t="shared" ref="B576" si="93">B575</f>
        <v>2</v>
      </c>
      <c r="C576" s="78">
        <f t="shared" ref="C576" si="94">C575</f>
        <v>8</v>
      </c>
      <c r="D576" s="78">
        <f t="shared" ref="D576" si="95">D575+1</f>
        <v>1</v>
      </c>
      <c r="E576" s="78"/>
      <c r="F576" s="78"/>
      <c r="G576" s="52" t="s">
        <v>563</v>
      </c>
      <c r="H576" s="53"/>
      <c r="I576" s="52"/>
      <c r="J576" s="54"/>
    </row>
    <row r="577" spans="1:10" s="37" customFormat="1" ht="22.5">
      <c r="A577" s="78">
        <f t="shared" ref="A577:A611" si="96">A576</f>
        <v>1</v>
      </c>
      <c r="B577" s="78">
        <f t="shared" ref="B577:B611" si="97">B576</f>
        <v>2</v>
      </c>
      <c r="C577" s="78">
        <f t="shared" ref="C577:C611" si="98">C576</f>
        <v>8</v>
      </c>
      <c r="D577" s="78">
        <f t="shared" ref="D577:D611" si="99">D576+1</f>
        <v>2</v>
      </c>
      <c r="E577" s="78"/>
      <c r="F577" s="78"/>
      <c r="G577" s="52" t="s">
        <v>564</v>
      </c>
      <c r="H577" s="53"/>
      <c r="I577" s="52"/>
      <c r="J577" s="54"/>
    </row>
    <row r="578" spans="1:10" s="37" customFormat="1" ht="22.5">
      <c r="A578" s="78">
        <f t="shared" si="96"/>
        <v>1</v>
      </c>
      <c r="B578" s="78">
        <f t="shared" si="97"/>
        <v>2</v>
      </c>
      <c r="C578" s="78">
        <f t="shared" si="98"/>
        <v>8</v>
      </c>
      <c r="D578" s="78">
        <f t="shared" si="99"/>
        <v>3</v>
      </c>
      <c r="E578" s="78"/>
      <c r="F578" s="78"/>
      <c r="G578" s="52" t="s">
        <v>565</v>
      </c>
      <c r="H578" s="53"/>
      <c r="I578" s="52"/>
      <c r="J578" s="54"/>
    </row>
    <row r="579" spans="1:10" s="37" customFormat="1" ht="22.5">
      <c r="A579" s="78">
        <f t="shared" si="96"/>
        <v>1</v>
      </c>
      <c r="B579" s="78">
        <f t="shared" si="97"/>
        <v>2</v>
      </c>
      <c r="C579" s="78">
        <f t="shared" si="98"/>
        <v>8</v>
      </c>
      <c r="D579" s="78">
        <f t="shared" si="99"/>
        <v>4</v>
      </c>
      <c r="E579" s="78"/>
      <c r="F579" s="78"/>
      <c r="G579" s="52" t="s">
        <v>566</v>
      </c>
      <c r="H579" s="53"/>
      <c r="I579" s="52"/>
      <c r="J579" s="54"/>
    </row>
    <row r="580" spans="1:10" s="37" customFormat="1" ht="45">
      <c r="A580" s="78">
        <f t="shared" si="96"/>
        <v>1</v>
      </c>
      <c r="B580" s="78">
        <f t="shared" si="97"/>
        <v>2</v>
      </c>
      <c r="C580" s="78">
        <f t="shared" si="98"/>
        <v>8</v>
      </c>
      <c r="D580" s="78">
        <f t="shared" si="99"/>
        <v>5</v>
      </c>
      <c r="E580" s="78"/>
      <c r="F580" s="78"/>
      <c r="G580" s="52" t="s">
        <v>567</v>
      </c>
      <c r="H580" s="53"/>
      <c r="I580" s="52"/>
      <c r="J580" s="54"/>
    </row>
    <row r="581" spans="1:10" s="37" customFormat="1" ht="22.5">
      <c r="A581" s="78">
        <f t="shared" si="96"/>
        <v>1</v>
      </c>
      <c r="B581" s="78">
        <f t="shared" si="97"/>
        <v>2</v>
      </c>
      <c r="C581" s="78">
        <f t="shared" si="98"/>
        <v>8</v>
      </c>
      <c r="D581" s="78">
        <f t="shared" si="99"/>
        <v>6</v>
      </c>
      <c r="E581" s="78"/>
      <c r="F581" s="78"/>
      <c r="G581" s="52" t="s">
        <v>568</v>
      </c>
      <c r="H581" s="53"/>
      <c r="I581" s="52"/>
      <c r="J581" s="54"/>
    </row>
    <row r="582" spans="1:10" s="37" customFormat="1" ht="45">
      <c r="A582" s="78">
        <f t="shared" si="96"/>
        <v>1</v>
      </c>
      <c r="B582" s="78">
        <f t="shared" si="97"/>
        <v>2</v>
      </c>
      <c r="C582" s="78">
        <f t="shared" si="98"/>
        <v>8</v>
      </c>
      <c r="D582" s="78">
        <f t="shared" si="99"/>
        <v>7</v>
      </c>
      <c r="E582" s="78"/>
      <c r="F582" s="78"/>
      <c r="G582" s="52" t="s">
        <v>569</v>
      </c>
      <c r="H582" s="53"/>
      <c r="I582" s="52"/>
      <c r="J582" s="54"/>
    </row>
    <row r="583" spans="1:10" s="37" customFormat="1" ht="45">
      <c r="A583" s="78">
        <f t="shared" si="96"/>
        <v>1</v>
      </c>
      <c r="B583" s="78">
        <f t="shared" si="97"/>
        <v>2</v>
      </c>
      <c r="C583" s="78">
        <f t="shared" si="98"/>
        <v>8</v>
      </c>
      <c r="D583" s="78">
        <f t="shared" si="99"/>
        <v>8</v>
      </c>
      <c r="E583" s="78"/>
      <c r="F583" s="78"/>
      <c r="G583" s="52" t="s">
        <v>570</v>
      </c>
      <c r="H583" s="53"/>
      <c r="I583" s="52"/>
      <c r="J583" s="54"/>
    </row>
    <row r="584" spans="1:10" s="37" customFormat="1" ht="45">
      <c r="A584" s="78">
        <f t="shared" si="96"/>
        <v>1</v>
      </c>
      <c r="B584" s="78">
        <f t="shared" si="97"/>
        <v>2</v>
      </c>
      <c r="C584" s="78">
        <f t="shared" si="98"/>
        <v>8</v>
      </c>
      <c r="D584" s="78">
        <f t="shared" si="99"/>
        <v>9</v>
      </c>
      <c r="E584" s="78"/>
      <c r="F584" s="78"/>
      <c r="G584" s="52" t="s">
        <v>571</v>
      </c>
      <c r="H584" s="53"/>
      <c r="I584" s="52"/>
      <c r="J584" s="54"/>
    </row>
    <row r="585" spans="1:10" s="37" customFormat="1" ht="22.5">
      <c r="A585" s="78">
        <f t="shared" si="96"/>
        <v>1</v>
      </c>
      <c r="B585" s="78">
        <f t="shared" si="97"/>
        <v>2</v>
      </c>
      <c r="C585" s="78">
        <f t="shared" si="98"/>
        <v>8</v>
      </c>
      <c r="D585" s="78">
        <f t="shared" si="99"/>
        <v>10</v>
      </c>
      <c r="E585" s="78"/>
      <c r="F585" s="78"/>
      <c r="G585" s="52" t="s">
        <v>572</v>
      </c>
      <c r="H585" s="53"/>
      <c r="I585" s="52"/>
      <c r="J585" s="54"/>
    </row>
    <row r="586" spans="1:10" s="37" customFormat="1" ht="45">
      <c r="A586" s="78">
        <f t="shared" si="96"/>
        <v>1</v>
      </c>
      <c r="B586" s="78">
        <f t="shared" si="97"/>
        <v>2</v>
      </c>
      <c r="C586" s="78">
        <f t="shared" si="98"/>
        <v>8</v>
      </c>
      <c r="D586" s="78">
        <f t="shared" si="99"/>
        <v>11</v>
      </c>
      <c r="E586" s="78"/>
      <c r="F586" s="78"/>
      <c r="G586" s="52" t="s">
        <v>573</v>
      </c>
      <c r="H586" s="53"/>
      <c r="I586" s="52"/>
      <c r="J586" s="54"/>
    </row>
    <row r="587" spans="1:10" s="37" customFormat="1" ht="22.5">
      <c r="A587" s="78">
        <f t="shared" si="96"/>
        <v>1</v>
      </c>
      <c r="B587" s="78">
        <f t="shared" si="97"/>
        <v>2</v>
      </c>
      <c r="C587" s="78">
        <f t="shared" si="98"/>
        <v>8</v>
      </c>
      <c r="D587" s="78">
        <f t="shared" si="99"/>
        <v>12</v>
      </c>
      <c r="E587" s="78"/>
      <c r="F587" s="78"/>
      <c r="G587" s="52" t="s">
        <v>574</v>
      </c>
      <c r="H587" s="53"/>
      <c r="I587" s="52"/>
      <c r="J587" s="54"/>
    </row>
    <row r="588" spans="1:10" s="37" customFormat="1" ht="67.5">
      <c r="A588" s="78">
        <f t="shared" si="96"/>
        <v>1</v>
      </c>
      <c r="B588" s="78">
        <f t="shared" si="97"/>
        <v>2</v>
      </c>
      <c r="C588" s="78">
        <f t="shared" si="98"/>
        <v>8</v>
      </c>
      <c r="D588" s="78">
        <f t="shared" si="99"/>
        <v>13</v>
      </c>
      <c r="E588" s="78"/>
      <c r="F588" s="78"/>
      <c r="G588" s="52" t="s">
        <v>575</v>
      </c>
      <c r="H588" s="53"/>
      <c r="I588" s="52"/>
      <c r="J588" s="54"/>
    </row>
    <row r="589" spans="1:10" s="37" customFormat="1" ht="22.5">
      <c r="A589" s="78">
        <f t="shared" si="96"/>
        <v>1</v>
      </c>
      <c r="B589" s="78">
        <f t="shared" si="97"/>
        <v>2</v>
      </c>
      <c r="C589" s="78">
        <f t="shared" si="98"/>
        <v>8</v>
      </c>
      <c r="D589" s="78">
        <f t="shared" si="99"/>
        <v>14</v>
      </c>
      <c r="E589" s="78"/>
      <c r="F589" s="78"/>
      <c r="G589" s="52" t="s">
        <v>576</v>
      </c>
      <c r="H589" s="53"/>
      <c r="I589" s="52"/>
      <c r="J589" s="54"/>
    </row>
    <row r="590" spans="1:10" s="37" customFormat="1" ht="45">
      <c r="A590" s="78">
        <f t="shared" si="96"/>
        <v>1</v>
      </c>
      <c r="B590" s="78">
        <f t="shared" si="97"/>
        <v>2</v>
      </c>
      <c r="C590" s="78">
        <f t="shared" si="98"/>
        <v>8</v>
      </c>
      <c r="D590" s="78">
        <f t="shared" si="99"/>
        <v>15</v>
      </c>
      <c r="E590" s="78"/>
      <c r="F590" s="78"/>
      <c r="G590" s="52" t="s">
        <v>577</v>
      </c>
      <c r="H590" s="53"/>
      <c r="I590" s="52"/>
      <c r="J590" s="54"/>
    </row>
    <row r="591" spans="1:10" s="37" customFormat="1" ht="45">
      <c r="A591" s="78">
        <f t="shared" si="96"/>
        <v>1</v>
      </c>
      <c r="B591" s="78">
        <f t="shared" si="97"/>
        <v>2</v>
      </c>
      <c r="C591" s="78">
        <f t="shared" si="98"/>
        <v>8</v>
      </c>
      <c r="D591" s="78">
        <f t="shared" si="99"/>
        <v>16</v>
      </c>
      <c r="E591" s="78"/>
      <c r="F591" s="78"/>
      <c r="G591" s="52" t="s">
        <v>578</v>
      </c>
      <c r="H591" s="53"/>
      <c r="I591" s="52"/>
      <c r="J591" s="54"/>
    </row>
    <row r="592" spans="1:10" s="37" customFormat="1" ht="45">
      <c r="A592" s="78">
        <f t="shared" si="96"/>
        <v>1</v>
      </c>
      <c r="B592" s="78">
        <f t="shared" si="97"/>
        <v>2</v>
      </c>
      <c r="C592" s="78">
        <f t="shared" si="98"/>
        <v>8</v>
      </c>
      <c r="D592" s="78">
        <f t="shared" si="99"/>
        <v>17</v>
      </c>
      <c r="E592" s="78"/>
      <c r="F592" s="78"/>
      <c r="G592" s="52" t="s">
        <v>579</v>
      </c>
      <c r="H592" s="53"/>
      <c r="I592" s="52"/>
      <c r="J592" s="54"/>
    </row>
    <row r="593" spans="1:10" s="37" customFormat="1" ht="45">
      <c r="A593" s="78">
        <f t="shared" si="96"/>
        <v>1</v>
      </c>
      <c r="B593" s="78">
        <f t="shared" si="97"/>
        <v>2</v>
      </c>
      <c r="C593" s="78">
        <f t="shared" si="98"/>
        <v>8</v>
      </c>
      <c r="D593" s="78">
        <f t="shared" si="99"/>
        <v>18</v>
      </c>
      <c r="E593" s="78"/>
      <c r="F593" s="78"/>
      <c r="G593" s="52" t="s">
        <v>580</v>
      </c>
      <c r="H593" s="53"/>
      <c r="I593" s="52"/>
      <c r="J593" s="54"/>
    </row>
    <row r="594" spans="1:10" s="37" customFormat="1" ht="67.5">
      <c r="A594" s="78">
        <f t="shared" si="96"/>
        <v>1</v>
      </c>
      <c r="B594" s="78">
        <f t="shared" si="97"/>
        <v>2</v>
      </c>
      <c r="C594" s="78">
        <f t="shared" si="98"/>
        <v>8</v>
      </c>
      <c r="D594" s="78">
        <f t="shared" si="99"/>
        <v>19</v>
      </c>
      <c r="E594" s="78"/>
      <c r="F594" s="78"/>
      <c r="G594" s="52" t="s">
        <v>548</v>
      </c>
      <c r="H594" s="53"/>
      <c r="I594" s="52"/>
      <c r="J594" s="54"/>
    </row>
    <row r="595" spans="1:10" s="37" customFormat="1" ht="22.5">
      <c r="A595" s="78">
        <f t="shared" si="96"/>
        <v>1</v>
      </c>
      <c r="B595" s="78">
        <f t="shared" si="97"/>
        <v>2</v>
      </c>
      <c r="C595" s="78">
        <f t="shared" si="98"/>
        <v>8</v>
      </c>
      <c r="D595" s="78">
        <f t="shared" si="99"/>
        <v>20</v>
      </c>
      <c r="E595" s="78"/>
      <c r="F595" s="78"/>
      <c r="G595" s="52" t="s">
        <v>581</v>
      </c>
      <c r="H595" s="53"/>
      <c r="I595" s="52"/>
      <c r="J595" s="54"/>
    </row>
    <row r="596" spans="1:10" s="37" customFormat="1" ht="22.5">
      <c r="A596" s="78">
        <f t="shared" si="96"/>
        <v>1</v>
      </c>
      <c r="B596" s="78">
        <f t="shared" si="97"/>
        <v>2</v>
      </c>
      <c r="C596" s="78">
        <f t="shared" si="98"/>
        <v>8</v>
      </c>
      <c r="D596" s="78">
        <f t="shared" si="99"/>
        <v>21</v>
      </c>
      <c r="E596" s="78"/>
      <c r="F596" s="78"/>
      <c r="G596" s="52" t="s">
        <v>582</v>
      </c>
      <c r="H596" s="53"/>
      <c r="I596" s="52"/>
      <c r="J596" s="54"/>
    </row>
    <row r="597" spans="1:10" s="37" customFormat="1" ht="22.5">
      <c r="A597" s="78">
        <f t="shared" si="96"/>
        <v>1</v>
      </c>
      <c r="B597" s="78">
        <f t="shared" si="97"/>
        <v>2</v>
      </c>
      <c r="C597" s="78">
        <f t="shared" si="98"/>
        <v>8</v>
      </c>
      <c r="D597" s="78">
        <f t="shared" si="99"/>
        <v>22</v>
      </c>
      <c r="E597" s="78"/>
      <c r="F597" s="78"/>
      <c r="G597" s="52" t="s">
        <v>583</v>
      </c>
      <c r="H597" s="53"/>
      <c r="I597" s="52"/>
      <c r="J597" s="54"/>
    </row>
    <row r="598" spans="1:10" s="37" customFormat="1" ht="45">
      <c r="A598" s="78">
        <f t="shared" si="96"/>
        <v>1</v>
      </c>
      <c r="B598" s="78">
        <f t="shared" si="97"/>
        <v>2</v>
      </c>
      <c r="C598" s="78">
        <f t="shared" si="98"/>
        <v>8</v>
      </c>
      <c r="D598" s="78">
        <f t="shared" si="99"/>
        <v>23</v>
      </c>
      <c r="E598" s="78"/>
      <c r="F598" s="78"/>
      <c r="G598" s="52" t="s">
        <v>584</v>
      </c>
      <c r="H598" s="53"/>
      <c r="I598" s="52"/>
      <c r="J598" s="54"/>
    </row>
    <row r="599" spans="1:10" s="37" customFormat="1" ht="45">
      <c r="A599" s="78">
        <f t="shared" si="96"/>
        <v>1</v>
      </c>
      <c r="B599" s="78">
        <f t="shared" si="97"/>
        <v>2</v>
      </c>
      <c r="C599" s="78">
        <f t="shared" si="98"/>
        <v>8</v>
      </c>
      <c r="D599" s="78">
        <f t="shared" si="99"/>
        <v>24</v>
      </c>
      <c r="E599" s="78"/>
      <c r="F599" s="78"/>
      <c r="G599" s="52" t="s">
        <v>585</v>
      </c>
      <c r="H599" s="53"/>
      <c r="I599" s="52"/>
      <c r="J599" s="54"/>
    </row>
    <row r="600" spans="1:10" s="37" customFormat="1" ht="22.5">
      <c r="A600" s="78">
        <f t="shared" si="96"/>
        <v>1</v>
      </c>
      <c r="B600" s="78">
        <f t="shared" si="97"/>
        <v>2</v>
      </c>
      <c r="C600" s="78">
        <f t="shared" si="98"/>
        <v>8</v>
      </c>
      <c r="D600" s="78">
        <f t="shared" si="99"/>
        <v>25</v>
      </c>
      <c r="E600" s="78"/>
      <c r="F600" s="78"/>
      <c r="G600" s="52" t="s">
        <v>586</v>
      </c>
      <c r="H600" s="53"/>
      <c r="I600" s="52"/>
      <c r="J600" s="54"/>
    </row>
    <row r="601" spans="1:10" s="37" customFormat="1" ht="45">
      <c r="A601" s="78">
        <f t="shared" si="96"/>
        <v>1</v>
      </c>
      <c r="B601" s="78">
        <f t="shared" si="97"/>
        <v>2</v>
      </c>
      <c r="C601" s="78">
        <f t="shared" si="98"/>
        <v>8</v>
      </c>
      <c r="D601" s="78">
        <f t="shared" si="99"/>
        <v>26</v>
      </c>
      <c r="E601" s="78"/>
      <c r="F601" s="78"/>
      <c r="G601" s="52" t="s">
        <v>587</v>
      </c>
      <c r="H601" s="53"/>
      <c r="I601" s="52"/>
      <c r="J601" s="54"/>
    </row>
    <row r="602" spans="1:10" s="37" customFormat="1" ht="67.5">
      <c r="A602" s="78">
        <f t="shared" si="96"/>
        <v>1</v>
      </c>
      <c r="B602" s="78">
        <f t="shared" si="97"/>
        <v>2</v>
      </c>
      <c r="C602" s="78">
        <f t="shared" si="98"/>
        <v>8</v>
      </c>
      <c r="D602" s="78">
        <f t="shared" si="99"/>
        <v>27</v>
      </c>
      <c r="E602" s="78"/>
      <c r="F602" s="78"/>
      <c r="G602" s="52" t="s">
        <v>588</v>
      </c>
      <c r="H602" s="53"/>
      <c r="I602" s="52"/>
      <c r="J602" s="54"/>
    </row>
    <row r="603" spans="1:10" s="37" customFormat="1" ht="45">
      <c r="A603" s="78">
        <f t="shared" si="96"/>
        <v>1</v>
      </c>
      <c r="B603" s="78">
        <f t="shared" si="97"/>
        <v>2</v>
      </c>
      <c r="C603" s="78">
        <f t="shared" si="98"/>
        <v>8</v>
      </c>
      <c r="D603" s="78">
        <f t="shared" si="99"/>
        <v>28</v>
      </c>
      <c r="E603" s="78"/>
      <c r="F603" s="78"/>
      <c r="G603" s="52" t="s">
        <v>589</v>
      </c>
      <c r="H603" s="53"/>
      <c r="I603" s="52"/>
      <c r="J603" s="54"/>
    </row>
    <row r="604" spans="1:10" s="37" customFormat="1" ht="45">
      <c r="A604" s="78">
        <f t="shared" si="96"/>
        <v>1</v>
      </c>
      <c r="B604" s="78">
        <f t="shared" si="97"/>
        <v>2</v>
      </c>
      <c r="C604" s="78">
        <f t="shared" si="98"/>
        <v>8</v>
      </c>
      <c r="D604" s="78">
        <f t="shared" si="99"/>
        <v>29</v>
      </c>
      <c r="E604" s="78"/>
      <c r="F604" s="78"/>
      <c r="G604" s="52" t="s">
        <v>590</v>
      </c>
      <c r="H604" s="53"/>
      <c r="I604" s="52"/>
      <c r="J604" s="54"/>
    </row>
    <row r="605" spans="1:10" s="37" customFormat="1" ht="22.5">
      <c r="A605" s="78">
        <f t="shared" si="96"/>
        <v>1</v>
      </c>
      <c r="B605" s="78">
        <f t="shared" si="97"/>
        <v>2</v>
      </c>
      <c r="C605" s="78">
        <f t="shared" si="98"/>
        <v>8</v>
      </c>
      <c r="D605" s="78">
        <f t="shared" si="99"/>
        <v>30</v>
      </c>
      <c r="E605" s="78"/>
      <c r="F605" s="78"/>
      <c r="G605" s="52" t="s">
        <v>591</v>
      </c>
      <c r="H605" s="53"/>
      <c r="I605" s="52"/>
      <c r="J605" s="54"/>
    </row>
    <row r="606" spans="1:10" s="37" customFormat="1" ht="45">
      <c r="A606" s="78">
        <f t="shared" si="96"/>
        <v>1</v>
      </c>
      <c r="B606" s="78">
        <f t="shared" si="97"/>
        <v>2</v>
      </c>
      <c r="C606" s="78">
        <f t="shared" si="98"/>
        <v>8</v>
      </c>
      <c r="D606" s="78">
        <f t="shared" si="99"/>
        <v>31</v>
      </c>
      <c r="E606" s="78"/>
      <c r="F606" s="78"/>
      <c r="G606" s="52" t="s">
        <v>592</v>
      </c>
      <c r="H606" s="53"/>
      <c r="I606" s="52"/>
      <c r="J606" s="54"/>
    </row>
    <row r="607" spans="1:10" s="37" customFormat="1" ht="67.5">
      <c r="A607" s="78">
        <f t="shared" si="96"/>
        <v>1</v>
      </c>
      <c r="B607" s="78">
        <f t="shared" si="97"/>
        <v>2</v>
      </c>
      <c r="C607" s="78">
        <f t="shared" si="98"/>
        <v>8</v>
      </c>
      <c r="D607" s="78">
        <f t="shared" si="99"/>
        <v>32</v>
      </c>
      <c r="E607" s="78"/>
      <c r="F607" s="78"/>
      <c r="G607" s="52" t="s">
        <v>593</v>
      </c>
      <c r="H607" s="53"/>
      <c r="I607" s="52"/>
      <c r="J607" s="54"/>
    </row>
    <row r="608" spans="1:10" s="37" customFormat="1" ht="45">
      <c r="A608" s="78">
        <f t="shared" si="96"/>
        <v>1</v>
      </c>
      <c r="B608" s="78">
        <f t="shared" si="97"/>
        <v>2</v>
      </c>
      <c r="C608" s="78">
        <f t="shared" si="98"/>
        <v>8</v>
      </c>
      <c r="D608" s="78">
        <f t="shared" si="99"/>
        <v>33</v>
      </c>
      <c r="E608" s="78"/>
      <c r="F608" s="78"/>
      <c r="G608" s="52" t="s">
        <v>594</v>
      </c>
      <c r="H608" s="53"/>
      <c r="I608" s="52"/>
      <c r="J608" s="54"/>
    </row>
    <row r="609" spans="1:10" s="37" customFormat="1" ht="67.5">
      <c r="A609" s="78">
        <f t="shared" si="96"/>
        <v>1</v>
      </c>
      <c r="B609" s="78">
        <f t="shared" si="97"/>
        <v>2</v>
      </c>
      <c r="C609" s="78">
        <f t="shared" si="98"/>
        <v>8</v>
      </c>
      <c r="D609" s="78">
        <f t="shared" si="99"/>
        <v>34</v>
      </c>
      <c r="E609" s="78"/>
      <c r="F609" s="78"/>
      <c r="G609" s="52" t="s">
        <v>595</v>
      </c>
      <c r="H609" s="53"/>
      <c r="I609" s="52"/>
      <c r="J609" s="54"/>
    </row>
    <row r="610" spans="1:10" s="37" customFormat="1" ht="90">
      <c r="A610" s="78">
        <f t="shared" si="96"/>
        <v>1</v>
      </c>
      <c r="B610" s="78">
        <f t="shared" si="97"/>
        <v>2</v>
      </c>
      <c r="C610" s="78">
        <f t="shared" si="98"/>
        <v>8</v>
      </c>
      <c r="D610" s="78">
        <f t="shared" si="99"/>
        <v>35</v>
      </c>
      <c r="E610" s="78"/>
      <c r="F610" s="78"/>
      <c r="G610" s="52" t="s">
        <v>596</v>
      </c>
      <c r="H610" s="53"/>
      <c r="I610" s="52"/>
      <c r="J610" s="54"/>
    </row>
    <row r="611" spans="1:10" s="37" customFormat="1" ht="45">
      <c r="A611" s="78">
        <f t="shared" si="96"/>
        <v>1</v>
      </c>
      <c r="B611" s="78">
        <f t="shared" si="97"/>
        <v>2</v>
      </c>
      <c r="C611" s="78">
        <f t="shared" si="98"/>
        <v>8</v>
      </c>
      <c r="D611" s="78">
        <f t="shared" si="99"/>
        <v>36</v>
      </c>
      <c r="E611" s="78"/>
      <c r="F611" s="78"/>
      <c r="G611" s="52" t="s">
        <v>597</v>
      </c>
      <c r="H611" s="53"/>
      <c r="I611" s="52"/>
      <c r="J611" s="54"/>
    </row>
    <row r="612" spans="1:10" s="37" customFormat="1" ht="22.5">
      <c r="A612" s="78">
        <f t="shared" ref="A612:A613" si="100">A611</f>
        <v>1</v>
      </c>
      <c r="B612" s="78">
        <f t="shared" ref="B612:B613" si="101">B611</f>
        <v>2</v>
      </c>
      <c r="C612" s="26">
        <v>9</v>
      </c>
      <c r="D612" s="26"/>
      <c r="E612" s="26"/>
      <c r="F612" s="26"/>
      <c r="G612" s="51" t="s">
        <v>598</v>
      </c>
      <c r="H612" s="49"/>
      <c r="I612" s="50"/>
      <c r="J612" s="47"/>
    </row>
    <row r="613" spans="1:10" s="37" customFormat="1" ht="22.5">
      <c r="A613" s="78">
        <f t="shared" si="100"/>
        <v>1</v>
      </c>
      <c r="B613" s="78">
        <f t="shared" si="101"/>
        <v>2</v>
      </c>
      <c r="C613" s="78">
        <f t="shared" ref="C613" si="102">C612</f>
        <v>9</v>
      </c>
      <c r="D613" s="78">
        <f t="shared" ref="D613" si="103">D612+1</f>
        <v>1</v>
      </c>
      <c r="E613" s="78"/>
      <c r="F613" s="78"/>
      <c r="G613" s="52" t="s">
        <v>599</v>
      </c>
      <c r="H613" s="53"/>
      <c r="I613" s="52"/>
      <c r="J613" s="54"/>
    </row>
    <row r="614" spans="1:10" s="37" customFormat="1" ht="22.5">
      <c r="A614" s="78">
        <f t="shared" ref="A614:A677" si="104">A613</f>
        <v>1</v>
      </c>
      <c r="B614" s="78">
        <f t="shared" ref="B614:B677" si="105">B613</f>
        <v>2</v>
      </c>
      <c r="C614" s="78">
        <f t="shared" ref="C614:C677" si="106">C613</f>
        <v>9</v>
      </c>
      <c r="D614" s="78">
        <f t="shared" ref="D614:D677" si="107">D613+1</f>
        <v>2</v>
      </c>
      <c r="E614" s="78"/>
      <c r="F614" s="78"/>
      <c r="G614" s="52" t="s">
        <v>600</v>
      </c>
      <c r="H614" s="53"/>
      <c r="I614" s="52"/>
      <c r="J614" s="54"/>
    </row>
    <row r="615" spans="1:10" s="37" customFormat="1" ht="22.5">
      <c r="A615" s="78">
        <f t="shared" si="104"/>
        <v>1</v>
      </c>
      <c r="B615" s="78">
        <f t="shared" si="105"/>
        <v>2</v>
      </c>
      <c r="C615" s="78">
        <f t="shared" si="106"/>
        <v>9</v>
      </c>
      <c r="D615" s="78">
        <f t="shared" si="107"/>
        <v>3</v>
      </c>
      <c r="E615" s="78"/>
      <c r="F615" s="78"/>
      <c r="G615" s="52" t="s">
        <v>601</v>
      </c>
      <c r="H615" s="53"/>
      <c r="I615" s="52"/>
      <c r="J615" s="54"/>
    </row>
    <row r="616" spans="1:10" s="37" customFormat="1" ht="45">
      <c r="A616" s="78">
        <f t="shared" si="104"/>
        <v>1</v>
      </c>
      <c r="B616" s="78">
        <f t="shared" si="105"/>
        <v>2</v>
      </c>
      <c r="C616" s="78">
        <f t="shared" si="106"/>
        <v>9</v>
      </c>
      <c r="D616" s="78">
        <f t="shared" si="107"/>
        <v>4</v>
      </c>
      <c r="E616" s="78"/>
      <c r="F616" s="78"/>
      <c r="G616" s="52" t="s">
        <v>602</v>
      </c>
      <c r="H616" s="53"/>
      <c r="I616" s="52"/>
      <c r="J616" s="54"/>
    </row>
    <row r="617" spans="1:10" s="37" customFormat="1" ht="22.5">
      <c r="A617" s="78">
        <f t="shared" si="104"/>
        <v>1</v>
      </c>
      <c r="B617" s="78">
        <f t="shared" si="105"/>
        <v>2</v>
      </c>
      <c r="C617" s="78">
        <f t="shared" si="106"/>
        <v>9</v>
      </c>
      <c r="D617" s="78">
        <f t="shared" si="107"/>
        <v>5</v>
      </c>
      <c r="E617" s="78"/>
      <c r="F617" s="78"/>
      <c r="G617" s="52" t="s">
        <v>603</v>
      </c>
      <c r="H617" s="53"/>
      <c r="I617" s="52"/>
      <c r="J617" s="54"/>
    </row>
    <row r="618" spans="1:10" s="37" customFormat="1" ht="22.5">
      <c r="A618" s="78">
        <f t="shared" si="104"/>
        <v>1</v>
      </c>
      <c r="B618" s="78">
        <f t="shared" si="105"/>
        <v>2</v>
      </c>
      <c r="C618" s="78">
        <f t="shared" si="106"/>
        <v>9</v>
      </c>
      <c r="D618" s="78">
        <f t="shared" si="107"/>
        <v>6</v>
      </c>
      <c r="E618" s="78"/>
      <c r="F618" s="78"/>
      <c r="G618" s="52" t="s">
        <v>604</v>
      </c>
      <c r="H618" s="53"/>
      <c r="I618" s="52"/>
      <c r="J618" s="54"/>
    </row>
    <row r="619" spans="1:10" s="37" customFormat="1" ht="67.5">
      <c r="A619" s="78">
        <f t="shared" si="104"/>
        <v>1</v>
      </c>
      <c r="B619" s="78">
        <f t="shared" si="105"/>
        <v>2</v>
      </c>
      <c r="C619" s="78">
        <f t="shared" si="106"/>
        <v>9</v>
      </c>
      <c r="D619" s="78">
        <f t="shared" si="107"/>
        <v>7</v>
      </c>
      <c r="E619" s="78"/>
      <c r="F619" s="78"/>
      <c r="G619" s="52" t="s">
        <v>605</v>
      </c>
      <c r="H619" s="53"/>
      <c r="I619" s="52"/>
      <c r="J619" s="54"/>
    </row>
    <row r="620" spans="1:10" s="37" customFormat="1" ht="45">
      <c r="A620" s="78">
        <f t="shared" si="104"/>
        <v>1</v>
      </c>
      <c r="B620" s="78">
        <f t="shared" si="105"/>
        <v>2</v>
      </c>
      <c r="C620" s="78">
        <f t="shared" si="106"/>
        <v>9</v>
      </c>
      <c r="D620" s="78">
        <f t="shared" si="107"/>
        <v>8</v>
      </c>
      <c r="E620" s="78"/>
      <c r="F620" s="78"/>
      <c r="G620" s="52" t="s">
        <v>606</v>
      </c>
      <c r="H620" s="53"/>
      <c r="I620" s="52"/>
      <c r="J620" s="54"/>
    </row>
    <row r="621" spans="1:10" s="37" customFormat="1" ht="45">
      <c r="A621" s="78">
        <f t="shared" si="104"/>
        <v>1</v>
      </c>
      <c r="B621" s="78">
        <f t="shared" si="105"/>
        <v>2</v>
      </c>
      <c r="C621" s="78">
        <f t="shared" si="106"/>
        <v>9</v>
      </c>
      <c r="D621" s="78">
        <f t="shared" si="107"/>
        <v>9</v>
      </c>
      <c r="E621" s="78"/>
      <c r="F621" s="78"/>
      <c r="G621" s="52" t="s">
        <v>607</v>
      </c>
      <c r="H621" s="53"/>
      <c r="I621" s="52"/>
      <c r="J621" s="54"/>
    </row>
    <row r="622" spans="1:10" s="37" customFormat="1" ht="22.5">
      <c r="A622" s="78">
        <f t="shared" si="104"/>
        <v>1</v>
      </c>
      <c r="B622" s="78">
        <f t="shared" si="105"/>
        <v>2</v>
      </c>
      <c r="C622" s="78">
        <f t="shared" si="106"/>
        <v>9</v>
      </c>
      <c r="D622" s="78">
        <f t="shared" si="107"/>
        <v>10</v>
      </c>
      <c r="E622" s="78"/>
      <c r="F622" s="78"/>
      <c r="G622" s="52" t="s">
        <v>608</v>
      </c>
      <c r="H622" s="53"/>
      <c r="I622" s="52"/>
      <c r="J622" s="54"/>
    </row>
    <row r="623" spans="1:10" s="37" customFormat="1" ht="22.5">
      <c r="A623" s="78">
        <f t="shared" si="104"/>
        <v>1</v>
      </c>
      <c r="B623" s="78">
        <f t="shared" si="105"/>
        <v>2</v>
      </c>
      <c r="C623" s="78">
        <f t="shared" si="106"/>
        <v>9</v>
      </c>
      <c r="D623" s="78">
        <f t="shared" si="107"/>
        <v>11</v>
      </c>
      <c r="E623" s="78"/>
      <c r="F623" s="78"/>
      <c r="G623" s="52" t="s">
        <v>609</v>
      </c>
      <c r="H623" s="53"/>
      <c r="I623" s="52"/>
      <c r="J623" s="54"/>
    </row>
    <row r="624" spans="1:10" s="37" customFormat="1" ht="45">
      <c r="A624" s="78">
        <f t="shared" si="104"/>
        <v>1</v>
      </c>
      <c r="B624" s="78">
        <f t="shared" si="105"/>
        <v>2</v>
      </c>
      <c r="C624" s="78">
        <f t="shared" si="106"/>
        <v>9</v>
      </c>
      <c r="D624" s="78">
        <f t="shared" si="107"/>
        <v>12</v>
      </c>
      <c r="E624" s="78"/>
      <c r="F624" s="78"/>
      <c r="G624" s="52" t="s">
        <v>610</v>
      </c>
      <c r="H624" s="53"/>
      <c r="I624" s="52"/>
      <c r="J624" s="54"/>
    </row>
    <row r="625" spans="1:10" s="37" customFormat="1" ht="22.5">
      <c r="A625" s="78">
        <f t="shared" si="104"/>
        <v>1</v>
      </c>
      <c r="B625" s="78">
        <f t="shared" si="105"/>
        <v>2</v>
      </c>
      <c r="C625" s="78">
        <f t="shared" si="106"/>
        <v>9</v>
      </c>
      <c r="D625" s="78">
        <f t="shared" si="107"/>
        <v>13</v>
      </c>
      <c r="E625" s="78"/>
      <c r="F625" s="78"/>
      <c r="G625" s="52" t="s">
        <v>611</v>
      </c>
      <c r="H625" s="53"/>
      <c r="I625" s="52"/>
      <c r="J625" s="54"/>
    </row>
    <row r="626" spans="1:10" s="37" customFormat="1" ht="22.5">
      <c r="A626" s="78">
        <f t="shared" si="104"/>
        <v>1</v>
      </c>
      <c r="B626" s="78">
        <f t="shared" si="105"/>
        <v>2</v>
      </c>
      <c r="C626" s="78">
        <f t="shared" si="106"/>
        <v>9</v>
      </c>
      <c r="D626" s="78">
        <f t="shared" si="107"/>
        <v>14</v>
      </c>
      <c r="E626" s="78"/>
      <c r="F626" s="78"/>
      <c r="G626" s="52" t="s">
        <v>612</v>
      </c>
      <c r="H626" s="53"/>
      <c r="I626" s="52"/>
      <c r="J626" s="54"/>
    </row>
    <row r="627" spans="1:10" s="37" customFormat="1" ht="22.5">
      <c r="A627" s="78">
        <f t="shared" si="104"/>
        <v>1</v>
      </c>
      <c r="B627" s="78">
        <f t="shared" si="105"/>
        <v>2</v>
      </c>
      <c r="C627" s="78">
        <f t="shared" si="106"/>
        <v>9</v>
      </c>
      <c r="D627" s="78">
        <f t="shared" si="107"/>
        <v>15</v>
      </c>
      <c r="E627" s="78"/>
      <c r="F627" s="78"/>
      <c r="G627" s="52" t="s">
        <v>613</v>
      </c>
      <c r="H627" s="53"/>
      <c r="I627" s="52"/>
      <c r="J627" s="54"/>
    </row>
    <row r="628" spans="1:10" s="37" customFormat="1" ht="45">
      <c r="A628" s="78">
        <f t="shared" si="104"/>
        <v>1</v>
      </c>
      <c r="B628" s="78">
        <f t="shared" si="105"/>
        <v>2</v>
      </c>
      <c r="C628" s="78">
        <f t="shared" si="106"/>
        <v>9</v>
      </c>
      <c r="D628" s="78">
        <f t="shared" si="107"/>
        <v>16</v>
      </c>
      <c r="E628" s="78"/>
      <c r="F628" s="78"/>
      <c r="G628" s="52" t="s">
        <v>614</v>
      </c>
      <c r="H628" s="53"/>
      <c r="I628" s="52"/>
      <c r="J628" s="54"/>
    </row>
    <row r="629" spans="1:10" s="37" customFormat="1" ht="45">
      <c r="A629" s="78">
        <f t="shared" si="104"/>
        <v>1</v>
      </c>
      <c r="B629" s="78">
        <f t="shared" si="105"/>
        <v>2</v>
      </c>
      <c r="C629" s="78">
        <f t="shared" si="106"/>
        <v>9</v>
      </c>
      <c r="D629" s="78">
        <f t="shared" si="107"/>
        <v>17</v>
      </c>
      <c r="E629" s="78"/>
      <c r="F629" s="78"/>
      <c r="G629" s="52" t="s">
        <v>615</v>
      </c>
      <c r="H629" s="53"/>
      <c r="I629" s="52"/>
      <c r="J629" s="54"/>
    </row>
    <row r="630" spans="1:10" s="37" customFormat="1" ht="45">
      <c r="A630" s="78">
        <f t="shared" si="104"/>
        <v>1</v>
      </c>
      <c r="B630" s="78">
        <f t="shared" si="105"/>
        <v>2</v>
      </c>
      <c r="C630" s="78">
        <f t="shared" si="106"/>
        <v>9</v>
      </c>
      <c r="D630" s="78">
        <f t="shared" si="107"/>
        <v>18</v>
      </c>
      <c r="E630" s="78"/>
      <c r="F630" s="78"/>
      <c r="G630" s="52" t="s">
        <v>616</v>
      </c>
      <c r="H630" s="53"/>
      <c r="I630" s="52"/>
      <c r="J630" s="54"/>
    </row>
    <row r="631" spans="1:10" s="37" customFormat="1" ht="22.5">
      <c r="A631" s="78">
        <f t="shared" si="104"/>
        <v>1</v>
      </c>
      <c r="B631" s="78">
        <f t="shared" si="105"/>
        <v>2</v>
      </c>
      <c r="C631" s="78">
        <f t="shared" si="106"/>
        <v>9</v>
      </c>
      <c r="D631" s="78">
        <f t="shared" si="107"/>
        <v>19</v>
      </c>
      <c r="E631" s="78"/>
      <c r="F631" s="78"/>
      <c r="G631" s="52" t="s">
        <v>617</v>
      </c>
      <c r="H631" s="53"/>
      <c r="I631" s="52"/>
      <c r="J631" s="54"/>
    </row>
    <row r="632" spans="1:10" s="37" customFormat="1" ht="22.5">
      <c r="A632" s="78">
        <f t="shared" si="104"/>
        <v>1</v>
      </c>
      <c r="B632" s="78">
        <f t="shared" si="105"/>
        <v>2</v>
      </c>
      <c r="C632" s="78">
        <f t="shared" si="106"/>
        <v>9</v>
      </c>
      <c r="D632" s="78">
        <f t="shared" si="107"/>
        <v>20</v>
      </c>
      <c r="E632" s="78"/>
      <c r="F632" s="78"/>
      <c r="G632" s="52" t="s">
        <v>618</v>
      </c>
      <c r="H632" s="53"/>
      <c r="I632" s="52"/>
      <c r="J632" s="54"/>
    </row>
    <row r="633" spans="1:10" s="37" customFormat="1" ht="22.5">
      <c r="A633" s="78">
        <f t="shared" si="104"/>
        <v>1</v>
      </c>
      <c r="B633" s="78">
        <f t="shared" si="105"/>
        <v>2</v>
      </c>
      <c r="C633" s="78">
        <f t="shared" si="106"/>
        <v>9</v>
      </c>
      <c r="D633" s="78">
        <f t="shared" si="107"/>
        <v>21</v>
      </c>
      <c r="E633" s="78"/>
      <c r="F633" s="78"/>
      <c r="G633" s="52" t="s">
        <v>619</v>
      </c>
      <c r="H633" s="53"/>
      <c r="I633" s="52"/>
      <c r="J633" s="54"/>
    </row>
    <row r="634" spans="1:10" s="37" customFormat="1" ht="22.5">
      <c r="A634" s="78">
        <f t="shared" si="104"/>
        <v>1</v>
      </c>
      <c r="B634" s="78">
        <f t="shared" si="105"/>
        <v>2</v>
      </c>
      <c r="C634" s="78">
        <f t="shared" si="106"/>
        <v>9</v>
      </c>
      <c r="D634" s="78">
        <f t="shared" si="107"/>
        <v>22</v>
      </c>
      <c r="E634" s="78"/>
      <c r="F634" s="78"/>
      <c r="G634" s="52" t="s">
        <v>620</v>
      </c>
      <c r="H634" s="53"/>
      <c r="I634" s="52"/>
      <c r="J634" s="54"/>
    </row>
    <row r="635" spans="1:10" s="37" customFormat="1" ht="22.5">
      <c r="A635" s="78">
        <f t="shared" si="104"/>
        <v>1</v>
      </c>
      <c r="B635" s="78">
        <f t="shared" si="105"/>
        <v>2</v>
      </c>
      <c r="C635" s="78">
        <f t="shared" si="106"/>
        <v>9</v>
      </c>
      <c r="D635" s="78">
        <f t="shared" si="107"/>
        <v>23</v>
      </c>
      <c r="E635" s="78"/>
      <c r="F635" s="78"/>
      <c r="G635" s="52" t="s">
        <v>621</v>
      </c>
      <c r="H635" s="53"/>
      <c r="I635" s="52"/>
      <c r="J635" s="54"/>
    </row>
    <row r="636" spans="1:10" s="37" customFormat="1" ht="22.5">
      <c r="A636" s="78">
        <f t="shared" si="104"/>
        <v>1</v>
      </c>
      <c r="B636" s="78">
        <f t="shared" si="105"/>
        <v>2</v>
      </c>
      <c r="C636" s="78">
        <f t="shared" si="106"/>
        <v>9</v>
      </c>
      <c r="D636" s="78">
        <f t="shared" si="107"/>
        <v>24</v>
      </c>
      <c r="E636" s="78"/>
      <c r="F636" s="78"/>
      <c r="G636" s="52" t="s">
        <v>622</v>
      </c>
      <c r="H636" s="53"/>
      <c r="I636" s="52"/>
      <c r="J636" s="54"/>
    </row>
    <row r="637" spans="1:10" s="37" customFormat="1" ht="22.5">
      <c r="A637" s="78">
        <f t="shared" si="104"/>
        <v>1</v>
      </c>
      <c r="B637" s="78">
        <f t="shared" si="105"/>
        <v>2</v>
      </c>
      <c r="C637" s="78">
        <f t="shared" si="106"/>
        <v>9</v>
      </c>
      <c r="D637" s="78">
        <f t="shared" si="107"/>
        <v>25</v>
      </c>
      <c r="E637" s="78"/>
      <c r="F637" s="78"/>
      <c r="G637" s="52" t="s">
        <v>623</v>
      </c>
      <c r="H637" s="53"/>
      <c r="I637" s="52"/>
      <c r="J637" s="54"/>
    </row>
    <row r="638" spans="1:10" s="37" customFormat="1" ht="22.5">
      <c r="A638" s="78">
        <f t="shared" si="104"/>
        <v>1</v>
      </c>
      <c r="B638" s="78">
        <f t="shared" si="105"/>
        <v>2</v>
      </c>
      <c r="C638" s="78">
        <f t="shared" si="106"/>
        <v>9</v>
      </c>
      <c r="D638" s="78">
        <f t="shared" si="107"/>
        <v>26</v>
      </c>
      <c r="E638" s="78"/>
      <c r="F638" s="78"/>
      <c r="G638" s="52" t="s">
        <v>624</v>
      </c>
      <c r="H638" s="53"/>
      <c r="I638" s="52"/>
      <c r="J638" s="54"/>
    </row>
    <row r="639" spans="1:10" s="37" customFormat="1" ht="22.5">
      <c r="A639" s="78">
        <f t="shared" si="104"/>
        <v>1</v>
      </c>
      <c r="B639" s="78">
        <f t="shared" si="105"/>
        <v>2</v>
      </c>
      <c r="C639" s="78">
        <f t="shared" si="106"/>
        <v>9</v>
      </c>
      <c r="D639" s="78">
        <f t="shared" si="107"/>
        <v>27</v>
      </c>
      <c r="E639" s="78"/>
      <c r="F639" s="78"/>
      <c r="G639" s="52" t="s">
        <v>625</v>
      </c>
      <c r="H639" s="53"/>
      <c r="I639" s="52"/>
      <c r="J639" s="54"/>
    </row>
    <row r="640" spans="1:10" s="37" customFormat="1" ht="22.5">
      <c r="A640" s="78">
        <f t="shared" si="104"/>
        <v>1</v>
      </c>
      <c r="B640" s="78">
        <f t="shared" si="105"/>
        <v>2</v>
      </c>
      <c r="C640" s="78">
        <f t="shared" si="106"/>
        <v>9</v>
      </c>
      <c r="D640" s="78">
        <f t="shared" si="107"/>
        <v>28</v>
      </c>
      <c r="E640" s="78"/>
      <c r="F640" s="78"/>
      <c r="G640" s="52" t="s">
        <v>626</v>
      </c>
      <c r="H640" s="53"/>
      <c r="I640" s="52"/>
      <c r="J640" s="54"/>
    </row>
    <row r="641" spans="1:10" s="37" customFormat="1" ht="22.5">
      <c r="A641" s="78">
        <f t="shared" si="104"/>
        <v>1</v>
      </c>
      <c r="B641" s="78">
        <f t="shared" si="105"/>
        <v>2</v>
      </c>
      <c r="C641" s="78">
        <f t="shared" si="106"/>
        <v>9</v>
      </c>
      <c r="D641" s="78">
        <f t="shared" si="107"/>
        <v>29</v>
      </c>
      <c r="E641" s="78"/>
      <c r="F641" s="78"/>
      <c r="G641" s="52" t="s">
        <v>627</v>
      </c>
      <c r="H641" s="53"/>
      <c r="I641" s="52"/>
      <c r="J641" s="54"/>
    </row>
    <row r="642" spans="1:10" s="37" customFormat="1" ht="22.5">
      <c r="A642" s="78">
        <f t="shared" si="104"/>
        <v>1</v>
      </c>
      <c r="B642" s="78">
        <f t="shared" si="105"/>
        <v>2</v>
      </c>
      <c r="C642" s="78">
        <f t="shared" si="106"/>
        <v>9</v>
      </c>
      <c r="D642" s="78">
        <f t="shared" si="107"/>
        <v>30</v>
      </c>
      <c r="E642" s="78"/>
      <c r="F642" s="78"/>
      <c r="G642" s="52" t="s">
        <v>628</v>
      </c>
      <c r="H642" s="53"/>
      <c r="I642" s="52"/>
      <c r="J642" s="54"/>
    </row>
    <row r="643" spans="1:10" s="37" customFormat="1" ht="22.5">
      <c r="A643" s="78">
        <f t="shared" si="104"/>
        <v>1</v>
      </c>
      <c r="B643" s="78">
        <f t="shared" si="105"/>
        <v>2</v>
      </c>
      <c r="C643" s="78">
        <f t="shared" si="106"/>
        <v>9</v>
      </c>
      <c r="D643" s="78">
        <f t="shared" si="107"/>
        <v>31</v>
      </c>
      <c r="E643" s="78"/>
      <c r="F643" s="78"/>
      <c r="G643" s="52" t="s">
        <v>629</v>
      </c>
      <c r="H643" s="53"/>
      <c r="I643" s="52"/>
      <c r="J643" s="54"/>
    </row>
    <row r="644" spans="1:10" s="37" customFormat="1" ht="22.5">
      <c r="A644" s="78">
        <f t="shared" si="104"/>
        <v>1</v>
      </c>
      <c r="B644" s="78">
        <f t="shared" si="105"/>
        <v>2</v>
      </c>
      <c r="C644" s="78">
        <f t="shared" si="106"/>
        <v>9</v>
      </c>
      <c r="D644" s="78">
        <f t="shared" si="107"/>
        <v>32</v>
      </c>
      <c r="E644" s="78"/>
      <c r="F644" s="78"/>
      <c r="G644" s="52" t="s">
        <v>630</v>
      </c>
      <c r="H644" s="53"/>
      <c r="I644" s="52"/>
      <c r="J644" s="54"/>
    </row>
    <row r="645" spans="1:10" s="37" customFormat="1" ht="22.5">
      <c r="A645" s="78">
        <f t="shared" si="104"/>
        <v>1</v>
      </c>
      <c r="B645" s="78">
        <f t="shared" si="105"/>
        <v>2</v>
      </c>
      <c r="C645" s="78">
        <f t="shared" si="106"/>
        <v>9</v>
      </c>
      <c r="D645" s="78">
        <f t="shared" si="107"/>
        <v>33</v>
      </c>
      <c r="E645" s="78"/>
      <c r="F645" s="78"/>
      <c r="G645" s="52" t="s">
        <v>631</v>
      </c>
      <c r="H645" s="53"/>
      <c r="I645" s="52"/>
      <c r="J645" s="54"/>
    </row>
    <row r="646" spans="1:10" s="37" customFormat="1" ht="22.5">
      <c r="A646" s="78">
        <f t="shared" si="104"/>
        <v>1</v>
      </c>
      <c r="B646" s="78">
        <f t="shared" si="105"/>
        <v>2</v>
      </c>
      <c r="C646" s="78">
        <f t="shared" si="106"/>
        <v>9</v>
      </c>
      <c r="D646" s="78">
        <f t="shared" si="107"/>
        <v>34</v>
      </c>
      <c r="E646" s="78"/>
      <c r="F646" s="78"/>
      <c r="G646" s="52" t="s">
        <v>632</v>
      </c>
      <c r="H646" s="53"/>
      <c r="I646" s="52"/>
      <c r="J646" s="54"/>
    </row>
    <row r="647" spans="1:10" s="37" customFormat="1" ht="67.5">
      <c r="A647" s="78">
        <f t="shared" si="104"/>
        <v>1</v>
      </c>
      <c r="B647" s="78">
        <f t="shared" si="105"/>
        <v>2</v>
      </c>
      <c r="C647" s="78">
        <f t="shared" si="106"/>
        <v>9</v>
      </c>
      <c r="D647" s="78">
        <f t="shared" si="107"/>
        <v>35</v>
      </c>
      <c r="E647" s="78"/>
      <c r="F647" s="78"/>
      <c r="G647" s="52" t="s">
        <v>633</v>
      </c>
      <c r="H647" s="53"/>
      <c r="I647" s="52"/>
      <c r="J647" s="54"/>
    </row>
    <row r="648" spans="1:10" s="37" customFormat="1" ht="22.5">
      <c r="A648" s="78">
        <f t="shared" si="104"/>
        <v>1</v>
      </c>
      <c r="B648" s="78">
        <f t="shared" si="105"/>
        <v>2</v>
      </c>
      <c r="C648" s="78">
        <f t="shared" si="106"/>
        <v>9</v>
      </c>
      <c r="D648" s="78">
        <f t="shared" si="107"/>
        <v>36</v>
      </c>
      <c r="E648" s="78"/>
      <c r="F648" s="78"/>
      <c r="G648" s="52" t="s">
        <v>634</v>
      </c>
      <c r="H648" s="53"/>
      <c r="I648" s="52"/>
      <c r="J648" s="54"/>
    </row>
    <row r="649" spans="1:10" s="37" customFormat="1" ht="22.5">
      <c r="A649" s="78">
        <f t="shared" si="104"/>
        <v>1</v>
      </c>
      <c r="B649" s="78">
        <f t="shared" si="105"/>
        <v>2</v>
      </c>
      <c r="C649" s="78">
        <f t="shared" si="106"/>
        <v>9</v>
      </c>
      <c r="D649" s="78">
        <f t="shared" si="107"/>
        <v>37</v>
      </c>
      <c r="E649" s="78"/>
      <c r="F649" s="78"/>
      <c r="G649" s="52" t="s">
        <v>635</v>
      </c>
      <c r="H649" s="53"/>
      <c r="I649" s="52"/>
      <c r="J649" s="54"/>
    </row>
    <row r="650" spans="1:10" s="37" customFormat="1" ht="45">
      <c r="A650" s="78">
        <f t="shared" si="104"/>
        <v>1</v>
      </c>
      <c r="B650" s="78">
        <f t="shared" si="105"/>
        <v>2</v>
      </c>
      <c r="C650" s="78">
        <f t="shared" si="106"/>
        <v>9</v>
      </c>
      <c r="D650" s="78">
        <f t="shared" si="107"/>
        <v>38</v>
      </c>
      <c r="E650" s="78"/>
      <c r="F650" s="78"/>
      <c r="G650" s="52" t="s">
        <v>636</v>
      </c>
      <c r="H650" s="53"/>
      <c r="I650" s="52"/>
      <c r="J650" s="54"/>
    </row>
    <row r="651" spans="1:10" s="37" customFormat="1" ht="22.5">
      <c r="A651" s="78">
        <f t="shared" si="104"/>
        <v>1</v>
      </c>
      <c r="B651" s="78">
        <f t="shared" si="105"/>
        <v>2</v>
      </c>
      <c r="C651" s="78">
        <f t="shared" si="106"/>
        <v>9</v>
      </c>
      <c r="D651" s="78">
        <f t="shared" si="107"/>
        <v>39</v>
      </c>
      <c r="E651" s="78"/>
      <c r="F651" s="78"/>
      <c r="G651" s="52" t="s">
        <v>637</v>
      </c>
      <c r="H651" s="53"/>
      <c r="I651" s="52"/>
      <c r="J651" s="54"/>
    </row>
    <row r="652" spans="1:10" s="37" customFormat="1" ht="22.5">
      <c r="A652" s="78">
        <f t="shared" si="104"/>
        <v>1</v>
      </c>
      <c r="B652" s="78">
        <f t="shared" si="105"/>
        <v>2</v>
      </c>
      <c r="C652" s="78">
        <f t="shared" si="106"/>
        <v>9</v>
      </c>
      <c r="D652" s="78">
        <f t="shared" si="107"/>
        <v>40</v>
      </c>
      <c r="E652" s="78"/>
      <c r="F652" s="78"/>
      <c r="G652" s="52" t="s">
        <v>638</v>
      </c>
      <c r="H652" s="53"/>
      <c r="I652" s="52"/>
      <c r="J652" s="54"/>
    </row>
    <row r="653" spans="1:10" s="37" customFormat="1" ht="22.5">
      <c r="A653" s="78">
        <f t="shared" si="104"/>
        <v>1</v>
      </c>
      <c r="B653" s="78">
        <f t="shared" si="105"/>
        <v>2</v>
      </c>
      <c r="C653" s="78">
        <f t="shared" si="106"/>
        <v>9</v>
      </c>
      <c r="D653" s="78">
        <f t="shared" si="107"/>
        <v>41</v>
      </c>
      <c r="E653" s="78"/>
      <c r="F653" s="78"/>
      <c r="G653" s="52" t="s">
        <v>639</v>
      </c>
      <c r="H653" s="53"/>
      <c r="I653" s="52"/>
      <c r="J653" s="54"/>
    </row>
    <row r="654" spans="1:10" s="37" customFormat="1" ht="22.5">
      <c r="A654" s="78">
        <f t="shared" si="104"/>
        <v>1</v>
      </c>
      <c r="B654" s="78">
        <f t="shared" si="105"/>
        <v>2</v>
      </c>
      <c r="C654" s="78">
        <f t="shared" si="106"/>
        <v>9</v>
      </c>
      <c r="D654" s="78">
        <f t="shared" si="107"/>
        <v>42</v>
      </c>
      <c r="E654" s="78"/>
      <c r="F654" s="78"/>
      <c r="G654" s="52" t="s">
        <v>640</v>
      </c>
      <c r="H654" s="53"/>
      <c r="I654" s="52"/>
      <c r="J654" s="54"/>
    </row>
    <row r="655" spans="1:10" s="37" customFormat="1" ht="22.5">
      <c r="A655" s="78">
        <f t="shared" si="104"/>
        <v>1</v>
      </c>
      <c r="B655" s="78">
        <f t="shared" si="105"/>
        <v>2</v>
      </c>
      <c r="C655" s="78">
        <f t="shared" si="106"/>
        <v>9</v>
      </c>
      <c r="D655" s="78">
        <f t="shared" si="107"/>
        <v>43</v>
      </c>
      <c r="E655" s="78"/>
      <c r="F655" s="78"/>
      <c r="G655" s="52" t="s">
        <v>641</v>
      </c>
      <c r="H655" s="53"/>
      <c r="I655" s="52"/>
      <c r="J655" s="54"/>
    </row>
    <row r="656" spans="1:10" s="37" customFormat="1" ht="22.5">
      <c r="A656" s="78">
        <f t="shared" si="104"/>
        <v>1</v>
      </c>
      <c r="B656" s="78">
        <f t="shared" si="105"/>
        <v>2</v>
      </c>
      <c r="C656" s="78">
        <f t="shared" si="106"/>
        <v>9</v>
      </c>
      <c r="D656" s="78">
        <f t="shared" si="107"/>
        <v>44</v>
      </c>
      <c r="E656" s="78"/>
      <c r="F656" s="78"/>
      <c r="G656" s="52" t="s">
        <v>642</v>
      </c>
      <c r="H656" s="53"/>
      <c r="I656" s="52"/>
      <c r="J656" s="54"/>
    </row>
    <row r="657" spans="1:10" s="37" customFormat="1" ht="45">
      <c r="A657" s="78">
        <f t="shared" si="104"/>
        <v>1</v>
      </c>
      <c r="B657" s="78">
        <f t="shared" si="105"/>
        <v>2</v>
      </c>
      <c r="C657" s="78">
        <f t="shared" si="106"/>
        <v>9</v>
      </c>
      <c r="D657" s="78">
        <f t="shared" si="107"/>
        <v>45</v>
      </c>
      <c r="E657" s="78"/>
      <c r="F657" s="78"/>
      <c r="G657" s="52" t="s">
        <v>643</v>
      </c>
      <c r="H657" s="53"/>
      <c r="I657" s="52"/>
      <c r="J657" s="54"/>
    </row>
    <row r="658" spans="1:10" s="37" customFormat="1" ht="22.5">
      <c r="A658" s="78">
        <f t="shared" si="104"/>
        <v>1</v>
      </c>
      <c r="B658" s="78">
        <f t="shared" si="105"/>
        <v>2</v>
      </c>
      <c r="C658" s="78">
        <f t="shared" si="106"/>
        <v>9</v>
      </c>
      <c r="D658" s="78">
        <f t="shared" si="107"/>
        <v>46</v>
      </c>
      <c r="E658" s="78"/>
      <c r="F658" s="78"/>
      <c r="G658" s="52" t="s">
        <v>644</v>
      </c>
      <c r="H658" s="53"/>
      <c r="I658" s="52"/>
      <c r="J658" s="54"/>
    </row>
    <row r="659" spans="1:10" s="37" customFormat="1" ht="22.5">
      <c r="A659" s="78">
        <f t="shared" si="104"/>
        <v>1</v>
      </c>
      <c r="B659" s="78">
        <f t="shared" si="105"/>
        <v>2</v>
      </c>
      <c r="C659" s="78">
        <f t="shared" si="106"/>
        <v>9</v>
      </c>
      <c r="D659" s="78">
        <f t="shared" si="107"/>
        <v>47</v>
      </c>
      <c r="E659" s="78"/>
      <c r="F659" s="78"/>
      <c r="G659" s="52" t="s">
        <v>645</v>
      </c>
      <c r="H659" s="53"/>
      <c r="I659" s="52"/>
      <c r="J659" s="54"/>
    </row>
    <row r="660" spans="1:10" s="37" customFormat="1" ht="45">
      <c r="A660" s="78">
        <f t="shared" si="104"/>
        <v>1</v>
      </c>
      <c r="B660" s="78">
        <f t="shared" si="105"/>
        <v>2</v>
      </c>
      <c r="C660" s="78">
        <f t="shared" si="106"/>
        <v>9</v>
      </c>
      <c r="D660" s="78">
        <f t="shared" si="107"/>
        <v>48</v>
      </c>
      <c r="E660" s="78"/>
      <c r="F660" s="78"/>
      <c r="G660" s="52" t="s">
        <v>646</v>
      </c>
      <c r="H660" s="53"/>
      <c r="I660" s="52"/>
      <c r="J660" s="54"/>
    </row>
    <row r="661" spans="1:10" s="37" customFormat="1" ht="22.5">
      <c r="A661" s="78">
        <f t="shared" si="104"/>
        <v>1</v>
      </c>
      <c r="B661" s="78">
        <f t="shared" si="105"/>
        <v>2</v>
      </c>
      <c r="C661" s="78">
        <f t="shared" si="106"/>
        <v>9</v>
      </c>
      <c r="D661" s="78">
        <f t="shared" si="107"/>
        <v>49</v>
      </c>
      <c r="E661" s="78"/>
      <c r="F661" s="78"/>
      <c r="G661" s="52" t="s">
        <v>647</v>
      </c>
      <c r="H661" s="53"/>
      <c r="I661" s="52"/>
      <c r="J661" s="54"/>
    </row>
    <row r="662" spans="1:10" s="37" customFormat="1" ht="22.5">
      <c r="A662" s="78">
        <f t="shared" si="104"/>
        <v>1</v>
      </c>
      <c r="B662" s="78">
        <f t="shared" si="105"/>
        <v>2</v>
      </c>
      <c r="C662" s="78">
        <f t="shared" si="106"/>
        <v>9</v>
      </c>
      <c r="D662" s="78">
        <f t="shared" si="107"/>
        <v>50</v>
      </c>
      <c r="E662" s="78"/>
      <c r="F662" s="78"/>
      <c r="G662" s="52" t="s">
        <v>648</v>
      </c>
      <c r="H662" s="53"/>
      <c r="I662" s="52"/>
      <c r="J662" s="54"/>
    </row>
    <row r="663" spans="1:10" s="37" customFormat="1" ht="22.5">
      <c r="A663" s="78">
        <f t="shared" si="104"/>
        <v>1</v>
      </c>
      <c r="B663" s="78">
        <f t="shared" si="105"/>
        <v>2</v>
      </c>
      <c r="C663" s="78">
        <f t="shared" si="106"/>
        <v>9</v>
      </c>
      <c r="D663" s="78">
        <f t="shared" si="107"/>
        <v>51</v>
      </c>
      <c r="E663" s="78"/>
      <c r="F663" s="78"/>
      <c r="G663" s="52" t="s">
        <v>649</v>
      </c>
      <c r="H663" s="53"/>
      <c r="I663" s="52"/>
      <c r="J663" s="54"/>
    </row>
    <row r="664" spans="1:10" s="37" customFormat="1" ht="22.5">
      <c r="A664" s="78">
        <f t="shared" si="104"/>
        <v>1</v>
      </c>
      <c r="B664" s="78">
        <f t="shared" si="105"/>
        <v>2</v>
      </c>
      <c r="C664" s="78">
        <f t="shared" si="106"/>
        <v>9</v>
      </c>
      <c r="D664" s="78">
        <f t="shared" si="107"/>
        <v>52</v>
      </c>
      <c r="E664" s="78"/>
      <c r="F664" s="78"/>
      <c r="G664" s="52" t="s">
        <v>650</v>
      </c>
      <c r="H664" s="53"/>
      <c r="I664" s="52"/>
      <c r="J664" s="54"/>
    </row>
    <row r="665" spans="1:10" s="37" customFormat="1" ht="22.5">
      <c r="A665" s="78">
        <f t="shared" si="104"/>
        <v>1</v>
      </c>
      <c r="B665" s="78">
        <f t="shared" si="105"/>
        <v>2</v>
      </c>
      <c r="C665" s="78">
        <f t="shared" si="106"/>
        <v>9</v>
      </c>
      <c r="D665" s="78">
        <f t="shared" si="107"/>
        <v>53</v>
      </c>
      <c r="E665" s="78"/>
      <c r="F665" s="78"/>
      <c r="G665" s="52" t="s">
        <v>651</v>
      </c>
      <c r="H665" s="53"/>
      <c r="I665" s="52"/>
      <c r="J665" s="54"/>
    </row>
    <row r="666" spans="1:10" s="37" customFormat="1" ht="22.5">
      <c r="A666" s="78">
        <f t="shared" si="104"/>
        <v>1</v>
      </c>
      <c r="B666" s="78">
        <f t="shared" si="105"/>
        <v>2</v>
      </c>
      <c r="C666" s="78">
        <f t="shared" si="106"/>
        <v>9</v>
      </c>
      <c r="D666" s="78">
        <f t="shared" si="107"/>
        <v>54</v>
      </c>
      <c r="E666" s="78"/>
      <c r="F666" s="78"/>
      <c r="G666" s="52" t="s">
        <v>652</v>
      </c>
      <c r="H666" s="53"/>
      <c r="I666" s="52"/>
      <c r="J666" s="54"/>
    </row>
    <row r="667" spans="1:10" s="37" customFormat="1" ht="22.5">
      <c r="A667" s="78">
        <f t="shared" si="104"/>
        <v>1</v>
      </c>
      <c r="B667" s="78">
        <f t="shared" si="105"/>
        <v>2</v>
      </c>
      <c r="C667" s="78">
        <f t="shared" si="106"/>
        <v>9</v>
      </c>
      <c r="D667" s="78">
        <f t="shared" si="107"/>
        <v>55</v>
      </c>
      <c r="E667" s="78"/>
      <c r="F667" s="78"/>
      <c r="G667" s="52" t="s">
        <v>653</v>
      </c>
      <c r="H667" s="53"/>
      <c r="I667" s="52"/>
      <c r="J667" s="54"/>
    </row>
    <row r="668" spans="1:10" s="37" customFormat="1" ht="22.5">
      <c r="A668" s="78">
        <f t="shared" si="104"/>
        <v>1</v>
      </c>
      <c r="B668" s="78">
        <f t="shared" si="105"/>
        <v>2</v>
      </c>
      <c r="C668" s="78">
        <f t="shared" si="106"/>
        <v>9</v>
      </c>
      <c r="D668" s="78">
        <f t="shared" si="107"/>
        <v>56</v>
      </c>
      <c r="E668" s="78"/>
      <c r="F668" s="78"/>
      <c r="G668" s="52" t="s">
        <v>654</v>
      </c>
      <c r="H668" s="53"/>
      <c r="I668" s="52"/>
      <c r="J668" s="54"/>
    </row>
    <row r="669" spans="1:10" s="37" customFormat="1" ht="22.5">
      <c r="A669" s="78">
        <f t="shared" si="104"/>
        <v>1</v>
      </c>
      <c r="B669" s="78">
        <f t="shared" si="105"/>
        <v>2</v>
      </c>
      <c r="C669" s="78">
        <f t="shared" si="106"/>
        <v>9</v>
      </c>
      <c r="D669" s="78">
        <f t="shared" si="107"/>
        <v>57</v>
      </c>
      <c r="E669" s="78"/>
      <c r="F669" s="78"/>
      <c r="G669" s="52" t="s">
        <v>655</v>
      </c>
      <c r="H669" s="53"/>
      <c r="I669" s="52"/>
      <c r="J669" s="54"/>
    </row>
    <row r="670" spans="1:10" s="37" customFormat="1" ht="22.5">
      <c r="A670" s="78">
        <f t="shared" si="104"/>
        <v>1</v>
      </c>
      <c r="B670" s="78">
        <f t="shared" si="105"/>
        <v>2</v>
      </c>
      <c r="C670" s="78">
        <f t="shared" si="106"/>
        <v>9</v>
      </c>
      <c r="D670" s="78">
        <f t="shared" si="107"/>
        <v>58</v>
      </c>
      <c r="E670" s="78"/>
      <c r="F670" s="78"/>
      <c r="G670" s="52" t="s">
        <v>656</v>
      </c>
      <c r="H670" s="53"/>
      <c r="I670" s="52"/>
      <c r="J670" s="54"/>
    </row>
    <row r="671" spans="1:10" s="37" customFormat="1" ht="22.5">
      <c r="A671" s="78">
        <f t="shared" si="104"/>
        <v>1</v>
      </c>
      <c r="B671" s="78">
        <f t="shared" si="105"/>
        <v>2</v>
      </c>
      <c r="C671" s="78">
        <f t="shared" si="106"/>
        <v>9</v>
      </c>
      <c r="D671" s="78">
        <f t="shared" si="107"/>
        <v>59</v>
      </c>
      <c r="E671" s="78"/>
      <c r="F671" s="78"/>
      <c r="G671" s="52" t="s">
        <v>657</v>
      </c>
      <c r="H671" s="53"/>
      <c r="I671" s="52"/>
      <c r="J671" s="54"/>
    </row>
    <row r="672" spans="1:10" s="37" customFormat="1" ht="22.5">
      <c r="A672" s="78">
        <f t="shared" si="104"/>
        <v>1</v>
      </c>
      <c r="B672" s="78">
        <f t="shared" si="105"/>
        <v>2</v>
      </c>
      <c r="C672" s="78">
        <f t="shared" si="106"/>
        <v>9</v>
      </c>
      <c r="D672" s="78">
        <f t="shared" si="107"/>
        <v>60</v>
      </c>
      <c r="E672" s="78"/>
      <c r="F672" s="78"/>
      <c r="G672" s="52" t="s">
        <v>658</v>
      </c>
      <c r="H672" s="53"/>
      <c r="I672" s="52"/>
      <c r="J672" s="54"/>
    </row>
    <row r="673" spans="1:10" s="37" customFormat="1" ht="22.5">
      <c r="A673" s="78">
        <f t="shared" si="104"/>
        <v>1</v>
      </c>
      <c r="B673" s="78">
        <f t="shared" si="105"/>
        <v>2</v>
      </c>
      <c r="C673" s="78">
        <f t="shared" si="106"/>
        <v>9</v>
      </c>
      <c r="D673" s="78">
        <f t="shared" si="107"/>
        <v>61</v>
      </c>
      <c r="E673" s="78"/>
      <c r="F673" s="78"/>
      <c r="G673" s="52" t="s">
        <v>659</v>
      </c>
      <c r="H673" s="53"/>
      <c r="I673" s="52"/>
      <c r="J673" s="54"/>
    </row>
    <row r="674" spans="1:10" s="37" customFormat="1" ht="22.5">
      <c r="A674" s="78">
        <f t="shared" si="104"/>
        <v>1</v>
      </c>
      <c r="B674" s="78">
        <f t="shared" si="105"/>
        <v>2</v>
      </c>
      <c r="C674" s="78">
        <f t="shared" si="106"/>
        <v>9</v>
      </c>
      <c r="D674" s="78">
        <f t="shared" si="107"/>
        <v>62</v>
      </c>
      <c r="E674" s="78"/>
      <c r="F674" s="78"/>
      <c r="G674" s="52" t="s">
        <v>660</v>
      </c>
      <c r="H674" s="53"/>
      <c r="I674" s="52"/>
      <c r="J674" s="54"/>
    </row>
    <row r="675" spans="1:10" s="37" customFormat="1" ht="22.5">
      <c r="A675" s="78">
        <f t="shared" si="104"/>
        <v>1</v>
      </c>
      <c r="B675" s="78">
        <f t="shared" si="105"/>
        <v>2</v>
      </c>
      <c r="C675" s="78">
        <f t="shared" si="106"/>
        <v>9</v>
      </c>
      <c r="D675" s="78">
        <f t="shared" si="107"/>
        <v>63</v>
      </c>
      <c r="E675" s="78"/>
      <c r="F675" s="78"/>
      <c r="G675" s="52" t="s">
        <v>661</v>
      </c>
      <c r="H675" s="53"/>
      <c r="I675" s="52"/>
      <c r="J675" s="54"/>
    </row>
    <row r="676" spans="1:10" s="37" customFormat="1" ht="22.5">
      <c r="A676" s="78">
        <f t="shared" si="104"/>
        <v>1</v>
      </c>
      <c r="B676" s="78">
        <f t="shared" si="105"/>
        <v>2</v>
      </c>
      <c r="C676" s="78">
        <f t="shared" si="106"/>
        <v>9</v>
      </c>
      <c r="D676" s="78">
        <f t="shared" si="107"/>
        <v>64</v>
      </c>
      <c r="E676" s="78"/>
      <c r="F676" s="78"/>
      <c r="G676" s="52" t="s">
        <v>662</v>
      </c>
      <c r="H676" s="53"/>
      <c r="I676" s="52"/>
      <c r="J676" s="54"/>
    </row>
    <row r="677" spans="1:10" s="37" customFormat="1" ht="45">
      <c r="A677" s="78">
        <f t="shared" si="104"/>
        <v>1</v>
      </c>
      <c r="B677" s="78">
        <f t="shared" si="105"/>
        <v>2</v>
      </c>
      <c r="C677" s="78">
        <f t="shared" si="106"/>
        <v>9</v>
      </c>
      <c r="D677" s="78">
        <f t="shared" si="107"/>
        <v>65</v>
      </c>
      <c r="E677" s="78"/>
      <c r="F677" s="78"/>
      <c r="G677" s="52" t="s">
        <v>663</v>
      </c>
      <c r="H677" s="53"/>
      <c r="I677" s="52"/>
      <c r="J677" s="54"/>
    </row>
    <row r="678" spans="1:10" s="37" customFormat="1" ht="22.5">
      <c r="A678" s="78">
        <f t="shared" ref="A678:A732" si="108">A677</f>
        <v>1</v>
      </c>
      <c r="B678" s="78">
        <f t="shared" ref="B678:B732" si="109">B677</f>
        <v>2</v>
      </c>
      <c r="C678" s="78">
        <f t="shared" ref="C678:C732" si="110">C677</f>
        <v>9</v>
      </c>
      <c r="D678" s="78">
        <f t="shared" ref="D678:D732" si="111">D677+1</f>
        <v>66</v>
      </c>
      <c r="E678" s="78"/>
      <c r="F678" s="78"/>
      <c r="G678" s="52" t="s">
        <v>664</v>
      </c>
      <c r="H678" s="53"/>
      <c r="I678" s="52"/>
      <c r="J678" s="54"/>
    </row>
    <row r="679" spans="1:10" s="37" customFormat="1" ht="22.5">
      <c r="A679" s="78">
        <f t="shared" si="108"/>
        <v>1</v>
      </c>
      <c r="B679" s="78">
        <f t="shared" si="109"/>
        <v>2</v>
      </c>
      <c r="C679" s="78">
        <f t="shared" si="110"/>
        <v>9</v>
      </c>
      <c r="D679" s="78">
        <f t="shared" si="111"/>
        <v>67</v>
      </c>
      <c r="E679" s="78"/>
      <c r="F679" s="78"/>
      <c r="G679" s="52" t="s">
        <v>665</v>
      </c>
      <c r="H679" s="53"/>
      <c r="I679" s="52"/>
      <c r="J679" s="54"/>
    </row>
    <row r="680" spans="1:10" s="37" customFormat="1" ht="22.5">
      <c r="A680" s="78">
        <f t="shared" si="108"/>
        <v>1</v>
      </c>
      <c r="B680" s="78">
        <f t="shared" si="109"/>
        <v>2</v>
      </c>
      <c r="C680" s="78">
        <f t="shared" si="110"/>
        <v>9</v>
      </c>
      <c r="D680" s="78">
        <f t="shared" si="111"/>
        <v>68</v>
      </c>
      <c r="E680" s="78"/>
      <c r="F680" s="78"/>
      <c r="G680" s="52" t="s">
        <v>666</v>
      </c>
      <c r="H680" s="53"/>
      <c r="I680" s="52"/>
      <c r="J680" s="54"/>
    </row>
    <row r="681" spans="1:10" s="37" customFormat="1" ht="22.5">
      <c r="A681" s="78">
        <f t="shared" si="108"/>
        <v>1</v>
      </c>
      <c r="B681" s="78">
        <f t="shared" si="109"/>
        <v>2</v>
      </c>
      <c r="C681" s="78">
        <f t="shared" si="110"/>
        <v>9</v>
      </c>
      <c r="D681" s="78">
        <f t="shared" si="111"/>
        <v>69</v>
      </c>
      <c r="E681" s="78"/>
      <c r="F681" s="78"/>
      <c r="G681" s="52" t="s">
        <v>667</v>
      </c>
      <c r="H681" s="53"/>
      <c r="I681" s="52"/>
      <c r="J681" s="54"/>
    </row>
    <row r="682" spans="1:10" s="37" customFormat="1" ht="22.5">
      <c r="A682" s="78">
        <f t="shared" si="108"/>
        <v>1</v>
      </c>
      <c r="B682" s="78">
        <f t="shared" si="109"/>
        <v>2</v>
      </c>
      <c r="C682" s="78">
        <f t="shared" si="110"/>
        <v>9</v>
      </c>
      <c r="D682" s="78">
        <f t="shared" si="111"/>
        <v>70</v>
      </c>
      <c r="E682" s="78"/>
      <c r="F682" s="78"/>
      <c r="G682" s="52" t="s">
        <v>668</v>
      </c>
      <c r="H682" s="53"/>
      <c r="I682" s="52"/>
      <c r="J682" s="54"/>
    </row>
    <row r="683" spans="1:10" s="37" customFormat="1" ht="22.5">
      <c r="A683" s="78">
        <f t="shared" si="108"/>
        <v>1</v>
      </c>
      <c r="B683" s="78">
        <f t="shared" si="109"/>
        <v>2</v>
      </c>
      <c r="C683" s="78">
        <f t="shared" si="110"/>
        <v>9</v>
      </c>
      <c r="D683" s="78">
        <f t="shared" si="111"/>
        <v>71</v>
      </c>
      <c r="E683" s="78"/>
      <c r="F683" s="78"/>
      <c r="G683" s="52" t="s">
        <v>669</v>
      </c>
      <c r="H683" s="53"/>
      <c r="I683" s="52"/>
      <c r="J683" s="54"/>
    </row>
    <row r="684" spans="1:10" s="37" customFormat="1" ht="22.5">
      <c r="A684" s="78">
        <f t="shared" si="108"/>
        <v>1</v>
      </c>
      <c r="B684" s="78">
        <f t="shared" si="109"/>
        <v>2</v>
      </c>
      <c r="C684" s="78">
        <f t="shared" si="110"/>
        <v>9</v>
      </c>
      <c r="D684" s="78">
        <f t="shared" si="111"/>
        <v>72</v>
      </c>
      <c r="E684" s="78"/>
      <c r="F684" s="78"/>
      <c r="G684" s="52" t="s">
        <v>670</v>
      </c>
      <c r="H684" s="53"/>
      <c r="I684" s="52"/>
      <c r="J684" s="54"/>
    </row>
    <row r="685" spans="1:10" s="37" customFormat="1" ht="22.5">
      <c r="A685" s="78">
        <f t="shared" si="108"/>
        <v>1</v>
      </c>
      <c r="B685" s="78">
        <f t="shared" si="109"/>
        <v>2</v>
      </c>
      <c r="C685" s="78">
        <f t="shared" si="110"/>
        <v>9</v>
      </c>
      <c r="D685" s="78">
        <f t="shared" si="111"/>
        <v>73</v>
      </c>
      <c r="E685" s="78"/>
      <c r="F685" s="78"/>
      <c r="G685" s="52" t="s">
        <v>671</v>
      </c>
      <c r="H685" s="53"/>
      <c r="I685" s="52"/>
      <c r="J685" s="54"/>
    </row>
    <row r="686" spans="1:10" s="37" customFormat="1" ht="22.5">
      <c r="A686" s="78">
        <f t="shared" si="108"/>
        <v>1</v>
      </c>
      <c r="B686" s="78">
        <f t="shared" si="109"/>
        <v>2</v>
      </c>
      <c r="C686" s="78">
        <f t="shared" si="110"/>
        <v>9</v>
      </c>
      <c r="D686" s="78">
        <f t="shared" si="111"/>
        <v>74</v>
      </c>
      <c r="E686" s="78"/>
      <c r="F686" s="78"/>
      <c r="G686" s="52" t="s">
        <v>672</v>
      </c>
      <c r="H686" s="53"/>
      <c r="I686" s="52"/>
      <c r="J686" s="54"/>
    </row>
    <row r="687" spans="1:10" s="37" customFormat="1" ht="22.5">
      <c r="A687" s="78">
        <f t="shared" si="108"/>
        <v>1</v>
      </c>
      <c r="B687" s="78">
        <f t="shared" si="109"/>
        <v>2</v>
      </c>
      <c r="C687" s="78">
        <f t="shared" si="110"/>
        <v>9</v>
      </c>
      <c r="D687" s="78">
        <f t="shared" si="111"/>
        <v>75</v>
      </c>
      <c r="E687" s="78"/>
      <c r="F687" s="78"/>
      <c r="G687" s="52" t="s">
        <v>673</v>
      </c>
      <c r="H687" s="53"/>
      <c r="I687" s="52"/>
      <c r="J687" s="54"/>
    </row>
    <row r="688" spans="1:10" s="37" customFormat="1" ht="22.5">
      <c r="A688" s="78">
        <f t="shared" si="108"/>
        <v>1</v>
      </c>
      <c r="B688" s="78">
        <f t="shared" si="109"/>
        <v>2</v>
      </c>
      <c r="C688" s="78">
        <f t="shared" si="110"/>
        <v>9</v>
      </c>
      <c r="D688" s="78">
        <f t="shared" si="111"/>
        <v>76</v>
      </c>
      <c r="E688" s="78"/>
      <c r="F688" s="78"/>
      <c r="G688" s="52" t="s">
        <v>674</v>
      </c>
      <c r="H688" s="53"/>
      <c r="I688" s="52"/>
      <c r="J688" s="54"/>
    </row>
    <row r="689" spans="1:10" s="37" customFormat="1" ht="22.5">
      <c r="A689" s="78">
        <f t="shared" si="108"/>
        <v>1</v>
      </c>
      <c r="B689" s="78">
        <f t="shared" si="109"/>
        <v>2</v>
      </c>
      <c r="C689" s="78">
        <f t="shared" si="110"/>
        <v>9</v>
      </c>
      <c r="D689" s="78">
        <f t="shared" si="111"/>
        <v>77</v>
      </c>
      <c r="E689" s="78"/>
      <c r="F689" s="78"/>
      <c r="G689" s="52" t="s">
        <v>675</v>
      </c>
      <c r="H689" s="53"/>
      <c r="I689" s="52"/>
      <c r="J689" s="54"/>
    </row>
    <row r="690" spans="1:10" s="37" customFormat="1" ht="22.5">
      <c r="A690" s="78">
        <f t="shared" si="108"/>
        <v>1</v>
      </c>
      <c r="B690" s="78">
        <f t="shared" si="109"/>
        <v>2</v>
      </c>
      <c r="C690" s="78">
        <f t="shared" si="110"/>
        <v>9</v>
      </c>
      <c r="D690" s="78">
        <f t="shared" si="111"/>
        <v>78</v>
      </c>
      <c r="E690" s="78"/>
      <c r="F690" s="78"/>
      <c r="G690" s="52" t="s">
        <v>676</v>
      </c>
      <c r="H690" s="53"/>
      <c r="I690" s="52"/>
      <c r="J690" s="54"/>
    </row>
    <row r="691" spans="1:10" s="37" customFormat="1" ht="22.5">
      <c r="A691" s="78">
        <f t="shared" si="108"/>
        <v>1</v>
      </c>
      <c r="B691" s="78">
        <f t="shared" si="109"/>
        <v>2</v>
      </c>
      <c r="C691" s="78">
        <f t="shared" si="110"/>
        <v>9</v>
      </c>
      <c r="D691" s="78">
        <f t="shared" si="111"/>
        <v>79</v>
      </c>
      <c r="E691" s="78"/>
      <c r="F691" s="78"/>
      <c r="G691" s="52" t="s">
        <v>677</v>
      </c>
      <c r="H691" s="53"/>
      <c r="I691" s="52"/>
      <c r="J691" s="54"/>
    </row>
    <row r="692" spans="1:10" s="37" customFormat="1" ht="22.5">
      <c r="A692" s="78">
        <f t="shared" si="108"/>
        <v>1</v>
      </c>
      <c r="B692" s="78">
        <f t="shared" si="109"/>
        <v>2</v>
      </c>
      <c r="C692" s="78">
        <f t="shared" si="110"/>
        <v>9</v>
      </c>
      <c r="D692" s="78">
        <f t="shared" si="111"/>
        <v>80</v>
      </c>
      <c r="E692" s="78"/>
      <c r="F692" s="78"/>
      <c r="G692" s="52" t="s">
        <v>678</v>
      </c>
      <c r="H692" s="53"/>
      <c r="I692" s="52"/>
      <c r="J692" s="54"/>
    </row>
    <row r="693" spans="1:10" s="37" customFormat="1" ht="22.5">
      <c r="A693" s="78">
        <f t="shared" si="108"/>
        <v>1</v>
      </c>
      <c r="B693" s="78">
        <f t="shared" si="109"/>
        <v>2</v>
      </c>
      <c r="C693" s="78">
        <f t="shared" si="110"/>
        <v>9</v>
      </c>
      <c r="D693" s="78">
        <f t="shared" si="111"/>
        <v>81</v>
      </c>
      <c r="E693" s="78"/>
      <c r="F693" s="78"/>
      <c r="G693" s="52" t="s">
        <v>679</v>
      </c>
      <c r="H693" s="53"/>
      <c r="I693" s="52"/>
      <c r="J693" s="54"/>
    </row>
    <row r="694" spans="1:10" s="37" customFormat="1" ht="22.5">
      <c r="A694" s="78">
        <f t="shared" si="108"/>
        <v>1</v>
      </c>
      <c r="B694" s="78">
        <f t="shared" si="109"/>
        <v>2</v>
      </c>
      <c r="C694" s="78">
        <f t="shared" si="110"/>
        <v>9</v>
      </c>
      <c r="D694" s="78">
        <f t="shared" si="111"/>
        <v>82</v>
      </c>
      <c r="E694" s="78"/>
      <c r="F694" s="78"/>
      <c r="G694" s="52" t="s">
        <v>680</v>
      </c>
      <c r="H694" s="53"/>
      <c r="I694" s="52"/>
      <c r="J694" s="54"/>
    </row>
    <row r="695" spans="1:10" s="37" customFormat="1" ht="22.5">
      <c r="A695" s="78">
        <f t="shared" si="108"/>
        <v>1</v>
      </c>
      <c r="B695" s="78">
        <f t="shared" si="109"/>
        <v>2</v>
      </c>
      <c r="C695" s="78">
        <f t="shared" si="110"/>
        <v>9</v>
      </c>
      <c r="D695" s="78">
        <f t="shared" si="111"/>
        <v>83</v>
      </c>
      <c r="E695" s="78"/>
      <c r="F695" s="78"/>
      <c r="G695" s="52" t="s">
        <v>681</v>
      </c>
      <c r="H695" s="53"/>
      <c r="I695" s="52"/>
      <c r="J695" s="54"/>
    </row>
    <row r="696" spans="1:10" s="37" customFormat="1" ht="22.5">
      <c r="A696" s="78">
        <f t="shared" si="108"/>
        <v>1</v>
      </c>
      <c r="B696" s="78">
        <f t="shared" si="109"/>
        <v>2</v>
      </c>
      <c r="C696" s="78">
        <f t="shared" si="110"/>
        <v>9</v>
      </c>
      <c r="D696" s="78">
        <f t="shared" si="111"/>
        <v>84</v>
      </c>
      <c r="E696" s="78"/>
      <c r="F696" s="78"/>
      <c r="G696" s="52" t="s">
        <v>682</v>
      </c>
      <c r="H696" s="53"/>
      <c r="I696" s="52"/>
      <c r="J696" s="54"/>
    </row>
    <row r="697" spans="1:10" s="37" customFormat="1" ht="22.5">
      <c r="A697" s="78">
        <f t="shared" si="108"/>
        <v>1</v>
      </c>
      <c r="B697" s="78">
        <f t="shared" si="109"/>
        <v>2</v>
      </c>
      <c r="C697" s="78">
        <f t="shared" si="110"/>
        <v>9</v>
      </c>
      <c r="D697" s="78">
        <f t="shared" si="111"/>
        <v>85</v>
      </c>
      <c r="E697" s="78"/>
      <c r="F697" s="78"/>
      <c r="G697" s="52" t="s">
        <v>683</v>
      </c>
      <c r="H697" s="53"/>
      <c r="I697" s="52"/>
      <c r="J697" s="54"/>
    </row>
    <row r="698" spans="1:10" s="37" customFormat="1" ht="22.5">
      <c r="A698" s="78">
        <f t="shared" si="108"/>
        <v>1</v>
      </c>
      <c r="B698" s="78">
        <f t="shared" si="109"/>
        <v>2</v>
      </c>
      <c r="C698" s="78">
        <f t="shared" si="110"/>
        <v>9</v>
      </c>
      <c r="D698" s="78">
        <f t="shared" si="111"/>
        <v>86</v>
      </c>
      <c r="E698" s="78"/>
      <c r="F698" s="78"/>
      <c r="G698" s="52" t="s">
        <v>684</v>
      </c>
      <c r="H698" s="53"/>
      <c r="I698" s="52"/>
      <c r="J698" s="54"/>
    </row>
    <row r="699" spans="1:10" s="37" customFormat="1" ht="22.5">
      <c r="A699" s="78">
        <f t="shared" si="108"/>
        <v>1</v>
      </c>
      <c r="B699" s="78">
        <f t="shared" si="109"/>
        <v>2</v>
      </c>
      <c r="C699" s="78">
        <f t="shared" si="110"/>
        <v>9</v>
      </c>
      <c r="D699" s="78">
        <f t="shared" si="111"/>
        <v>87</v>
      </c>
      <c r="E699" s="78"/>
      <c r="F699" s="78"/>
      <c r="G699" s="52" t="s">
        <v>685</v>
      </c>
      <c r="H699" s="53"/>
      <c r="I699" s="52"/>
      <c r="J699" s="54"/>
    </row>
    <row r="700" spans="1:10" s="37" customFormat="1" ht="22.5">
      <c r="A700" s="78">
        <f t="shared" si="108"/>
        <v>1</v>
      </c>
      <c r="B700" s="78">
        <f t="shared" si="109"/>
        <v>2</v>
      </c>
      <c r="C700" s="78">
        <f t="shared" si="110"/>
        <v>9</v>
      </c>
      <c r="D700" s="78">
        <f t="shared" si="111"/>
        <v>88</v>
      </c>
      <c r="E700" s="78"/>
      <c r="F700" s="78"/>
      <c r="G700" s="52" t="s">
        <v>686</v>
      </c>
      <c r="H700" s="53"/>
      <c r="I700" s="52"/>
      <c r="J700" s="54"/>
    </row>
    <row r="701" spans="1:10" s="37" customFormat="1" ht="22.5">
      <c r="A701" s="78">
        <f t="shared" si="108"/>
        <v>1</v>
      </c>
      <c r="B701" s="78">
        <f t="shared" si="109"/>
        <v>2</v>
      </c>
      <c r="C701" s="78">
        <f t="shared" si="110"/>
        <v>9</v>
      </c>
      <c r="D701" s="78">
        <f t="shared" si="111"/>
        <v>89</v>
      </c>
      <c r="E701" s="78"/>
      <c r="F701" s="78"/>
      <c r="G701" s="52" t="s">
        <v>687</v>
      </c>
      <c r="H701" s="53"/>
      <c r="I701" s="52"/>
      <c r="J701" s="54"/>
    </row>
    <row r="702" spans="1:10" s="37" customFormat="1" ht="22.5">
      <c r="A702" s="78">
        <f t="shared" si="108"/>
        <v>1</v>
      </c>
      <c r="B702" s="78">
        <f t="shared" si="109"/>
        <v>2</v>
      </c>
      <c r="C702" s="78">
        <f t="shared" si="110"/>
        <v>9</v>
      </c>
      <c r="D702" s="78">
        <f t="shared" si="111"/>
        <v>90</v>
      </c>
      <c r="E702" s="78"/>
      <c r="F702" s="78"/>
      <c r="G702" s="52" t="s">
        <v>688</v>
      </c>
      <c r="H702" s="53"/>
      <c r="I702" s="52"/>
      <c r="J702" s="54"/>
    </row>
    <row r="703" spans="1:10" s="37" customFormat="1" ht="22.5">
      <c r="A703" s="78">
        <f t="shared" si="108"/>
        <v>1</v>
      </c>
      <c r="B703" s="78">
        <f t="shared" si="109"/>
        <v>2</v>
      </c>
      <c r="C703" s="78">
        <f t="shared" si="110"/>
        <v>9</v>
      </c>
      <c r="D703" s="78">
        <f t="shared" si="111"/>
        <v>91</v>
      </c>
      <c r="E703" s="78"/>
      <c r="F703" s="78"/>
      <c r="G703" s="52" t="s">
        <v>689</v>
      </c>
      <c r="H703" s="53"/>
      <c r="I703" s="52"/>
      <c r="J703" s="54"/>
    </row>
    <row r="704" spans="1:10" s="37" customFormat="1" ht="22.5">
      <c r="A704" s="78">
        <f t="shared" si="108"/>
        <v>1</v>
      </c>
      <c r="B704" s="78">
        <f t="shared" si="109"/>
        <v>2</v>
      </c>
      <c r="C704" s="78">
        <f t="shared" si="110"/>
        <v>9</v>
      </c>
      <c r="D704" s="78">
        <f t="shared" si="111"/>
        <v>92</v>
      </c>
      <c r="E704" s="78"/>
      <c r="F704" s="78"/>
      <c r="G704" s="52" t="s">
        <v>690</v>
      </c>
      <c r="H704" s="53"/>
      <c r="I704" s="52"/>
      <c r="J704" s="54"/>
    </row>
    <row r="705" spans="1:10" s="37" customFormat="1" ht="22.5">
      <c r="A705" s="78">
        <f t="shared" si="108"/>
        <v>1</v>
      </c>
      <c r="B705" s="78">
        <f t="shared" si="109"/>
        <v>2</v>
      </c>
      <c r="C705" s="78">
        <f t="shared" si="110"/>
        <v>9</v>
      </c>
      <c r="D705" s="78">
        <f t="shared" si="111"/>
        <v>93</v>
      </c>
      <c r="E705" s="78"/>
      <c r="F705" s="78"/>
      <c r="G705" s="52" t="s">
        <v>691</v>
      </c>
      <c r="H705" s="53"/>
      <c r="I705" s="52"/>
      <c r="J705" s="54"/>
    </row>
    <row r="706" spans="1:10" s="37" customFormat="1" ht="22.5">
      <c r="A706" s="78">
        <f t="shared" si="108"/>
        <v>1</v>
      </c>
      <c r="B706" s="78">
        <f t="shared" si="109"/>
        <v>2</v>
      </c>
      <c r="C706" s="78">
        <f t="shared" si="110"/>
        <v>9</v>
      </c>
      <c r="D706" s="78">
        <f t="shared" si="111"/>
        <v>94</v>
      </c>
      <c r="E706" s="78"/>
      <c r="F706" s="78"/>
      <c r="G706" s="52" t="s">
        <v>692</v>
      </c>
      <c r="H706" s="53"/>
      <c r="I706" s="52"/>
      <c r="J706" s="54"/>
    </row>
    <row r="707" spans="1:10" s="37" customFormat="1" ht="22.5">
      <c r="A707" s="78">
        <f t="shared" si="108"/>
        <v>1</v>
      </c>
      <c r="B707" s="78">
        <f t="shared" si="109"/>
        <v>2</v>
      </c>
      <c r="C707" s="78">
        <f t="shared" si="110"/>
        <v>9</v>
      </c>
      <c r="D707" s="78">
        <f t="shared" si="111"/>
        <v>95</v>
      </c>
      <c r="E707" s="78"/>
      <c r="F707" s="78"/>
      <c r="G707" s="52" t="s">
        <v>693</v>
      </c>
      <c r="H707" s="53"/>
      <c r="I707" s="52"/>
      <c r="J707" s="54"/>
    </row>
    <row r="708" spans="1:10" s="37" customFormat="1" ht="45">
      <c r="A708" s="78">
        <f t="shared" si="108"/>
        <v>1</v>
      </c>
      <c r="B708" s="78">
        <f t="shared" si="109"/>
        <v>2</v>
      </c>
      <c r="C708" s="78">
        <f t="shared" si="110"/>
        <v>9</v>
      </c>
      <c r="D708" s="78">
        <f t="shared" si="111"/>
        <v>96</v>
      </c>
      <c r="E708" s="78"/>
      <c r="F708" s="78"/>
      <c r="G708" s="52" t="s">
        <v>694</v>
      </c>
      <c r="H708" s="53"/>
      <c r="I708" s="52"/>
      <c r="J708" s="54"/>
    </row>
    <row r="709" spans="1:10" s="37" customFormat="1" ht="22.5">
      <c r="A709" s="78">
        <f t="shared" si="108"/>
        <v>1</v>
      </c>
      <c r="B709" s="78">
        <f t="shared" si="109"/>
        <v>2</v>
      </c>
      <c r="C709" s="78">
        <f t="shared" si="110"/>
        <v>9</v>
      </c>
      <c r="D709" s="78">
        <f t="shared" si="111"/>
        <v>97</v>
      </c>
      <c r="E709" s="78"/>
      <c r="F709" s="78"/>
      <c r="G709" s="52" t="s">
        <v>1688</v>
      </c>
      <c r="H709" s="53"/>
      <c r="I709" s="52"/>
      <c r="J709" s="54"/>
    </row>
    <row r="710" spans="1:10" s="37" customFormat="1" ht="45">
      <c r="A710" s="78">
        <f t="shared" si="108"/>
        <v>1</v>
      </c>
      <c r="B710" s="78">
        <f t="shared" si="109"/>
        <v>2</v>
      </c>
      <c r="C710" s="78">
        <f t="shared" si="110"/>
        <v>9</v>
      </c>
      <c r="D710" s="78">
        <f t="shared" si="111"/>
        <v>98</v>
      </c>
      <c r="E710" s="78"/>
      <c r="F710" s="78"/>
      <c r="G710" s="52" t="s">
        <v>695</v>
      </c>
      <c r="H710" s="53"/>
      <c r="I710" s="52"/>
      <c r="J710" s="54"/>
    </row>
    <row r="711" spans="1:10" s="37" customFormat="1" ht="22.5">
      <c r="A711" s="78">
        <f t="shared" si="108"/>
        <v>1</v>
      </c>
      <c r="B711" s="78">
        <f t="shared" si="109"/>
        <v>2</v>
      </c>
      <c r="C711" s="78">
        <f t="shared" si="110"/>
        <v>9</v>
      </c>
      <c r="D711" s="78">
        <f t="shared" si="111"/>
        <v>99</v>
      </c>
      <c r="E711" s="78"/>
      <c r="F711" s="78"/>
      <c r="G711" s="52" t="s">
        <v>696</v>
      </c>
      <c r="H711" s="53"/>
      <c r="I711" s="52"/>
      <c r="J711" s="54"/>
    </row>
    <row r="712" spans="1:10" s="37" customFormat="1" ht="22.5">
      <c r="A712" s="78">
        <f t="shared" si="108"/>
        <v>1</v>
      </c>
      <c r="B712" s="78">
        <f t="shared" si="109"/>
        <v>2</v>
      </c>
      <c r="C712" s="78">
        <f t="shared" si="110"/>
        <v>9</v>
      </c>
      <c r="D712" s="78">
        <f t="shared" si="111"/>
        <v>100</v>
      </c>
      <c r="E712" s="78"/>
      <c r="F712" s="78"/>
      <c r="G712" s="52" t="s">
        <v>697</v>
      </c>
      <c r="H712" s="53"/>
      <c r="I712" s="52"/>
      <c r="J712" s="54"/>
    </row>
    <row r="713" spans="1:10" s="37" customFormat="1" ht="22.5">
      <c r="A713" s="78">
        <f t="shared" si="108"/>
        <v>1</v>
      </c>
      <c r="B713" s="78">
        <f t="shared" si="109"/>
        <v>2</v>
      </c>
      <c r="C713" s="78">
        <f t="shared" si="110"/>
        <v>9</v>
      </c>
      <c r="D713" s="78">
        <f t="shared" si="111"/>
        <v>101</v>
      </c>
      <c r="E713" s="78"/>
      <c r="F713" s="78"/>
      <c r="G713" s="52" t="s">
        <v>698</v>
      </c>
      <c r="H713" s="53"/>
      <c r="I713" s="52"/>
      <c r="J713" s="54"/>
    </row>
    <row r="714" spans="1:10" s="37" customFormat="1" ht="22.5">
      <c r="A714" s="78">
        <f t="shared" si="108"/>
        <v>1</v>
      </c>
      <c r="B714" s="78">
        <f t="shared" si="109"/>
        <v>2</v>
      </c>
      <c r="C714" s="78">
        <f t="shared" si="110"/>
        <v>9</v>
      </c>
      <c r="D714" s="78">
        <f t="shared" si="111"/>
        <v>102</v>
      </c>
      <c r="E714" s="78"/>
      <c r="F714" s="78"/>
      <c r="G714" s="52" t="s">
        <v>699</v>
      </c>
      <c r="H714" s="53"/>
      <c r="I714" s="52"/>
      <c r="J714" s="54"/>
    </row>
    <row r="715" spans="1:10" s="37" customFormat="1" ht="45">
      <c r="A715" s="78">
        <f t="shared" si="108"/>
        <v>1</v>
      </c>
      <c r="B715" s="78">
        <f t="shared" si="109"/>
        <v>2</v>
      </c>
      <c r="C715" s="78">
        <f t="shared" si="110"/>
        <v>9</v>
      </c>
      <c r="D715" s="78">
        <f t="shared" si="111"/>
        <v>103</v>
      </c>
      <c r="E715" s="78"/>
      <c r="F715" s="78"/>
      <c r="G715" s="52" t="s">
        <v>700</v>
      </c>
      <c r="H715" s="53"/>
      <c r="I715" s="52"/>
      <c r="J715" s="54"/>
    </row>
    <row r="716" spans="1:10" s="37" customFormat="1" ht="22.5">
      <c r="A716" s="78">
        <f t="shared" si="108"/>
        <v>1</v>
      </c>
      <c r="B716" s="78">
        <f t="shared" si="109"/>
        <v>2</v>
      </c>
      <c r="C716" s="78">
        <f t="shared" si="110"/>
        <v>9</v>
      </c>
      <c r="D716" s="78">
        <f t="shared" si="111"/>
        <v>104</v>
      </c>
      <c r="E716" s="78"/>
      <c r="F716" s="78"/>
      <c r="G716" s="52" t="s">
        <v>701</v>
      </c>
      <c r="H716" s="53"/>
      <c r="I716" s="52"/>
      <c r="J716" s="54"/>
    </row>
    <row r="717" spans="1:10" s="37" customFormat="1" ht="22.5">
      <c r="A717" s="78">
        <f t="shared" si="108"/>
        <v>1</v>
      </c>
      <c r="B717" s="78">
        <f t="shared" si="109"/>
        <v>2</v>
      </c>
      <c r="C717" s="78">
        <f t="shared" si="110"/>
        <v>9</v>
      </c>
      <c r="D717" s="78">
        <f t="shared" si="111"/>
        <v>105</v>
      </c>
      <c r="E717" s="78"/>
      <c r="F717" s="78"/>
      <c r="G717" s="52" t="s">
        <v>702</v>
      </c>
      <c r="H717" s="53"/>
      <c r="I717" s="52"/>
      <c r="J717" s="54"/>
    </row>
    <row r="718" spans="1:10" s="37" customFormat="1" ht="22.5">
      <c r="A718" s="78">
        <f t="shared" si="108"/>
        <v>1</v>
      </c>
      <c r="B718" s="78">
        <f t="shared" si="109"/>
        <v>2</v>
      </c>
      <c r="C718" s="78">
        <f t="shared" si="110"/>
        <v>9</v>
      </c>
      <c r="D718" s="78">
        <f t="shared" si="111"/>
        <v>106</v>
      </c>
      <c r="E718" s="78"/>
      <c r="F718" s="78"/>
      <c r="G718" s="52" t="s">
        <v>703</v>
      </c>
      <c r="H718" s="53"/>
      <c r="I718" s="52"/>
      <c r="J718" s="54"/>
    </row>
    <row r="719" spans="1:10" s="37" customFormat="1" ht="22.5">
      <c r="A719" s="78">
        <f t="shared" si="108"/>
        <v>1</v>
      </c>
      <c r="B719" s="78">
        <f t="shared" si="109"/>
        <v>2</v>
      </c>
      <c r="C719" s="78">
        <f t="shared" si="110"/>
        <v>9</v>
      </c>
      <c r="D719" s="78">
        <f t="shared" si="111"/>
        <v>107</v>
      </c>
      <c r="E719" s="78"/>
      <c r="F719" s="78"/>
      <c r="G719" s="52" t="s">
        <v>704</v>
      </c>
      <c r="H719" s="53"/>
      <c r="I719" s="52"/>
      <c r="J719" s="54"/>
    </row>
    <row r="720" spans="1:10" s="37" customFormat="1" ht="45">
      <c r="A720" s="78">
        <f t="shared" si="108"/>
        <v>1</v>
      </c>
      <c r="B720" s="78">
        <f t="shared" si="109"/>
        <v>2</v>
      </c>
      <c r="C720" s="78">
        <f t="shared" si="110"/>
        <v>9</v>
      </c>
      <c r="D720" s="78">
        <f t="shared" si="111"/>
        <v>108</v>
      </c>
      <c r="E720" s="78"/>
      <c r="F720" s="78"/>
      <c r="G720" s="52" t="s">
        <v>705</v>
      </c>
      <c r="H720" s="53"/>
      <c r="I720" s="52"/>
      <c r="J720" s="54"/>
    </row>
    <row r="721" spans="1:10" s="37" customFormat="1" ht="45">
      <c r="A721" s="78">
        <f t="shared" si="108"/>
        <v>1</v>
      </c>
      <c r="B721" s="78">
        <f t="shared" si="109"/>
        <v>2</v>
      </c>
      <c r="C721" s="78">
        <f t="shared" si="110"/>
        <v>9</v>
      </c>
      <c r="D721" s="78">
        <f t="shared" si="111"/>
        <v>109</v>
      </c>
      <c r="E721" s="78"/>
      <c r="F721" s="78"/>
      <c r="G721" s="52" t="s">
        <v>706</v>
      </c>
      <c r="H721" s="53"/>
      <c r="I721" s="52"/>
      <c r="J721" s="54"/>
    </row>
    <row r="722" spans="1:10" s="37" customFormat="1" ht="67.5">
      <c r="A722" s="78">
        <f t="shared" si="108"/>
        <v>1</v>
      </c>
      <c r="B722" s="78">
        <f t="shared" si="109"/>
        <v>2</v>
      </c>
      <c r="C722" s="78">
        <f t="shared" si="110"/>
        <v>9</v>
      </c>
      <c r="D722" s="78">
        <f t="shared" si="111"/>
        <v>110</v>
      </c>
      <c r="E722" s="78"/>
      <c r="F722" s="78"/>
      <c r="G722" s="52" t="s">
        <v>707</v>
      </c>
      <c r="H722" s="53"/>
      <c r="I722" s="52"/>
      <c r="J722" s="54"/>
    </row>
    <row r="723" spans="1:10" s="37" customFormat="1" ht="67.5">
      <c r="A723" s="78">
        <f t="shared" si="108"/>
        <v>1</v>
      </c>
      <c r="B723" s="78">
        <f t="shared" si="109"/>
        <v>2</v>
      </c>
      <c r="C723" s="78">
        <f t="shared" si="110"/>
        <v>9</v>
      </c>
      <c r="D723" s="78">
        <f t="shared" si="111"/>
        <v>111</v>
      </c>
      <c r="E723" s="78"/>
      <c r="F723" s="78"/>
      <c r="G723" s="52" t="s">
        <v>708</v>
      </c>
      <c r="H723" s="53"/>
      <c r="I723" s="52"/>
      <c r="J723" s="54"/>
    </row>
    <row r="724" spans="1:10" s="37" customFormat="1" ht="22.5">
      <c r="A724" s="78">
        <f t="shared" si="108"/>
        <v>1</v>
      </c>
      <c r="B724" s="78">
        <f t="shared" si="109"/>
        <v>2</v>
      </c>
      <c r="C724" s="78">
        <f t="shared" si="110"/>
        <v>9</v>
      </c>
      <c r="D724" s="78">
        <f t="shared" si="111"/>
        <v>112</v>
      </c>
      <c r="E724" s="78"/>
      <c r="F724" s="78"/>
      <c r="G724" s="52" t="s">
        <v>709</v>
      </c>
      <c r="H724" s="53"/>
      <c r="I724" s="52"/>
      <c r="J724" s="54"/>
    </row>
    <row r="725" spans="1:10" s="37" customFormat="1" ht="22.5">
      <c r="A725" s="78">
        <f t="shared" si="108"/>
        <v>1</v>
      </c>
      <c r="B725" s="78">
        <f t="shared" si="109"/>
        <v>2</v>
      </c>
      <c r="C725" s="78">
        <f t="shared" si="110"/>
        <v>9</v>
      </c>
      <c r="D725" s="78">
        <f t="shared" si="111"/>
        <v>113</v>
      </c>
      <c r="E725" s="78"/>
      <c r="F725" s="78"/>
      <c r="G725" s="52" t="s">
        <v>710</v>
      </c>
      <c r="H725" s="53"/>
      <c r="I725" s="52"/>
      <c r="J725" s="54"/>
    </row>
    <row r="726" spans="1:10" s="37" customFormat="1" ht="22.5">
      <c r="A726" s="78">
        <f t="shared" si="108"/>
        <v>1</v>
      </c>
      <c r="B726" s="78">
        <f t="shared" si="109"/>
        <v>2</v>
      </c>
      <c r="C726" s="78">
        <f t="shared" si="110"/>
        <v>9</v>
      </c>
      <c r="D726" s="78">
        <f t="shared" si="111"/>
        <v>114</v>
      </c>
      <c r="E726" s="78"/>
      <c r="F726" s="78"/>
      <c r="G726" s="52" t="s">
        <v>711</v>
      </c>
      <c r="H726" s="53"/>
      <c r="I726" s="52"/>
      <c r="J726" s="54"/>
    </row>
    <row r="727" spans="1:10" s="37" customFormat="1" ht="22.5">
      <c r="A727" s="78">
        <f t="shared" si="108"/>
        <v>1</v>
      </c>
      <c r="B727" s="78">
        <f t="shared" si="109"/>
        <v>2</v>
      </c>
      <c r="C727" s="78">
        <f t="shared" si="110"/>
        <v>9</v>
      </c>
      <c r="D727" s="78">
        <f t="shared" si="111"/>
        <v>115</v>
      </c>
      <c r="E727" s="78"/>
      <c r="F727" s="78"/>
      <c r="G727" s="52" t="s">
        <v>712</v>
      </c>
      <c r="H727" s="53"/>
      <c r="I727" s="52"/>
      <c r="J727" s="54"/>
    </row>
    <row r="728" spans="1:10" s="37" customFormat="1" ht="22.5">
      <c r="A728" s="78">
        <f t="shared" si="108"/>
        <v>1</v>
      </c>
      <c r="B728" s="78">
        <f t="shared" si="109"/>
        <v>2</v>
      </c>
      <c r="C728" s="78">
        <f t="shared" si="110"/>
        <v>9</v>
      </c>
      <c r="D728" s="78">
        <f t="shared" si="111"/>
        <v>116</v>
      </c>
      <c r="E728" s="78"/>
      <c r="F728" s="78"/>
      <c r="G728" s="52" t="s">
        <v>713</v>
      </c>
      <c r="H728" s="53"/>
      <c r="I728" s="52"/>
      <c r="J728" s="54"/>
    </row>
    <row r="729" spans="1:10" s="37" customFormat="1" ht="22.5">
      <c r="A729" s="78">
        <f t="shared" si="108"/>
        <v>1</v>
      </c>
      <c r="B729" s="78">
        <f t="shared" si="109"/>
        <v>2</v>
      </c>
      <c r="C729" s="78">
        <f t="shared" si="110"/>
        <v>9</v>
      </c>
      <c r="D729" s="78">
        <f t="shared" si="111"/>
        <v>117</v>
      </c>
      <c r="E729" s="78"/>
      <c r="F729" s="78"/>
      <c r="G729" s="52" t="s">
        <v>714</v>
      </c>
      <c r="H729" s="53"/>
      <c r="I729" s="52"/>
      <c r="J729" s="54"/>
    </row>
    <row r="730" spans="1:10" s="37" customFormat="1" ht="90">
      <c r="A730" s="78">
        <f t="shared" si="108"/>
        <v>1</v>
      </c>
      <c r="B730" s="78">
        <f t="shared" si="109"/>
        <v>2</v>
      </c>
      <c r="C730" s="78">
        <f t="shared" si="110"/>
        <v>9</v>
      </c>
      <c r="D730" s="78">
        <f t="shared" si="111"/>
        <v>118</v>
      </c>
      <c r="E730" s="78"/>
      <c r="F730" s="78"/>
      <c r="G730" s="52" t="s">
        <v>715</v>
      </c>
      <c r="H730" s="53"/>
      <c r="I730" s="52"/>
      <c r="J730" s="54"/>
    </row>
    <row r="731" spans="1:10" s="37" customFormat="1" ht="45">
      <c r="A731" s="78">
        <f t="shared" si="108"/>
        <v>1</v>
      </c>
      <c r="B731" s="78">
        <f t="shared" si="109"/>
        <v>2</v>
      </c>
      <c r="C731" s="78">
        <f t="shared" si="110"/>
        <v>9</v>
      </c>
      <c r="D731" s="78">
        <f t="shared" si="111"/>
        <v>119</v>
      </c>
      <c r="E731" s="78"/>
      <c r="F731" s="78"/>
      <c r="G731" s="52" t="s">
        <v>716</v>
      </c>
      <c r="H731" s="53"/>
      <c r="I731" s="52"/>
      <c r="J731" s="54"/>
    </row>
    <row r="732" spans="1:10" s="37" customFormat="1" ht="45">
      <c r="A732" s="78">
        <f t="shared" si="108"/>
        <v>1</v>
      </c>
      <c r="B732" s="78">
        <f t="shared" si="109"/>
        <v>2</v>
      </c>
      <c r="C732" s="78">
        <f t="shared" si="110"/>
        <v>9</v>
      </c>
      <c r="D732" s="78">
        <f t="shared" si="111"/>
        <v>120</v>
      </c>
      <c r="E732" s="78"/>
      <c r="F732" s="78"/>
      <c r="G732" s="52" t="s">
        <v>717</v>
      </c>
      <c r="H732" s="53"/>
      <c r="I732" s="52"/>
      <c r="J732" s="54"/>
    </row>
    <row r="733" spans="1:10" s="37" customFormat="1" ht="22.5">
      <c r="A733" s="78">
        <v>1</v>
      </c>
      <c r="B733" s="78">
        <v>2</v>
      </c>
      <c r="C733" s="26">
        <v>10</v>
      </c>
      <c r="D733" s="26"/>
      <c r="E733" s="26"/>
      <c r="F733" s="26"/>
      <c r="G733" s="51" t="s">
        <v>718</v>
      </c>
      <c r="H733" s="49"/>
      <c r="I733" s="50"/>
      <c r="J733" s="47"/>
    </row>
    <row r="734" spans="1:10" s="37" customFormat="1" ht="22.5">
      <c r="A734" s="78">
        <f t="shared" ref="A734" si="112">A733</f>
        <v>1</v>
      </c>
      <c r="B734" s="78">
        <f t="shared" ref="B734" si="113">B733</f>
        <v>2</v>
      </c>
      <c r="C734" s="78">
        <f t="shared" ref="C734" si="114">C733</f>
        <v>10</v>
      </c>
      <c r="D734" s="78">
        <f t="shared" ref="D734" si="115">D733+1</f>
        <v>1</v>
      </c>
      <c r="E734" s="78"/>
      <c r="F734" s="78"/>
      <c r="G734" s="52" t="s">
        <v>719</v>
      </c>
      <c r="H734" s="53"/>
      <c r="I734" s="52"/>
      <c r="J734" s="54"/>
    </row>
    <row r="735" spans="1:10" s="37" customFormat="1" ht="67.5">
      <c r="A735" s="78">
        <f t="shared" ref="A735:A771" si="116">A734</f>
        <v>1</v>
      </c>
      <c r="B735" s="78">
        <f t="shared" ref="B735:B771" si="117">B734</f>
        <v>2</v>
      </c>
      <c r="C735" s="78">
        <f t="shared" ref="C735:C771" si="118">C734</f>
        <v>10</v>
      </c>
      <c r="D735" s="78">
        <f t="shared" ref="D735:D771" si="119">D734+1</f>
        <v>2</v>
      </c>
      <c r="E735" s="78"/>
      <c r="F735" s="78"/>
      <c r="G735" s="52" t="s">
        <v>720</v>
      </c>
      <c r="H735" s="53"/>
      <c r="I735" s="52"/>
      <c r="J735" s="54"/>
    </row>
    <row r="736" spans="1:10" s="37" customFormat="1" ht="22.5">
      <c r="A736" s="78">
        <f t="shared" si="116"/>
        <v>1</v>
      </c>
      <c r="B736" s="78">
        <f t="shared" si="117"/>
        <v>2</v>
      </c>
      <c r="C736" s="78">
        <f t="shared" si="118"/>
        <v>10</v>
      </c>
      <c r="D736" s="78">
        <f t="shared" si="119"/>
        <v>3</v>
      </c>
      <c r="E736" s="78"/>
      <c r="F736" s="78"/>
      <c r="G736" s="52" t="s">
        <v>721</v>
      </c>
      <c r="H736" s="53"/>
      <c r="I736" s="52"/>
      <c r="J736" s="54"/>
    </row>
    <row r="737" spans="1:10" s="37" customFormat="1" ht="22.5">
      <c r="A737" s="78">
        <f t="shared" si="116"/>
        <v>1</v>
      </c>
      <c r="B737" s="78">
        <f t="shared" si="117"/>
        <v>2</v>
      </c>
      <c r="C737" s="78">
        <f t="shared" si="118"/>
        <v>10</v>
      </c>
      <c r="D737" s="78">
        <f t="shared" si="119"/>
        <v>4</v>
      </c>
      <c r="E737" s="78"/>
      <c r="F737" s="78"/>
      <c r="G737" s="52" t="s">
        <v>722</v>
      </c>
      <c r="H737" s="53"/>
      <c r="I737" s="52"/>
      <c r="J737" s="54"/>
    </row>
    <row r="738" spans="1:10" s="37" customFormat="1" ht="45">
      <c r="A738" s="78">
        <f t="shared" si="116"/>
        <v>1</v>
      </c>
      <c r="B738" s="78">
        <f t="shared" si="117"/>
        <v>2</v>
      </c>
      <c r="C738" s="78">
        <f t="shared" si="118"/>
        <v>10</v>
      </c>
      <c r="D738" s="78">
        <f t="shared" si="119"/>
        <v>5</v>
      </c>
      <c r="E738" s="78"/>
      <c r="F738" s="78"/>
      <c r="G738" s="52" t="s">
        <v>723</v>
      </c>
      <c r="H738" s="53"/>
      <c r="I738" s="52"/>
      <c r="J738" s="54"/>
    </row>
    <row r="739" spans="1:10" s="37" customFormat="1" ht="22.5">
      <c r="A739" s="78">
        <f t="shared" si="116"/>
        <v>1</v>
      </c>
      <c r="B739" s="78">
        <f t="shared" si="117"/>
        <v>2</v>
      </c>
      <c r="C739" s="78">
        <f t="shared" si="118"/>
        <v>10</v>
      </c>
      <c r="D739" s="78">
        <f t="shared" si="119"/>
        <v>6</v>
      </c>
      <c r="E739" s="78"/>
      <c r="F739" s="78"/>
      <c r="G739" s="52" t="s">
        <v>724</v>
      </c>
      <c r="H739" s="53"/>
      <c r="I739" s="52"/>
      <c r="J739" s="54"/>
    </row>
    <row r="740" spans="1:10" s="37" customFormat="1" ht="22.5">
      <c r="A740" s="78">
        <f t="shared" si="116"/>
        <v>1</v>
      </c>
      <c r="B740" s="78">
        <f t="shared" si="117"/>
        <v>2</v>
      </c>
      <c r="C740" s="78">
        <f t="shared" si="118"/>
        <v>10</v>
      </c>
      <c r="D740" s="78">
        <f t="shared" si="119"/>
        <v>7</v>
      </c>
      <c r="E740" s="78"/>
      <c r="F740" s="78"/>
      <c r="G740" s="52" t="s">
        <v>725</v>
      </c>
      <c r="H740" s="53"/>
      <c r="I740" s="52"/>
      <c r="J740" s="54"/>
    </row>
    <row r="741" spans="1:10" s="37" customFormat="1" ht="45">
      <c r="A741" s="78">
        <f t="shared" si="116"/>
        <v>1</v>
      </c>
      <c r="B741" s="78">
        <f t="shared" si="117"/>
        <v>2</v>
      </c>
      <c r="C741" s="78">
        <f t="shared" si="118"/>
        <v>10</v>
      </c>
      <c r="D741" s="78">
        <f t="shared" si="119"/>
        <v>8</v>
      </c>
      <c r="E741" s="78"/>
      <c r="F741" s="78"/>
      <c r="G741" s="52" t="s">
        <v>726</v>
      </c>
      <c r="H741" s="53"/>
      <c r="I741" s="52"/>
      <c r="J741" s="54"/>
    </row>
    <row r="742" spans="1:10" s="37" customFormat="1" ht="22.5">
      <c r="A742" s="78">
        <f t="shared" si="116"/>
        <v>1</v>
      </c>
      <c r="B742" s="78">
        <f t="shared" si="117"/>
        <v>2</v>
      </c>
      <c r="C742" s="78">
        <f t="shared" si="118"/>
        <v>10</v>
      </c>
      <c r="D742" s="78">
        <f t="shared" si="119"/>
        <v>9</v>
      </c>
      <c r="E742" s="78"/>
      <c r="F742" s="78"/>
      <c r="G742" s="52" t="s">
        <v>727</v>
      </c>
      <c r="H742" s="53"/>
      <c r="I742" s="52"/>
      <c r="J742" s="54"/>
    </row>
    <row r="743" spans="1:10" s="37" customFormat="1" ht="22.5">
      <c r="A743" s="78">
        <f t="shared" si="116"/>
        <v>1</v>
      </c>
      <c r="B743" s="78">
        <f t="shared" si="117"/>
        <v>2</v>
      </c>
      <c r="C743" s="78">
        <f t="shared" si="118"/>
        <v>10</v>
      </c>
      <c r="D743" s="78">
        <f t="shared" si="119"/>
        <v>10</v>
      </c>
      <c r="E743" s="78"/>
      <c r="F743" s="78"/>
      <c r="G743" s="52" t="s">
        <v>728</v>
      </c>
      <c r="H743" s="53"/>
      <c r="I743" s="52"/>
      <c r="J743" s="54"/>
    </row>
    <row r="744" spans="1:10" s="37" customFormat="1" ht="22.5">
      <c r="A744" s="78">
        <f t="shared" si="116"/>
        <v>1</v>
      </c>
      <c r="B744" s="78">
        <f t="shared" si="117"/>
        <v>2</v>
      </c>
      <c r="C744" s="78">
        <f t="shared" si="118"/>
        <v>10</v>
      </c>
      <c r="D744" s="78">
        <f t="shared" si="119"/>
        <v>11</v>
      </c>
      <c r="E744" s="78"/>
      <c r="F744" s="78"/>
      <c r="G744" s="52" t="s">
        <v>729</v>
      </c>
      <c r="H744" s="53"/>
      <c r="I744" s="52"/>
      <c r="J744" s="54"/>
    </row>
    <row r="745" spans="1:10" s="37" customFormat="1" ht="22.5">
      <c r="A745" s="78">
        <f t="shared" si="116"/>
        <v>1</v>
      </c>
      <c r="B745" s="78">
        <f t="shared" si="117"/>
        <v>2</v>
      </c>
      <c r="C745" s="78">
        <f t="shared" si="118"/>
        <v>10</v>
      </c>
      <c r="D745" s="78">
        <f t="shared" si="119"/>
        <v>12</v>
      </c>
      <c r="E745" s="78"/>
      <c r="F745" s="78"/>
      <c r="G745" s="52" t="s">
        <v>730</v>
      </c>
      <c r="H745" s="53"/>
      <c r="I745" s="52"/>
      <c r="J745" s="54"/>
    </row>
    <row r="746" spans="1:10" s="37" customFormat="1" ht="22.5">
      <c r="A746" s="78">
        <f t="shared" si="116"/>
        <v>1</v>
      </c>
      <c r="B746" s="78">
        <f t="shared" si="117"/>
        <v>2</v>
      </c>
      <c r="C746" s="78">
        <f t="shared" si="118"/>
        <v>10</v>
      </c>
      <c r="D746" s="78">
        <f t="shared" si="119"/>
        <v>13</v>
      </c>
      <c r="E746" s="78"/>
      <c r="F746" s="78"/>
      <c r="G746" s="52" t="s">
        <v>731</v>
      </c>
      <c r="H746" s="53"/>
      <c r="I746" s="52"/>
      <c r="J746" s="54"/>
    </row>
    <row r="747" spans="1:10" s="37" customFormat="1" ht="22.5">
      <c r="A747" s="78">
        <f t="shared" si="116"/>
        <v>1</v>
      </c>
      <c r="B747" s="78">
        <f t="shared" si="117"/>
        <v>2</v>
      </c>
      <c r="C747" s="78">
        <f t="shared" si="118"/>
        <v>10</v>
      </c>
      <c r="D747" s="78">
        <f t="shared" si="119"/>
        <v>14</v>
      </c>
      <c r="E747" s="78"/>
      <c r="F747" s="78"/>
      <c r="G747" s="52" t="s">
        <v>732</v>
      </c>
      <c r="H747" s="53"/>
      <c r="I747" s="52"/>
      <c r="J747" s="54"/>
    </row>
    <row r="748" spans="1:10" s="37" customFormat="1" ht="22.5">
      <c r="A748" s="78">
        <f t="shared" si="116"/>
        <v>1</v>
      </c>
      <c r="B748" s="78">
        <f t="shared" si="117"/>
        <v>2</v>
      </c>
      <c r="C748" s="78">
        <f t="shared" si="118"/>
        <v>10</v>
      </c>
      <c r="D748" s="78">
        <f t="shared" si="119"/>
        <v>15</v>
      </c>
      <c r="E748" s="78"/>
      <c r="F748" s="78"/>
      <c r="G748" s="52" t="s">
        <v>733</v>
      </c>
      <c r="H748" s="53"/>
      <c r="I748" s="52"/>
      <c r="J748" s="54"/>
    </row>
    <row r="749" spans="1:10" s="37" customFormat="1" ht="22.5">
      <c r="A749" s="78">
        <f t="shared" si="116"/>
        <v>1</v>
      </c>
      <c r="B749" s="78">
        <f t="shared" si="117"/>
        <v>2</v>
      </c>
      <c r="C749" s="78">
        <f t="shared" si="118"/>
        <v>10</v>
      </c>
      <c r="D749" s="78">
        <f t="shared" si="119"/>
        <v>16</v>
      </c>
      <c r="E749" s="78"/>
      <c r="F749" s="78"/>
      <c r="G749" s="52" t="s">
        <v>734</v>
      </c>
      <c r="H749" s="53"/>
      <c r="I749" s="52"/>
      <c r="J749" s="54"/>
    </row>
    <row r="750" spans="1:10" s="37" customFormat="1" ht="22.5">
      <c r="A750" s="78">
        <f t="shared" si="116"/>
        <v>1</v>
      </c>
      <c r="B750" s="78">
        <f t="shared" si="117"/>
        <v>2</v>
      </c>
      <c r="C750" s="78">
        <f t="shared" si="118"/>
        <v>10</v>
      </c>
      <c r="D750" s="78">
        <f t="shared" si="119"/>
        <v>17</v>
      </c>
      <c r="E750" s="78"/>
      <c r="F750" s="78"/>
      <c r="G750" s="52" t="s">
        <v>735</v>
      </c>
      <c r="H750" s="53"/>
      <c r="I750" s="52"/>
      <c r="J750" s="54"/>
    </row>
    <row r="751" spans="1:10" s="37" customFormat="1" ht="22.5">
      <c r="A751" s="78">
        <f t="shared" si="116"/>
        <v>1</v>
      </c>
      <c r="B751" s="78">
        <f t="shared" si="117"/>
        <v>2</v>
      </c>
      <c r="C751" s="78">
        <f t="shared" si="118"/>
        <v>10</v>
      </c>
      <c r="D751" s="78">
        <f t="shared" si="119"/>
        <v>18</v>
      </c>
      <c r="E751" s="78"/>
      <c r="F751" s="78"/>
      <c r="G751" s="52" t="s">
        <v>736</v>
      </c>
      <c r="H751" s="53"/>
      <c r="I751" s="52"/>
      <c r="J751" s="54"/>
    </row>
    <row r="752" spans="1:10" s="37" customFormat="1" ht="22.5">
      <c r="A752" s="78">
        <f t="shared" si="116"/>
        <v>1</v>
      </c>
      <c r="B752" s="78">
        <f t="shared" si="117"/>
        <v>2</v>
      </c>
      <c r="C752" s="78">
        <f t="shared" si="118"/>
        <v>10</v>
      </c>
      <c r="D752" s="78">
        <f t="shared" si="119"/>
        <v>19</v>
      </c>
      <c r="E752" s="78"/>
      <c r="F752" s="78"/>
      <c r="G752" s="52" t="s">
        <v>737</v>
      </c>
      <c r="H752" s="53"/>
      <c r="I752" s="52"/>
      <c r="J752" s="54"/>
    </row>
    <row r="753" spans="1:10" s="37" customFormat="1" ht="45">
      <c r="A753" s="78">
        <f t="shared" si="116"/>
        <v>1</v>
      </c>
      <c r="B753" s="78">
        <f t="shared" si="117"/>
        <v>2</v>
      </c>
      <c r="C753" s="78">
        <f t="shared" si="118"/>
        <v>10</v>
      </c>
      <c r="D753" s="78">
        <f t="shared" si="119"/>
        <v>20</v>
      </c>
      <c r="E753" s="78"/>
      <c r="F753" s="78"/>
      <c r="G753" s="52" t="s">
        <v>738</v>
      </c>
      <c r="H753" s="53"/>
      <c r="I753" s="52"/>
      <c r="J753" s="54"/>
    </row>
    <row r="754" spans="1:10" s="37" customFormat="1" ht="22.5">
      <c r="A754" s="78">
        <f t="shared" si="116"/>
        <v>1</v>
      </c>
      <c r="B754" s="78">
        <f t="shared" si="117"/>
        <v>2</v>
      </c>
      <c r="C754" s="78">
        <f t="shared" si="118"/>
        <v>10</v>
      </c>
      <c r="D754" s="78">
        <f t="shared" si="119"/>
        <v>21</v>
      </c>
      <c r="E754" s="78"/>
      <c r="F754" s="78"/>
      <c r="G754" s="52" t="s">
        <v>739</v>
      </c>
      <c r="H754" s="53"/>
      <c r="I754" s="52"/>
      <c r="J754" s="54"/>
    </row>
    <row r="755" spans="1:10" s="37" customFormat="1" ht="22.5">
      <c r="A755" s="78">
        <f t="shared" si="116"/>
        <v>1</v>
      </c>
      <c r="B755" s="78">
        <f t="shared" si="117"/>
        <v>2</v>
      </c>
      <c r="C755" s="78">
        <f t="shared" si="118"/>
        <v>10</v>
      </c>
      <c r="D755" s="78">
        <f t="shared" si="119"/>
        <v>22</v>
      </c>
      <c r="E755" s="78"/>
      <c r="F755" s="78"/>
      <c r="G755" s="52" t="s">
        <v>740</v>
      </c>
      <c r="H755" s="53"/>
      <c r="I755" s="52"/>
      <c r="J755" s="54"/>
    </row>
    <row r="756" spans="1:10" s="37" customFormat="1" ht="22.5">
      <c r="A756" s="78">
        <f t="shared" si="116"/>
        <v>1</v>
      </c>
      <c r="B756" s="78">
        <f t="shared" si="117"/>
        <v>2</v>
      </c>
      <c r="C756" s="78">
        <f t="shared" si="118"/>
        <v>10</v>
      </c>
      <c r="D756" s="78">
        <f t="shared" si="119"/>
        <v>23</v>
      </c>
      <c r="E756" s="78"/>
      <c r="F756" s="78"/>
      <c r="G756" s="52" t="s">
        <v>741</v>
      </c>
      <c r="H756" s="53"/>
      <c r="I756" s="52"/>
      <c r="J756" s="54"/>
    </row>
    <row r="757" spans="1:10" s="37" customFormat="1" ht="22.5">
      <c r="A757" s="78">
        <f t="shared" si="116"/>
        <v>1</v>
      </c>
      <c r="B757" s="78">
        <f t="shared" si="117"/>
        <v>2</v>
      </c>
      <c r="C757" s="78">
        <f t="shared" si="118"/>
        <v>10</v>
      </c>
      <c r="D757" s="78">
        <f t="shared" si="119"/>
        <v>24</v>
      </c>
      <c r="E757" s="78"/>
      <c r="F757" s="78"/>
      <c r="G757" s="52" t="s">
        <v>742</v>
      </c>
      <c r="H757" s="53"/>
      <c r="I757" s="52"/>
      <c r="J757" s="54"/>
    </row>
    <row r="758" spans="1:10" s="37" customFormat="1" ht="22.5">
      <c r="A758" s="78">
        <f t="shared" si="116"/>
        <v>1</v>
      </c>
      <c r="B758" s="78">
        <f t="shared" si="117"/>
        <v>2</v>
      </c>
      <c r="C758" s="78">
        <f t="shared" si="118"/>
        <v>10</v>
      </c>
      <c r="D758" s="78">
        <f t="shared" si="119"/>
        <v>25</v>
      </c>
      <c r="E758" s="78"/>
      <c r="F758" s="78"/>
      <c r="G758" s="52" t="s">
        <v>743</v>
      </c>
      <c r="H758" s="53"/>
      <c r="I758" s="52"/>
      <c r="J758" s="54"/>
    </row>
    <row r="759" spans="1:10" s="37" customFormat="1" ht="45">
      <c r="A759" s="78">
        <f t="shared" si="116"/>
        <v>1</v>
      </c>
      <c r="B759" s="78">
        <f t="shared" si="117"/>
        <v>2</v>
      </c>
      <c r="C759" s="78">
        <f t="shared" si="118"/>
        <v>10</v>
      </c>
      <c r="D759" s="78">
        <f t="shared" si="119"/>
        <v>26</v>
      </c>
      <c r="E759" s="78"/>
      <c r="F759" s="78"/>
      <c r="G759" s="52" t="s">
        <v>744</v>
      </c>
      <c r="H759" s="53"/>
      <c r="I759" s="52"/>
      <c r="J759" s="54"/>
    </row>
    <row r="760" spans="1:10" s="37" customFormat="1" ht="22.5">
      <c r="A760" s="78">
        <f t="shared" si="116"/>
        <v>1</v>
      </c>
      <c r="B760" s="78">
        <f t="shared" si="117"/>
        <v>2</v>
      </c>
      <c r="C760" s="78">
        <f t="shared" si="118"/>
        <v>10</v>
      </c>
      <c r="D760" s="78">
        <f t="shared" si="119"/>
        <v>27</v>
      </c>
      <c r="E760" s="78"/>
      <c r="F760" s="78"/>
      <c r="G760" s="52" t="s">
        <v>745</v>
      </c>
      <c r="H760" s="53"/>
      <c r="I760" s="52"/>
      <c r="J760" s="54"/>
    </row>
    <row r="761" spans="1:10" s="37" customFormat="1" ht="22.5">
      <c r="A761" s="78">
        <f t="shared" si="116"/>
        <v>1</v>
      </c>
      <c r="B761" s="78">
        <f t="shared" si="117"/>
        <v>2</v>
      </c>
      <c r="C761" s="78">
        <f t="shared" si="118"/>
        <v>10</v>
      </c>
      <c r="D761" s="78">
        <f t="shared" si="119"/>
        <v>28</v>
      </c>
      <c r="E761" s="78"/>
      <c r="F761" s="78"/>
      <c r="G761" s="52" t="s">
        <v>746</v>
      </c>
      <c r="H761" s="53"/>
      <c r="I761" s="52"/>
      <c r="J761" s="54"/>
    </row>
    <row r="762" spans="1:10" s="37" customFormat="1" ht="22.5">
      <c r="A762" s="78">
        <f t="shared" si="116"/>
        <v>1</v>
      </c>
      <c r="B762" s="78">
        <f t="shared" si="117"/>
        <v>2</v>
      </c>
      <c r="C762" s="78">
        <f t="shared" si="118"/>
        <v>10</v>
      </c>
      <c r="D762" s="78">
        <f t="shared" si="119"/>
        <v>29</v>
      </c>
      <c r="E762" s="78"/>
      <c r="F762" s="78"/>
      <c r="G762" s="52" t="s">
        <v>747</v>
      </c>
      <c r="H762" s="53"/>
      <c r="I762" s="52"/>
      <c r="J762" s="54"/>
    </row>
    <row r="763" spans="1:10" s="37" customFormat="1" ht="22.5">
      <c r="A763" s="78">
        <f t="shared" si="116"/>
        <v>1</v>
      </c>
      <c r="B763" s="78">
        <f t="shared" si="117"/>
        <v>2</v>
      </c>
      <c r="C763" s="78">
        <f t="shared" si="118"/>
        <v>10</v>
      </c>
      <c r="D763" s="78">
        <f t="shared" si="119"/>
        <v>30</v>
      </c>
      <c r="E763" s="78"/>
      <c r="F763" s="78"/>
      <c r="G763" s="52" t="s">
        <v>748</v>
      </c>
      <c r="H763" s="53"/>
      <c r="I763" s="52"/>
      <c r="J763" s="54"/>
    </row>
    <row r="764" spans="1:10" s="37" customFormat="1" ht="45">
      <c r="A764" s="78">
        <f t="shared" si="116"/>
        <v>1</v>
      </c>
      <c r="B764" s="78">
        <f t="shared" si="117"/>
        <v>2</v>
      </c>
      <c r="C764" s="78">
        <f t="shared" si="118"/>
        <v>10</v>
      </c>
      <c r="D764" s="78">
        <f t="shared" si="119"/>
        <v>31</v>
      </c>
      <c r="E764" s="78"/>
      <c r="F764" s="78"/>
      <c r="G764" s="52" t="s">
        <v>749</v>
      </c>
      <c r="H764" s="53"/>
      <c r="I764" s="52"/>
      <c r="J764" s="54"/>
    </row>
    <row r="765" spans="1:10" s="37" customFormat="1" ht="22.5">
      <c r="A765" s="78">
        <f t="shared" si="116"/>
        <v>1</v>
      </c>
      <c r="B765" s="78">
        <f t="shared" si="117"/>
        <v>2</v>
      </c>
      <c r="C765" s="78">
        <f t="shared" si="118"/>
        <v>10</v>
      </c>
      <c r="D765" s="78">
        <f t="shared" si="119"/>
        <v>32</v>
      </c>
      <c r="E765" s="78"/>
      <c r="F765" s="78"/>
      <c r="G765" s="52" t="s">
        <v>750</v>
      </c>
      <c r="H765" s="53"/>
      <c r="I765" s="52"/>
      <c r="J765" s="54"/>
    </row>
    <row r="766" spans="1:10" s="37" customFormat="1" ht="22.5">
      <c r="A766" s="78">
        <f t="shared" si="116"/>
        <v>1</v>
      </c>
      <c r="B766" s="78">
        <f t="shared" si="117"/>
        <v>2</v>
      </c>
      <c r="C766" s="78">
        <f t="shared" si="118"/>
        <v>10</v>
      </c>
      <c r="D766" s="78">
        <f t="shared" si="119"/>
        <v>33</v>
      </c>
      <c r="E766" s="78"/>
      <c r="F766" s="78"/>
      <c r="G766" s="52" t="s">
        <v>751</v>
      </c>
      <c r="H766" s="53"/>
      <c r="I766" s="52"/>
      <c r="J766" s="54"/>
    </row>
    <row r="767" spans="1:10" s="37" customFormat="1" ht="22.5">
      <c r="A767" s="78">
        <f t="shared" si="116"/>
        <v>1</v>
      </c>
      <c r="B767" s="78">
        <f t="shared" si="117"/>
        <v>2</v>
      </c>
      <c r="C767" s="78">
        <f t="shared" si="118"/>
        <v>10</v>
      </c>
      <c r="D767" s="78">
        <f t="shared" si="119"/>
        <v>34</v>
      </c>
      <c r="E767" s="78"/>
      <c r="F767" s="78"/>
      <c r="G767" s="52" t="s">
        <v>752</v>
      </c>
      <c r="H767" s="53"/>
      <c r="I767" s="52"/>
      <c r="J767" s="54"/>
    </row>
    <row r="768" spans="1:10" s="37" customFormat="1" ht="22.5">
      <c r="A768" s="78">
        <f t="shared" si="116"/>
        <v>1</v>
      </c>
      <c r="B768" s="78">
        <f t="shared" si="117"/>
        <v>2</v>
      </c>
      <c r="C768" s="78">
        <f t="shared" si="118"/>
        <v>10</v>
      </c>
      <c r="D768" s="78">
        <f t="shared" si="119"/>
        <v>35</v>
      </c>
      <c r="E768" s="78"/>
      <c r="F768" s="78"/>
      <c r="G768" s="52" t="s">
        <v>753</v>
      </c>
      <c r="H768" s="53"/>
      <c r="I768" s="52"/>
      <c r="J768" s="54"/>
    </row>
    <row r="769" spans="1:10" s="37" customFormat="1" ht="22.5">
      <c r="A769" s="78">
        <f t="shared" si="116"/>
        <v>1</v>
      </c>
      <c r="B769" s="78">
        <f t="shared" si="117"/>
        <v>2</v>
      </c>
      <c r="C769" s="78">
        <f t="shared" si="118"/>
        <v>10</v>
      </c>
      <c r="D769" s="78">
        <f t="shared" si="119"/>
        <v>36</v>
      </c>
      <c r="E769" s="78"/>
      <c r="F769" s="78"/>
      <c r="G769" s="52" t="s">
        <v>754</v>
      </c>
      <c r="H769" s="53"/>
      <c r="I769" s="52"/>
      <c r="J769" s="54"/>
    </row>
    <row r="770" spans="1:10" s="37" customFormat="1" ht="22.5">
      <c r="A770" s="78">
        <f t="shared" si="116"/>
        <v>1</v>
      </c>
      <c r="B770" s="78">
        <f t="shared" si="117"/>
        <v>2</v>
      </c>
      <c r="C770" s="78">
        <f t="shared" si="118"/>
        <v>10</v>
      </c>
      <c r="D770" s="78">
        <f t="shared" si="119"/>
        <v>37</v>
      </c>
      <c r="E770" s="78"/>
      <c r="F770" s="78"/>
      <c r="G770" s="52" t="s">
        <v>755</v>
      </c>
      <c r="H770" s="53"/>
      <c r="I770" s="52"/>
      <c r="J770" s="54"/>
    </row>
    <row r="771" spans="1:10" s="37" customFormat="1" ht="22.5">
      <c r="A771" s="78">
        <f t="shared" si="116"/>
        <v>1</v>
      </c>
      <c r="B771" s="78">
        <f t="shared" si="117"/>
        <v>2</v>
      </c>
      <c r="C771" s="78">
        <f t="shared" si="118"/>
        <v>10</v>
      </c>
      <c r="D771" s="78">
        <f t="shared" si="119"/>
        <v>38</v>
      </c>
      <c r="E771" s="78"/>
      <c r="F771" s="78"/>
      <c r="G771" s="52" t="s">
        <v>756</v>
      </c>
      <c r="H771" s="53"/>
      <c r="I771" s="52"/>
      <c r="J771" s="54"/>
    </row>
    <row r="772" spans="1:10" s="37" customFormat="1" ht="22.5">
      <c r="A772" s="78">
        <v>1</v>
      </c>
      <c r="B772" s="78">
        <v>2</v>
      </c>
      <c r="C772" s="26">
        <v>11</v>
      </c>
      <c r="D772" s="26"/>
      <c r="E772" s="26"/>
      <c r="F772" s="26"/>
      <c r="G772" s="51" t="s">
        <v>757</v>
      </c>
      <c r="H772" s="49"/>
      <c r="I772" s="50"/>
      <c r="J772" s="47"/>
    </row>
    <row r="773" spans="1:10" s="37" customFormat="1" ht="45">
      <c r="A773" s="78">
        <f t="shared" ref="A773:A800" si="120">A772</f>
        <v>1</v>
      </c>
      <c r="B773" s="78">
        <f t="shared" ref="B773:B800" si="121">B772</f>
        <v>2</v>
      </c>
      <c r="C773" s="78">
        <f t="shared" ref="C773:C800" si="122">C772</f>
        <v>11</v>
      </c>
      <c r="D773" s="78">
        <f t="shared" ref="D773:D800" si="123">D772+1</f>
        <v>1</v>
      </c>
      <c r="E773" s="78"/>
      <c r="F773" s="78"/>
      <c r="G773" s="52" t="s">
        <v>758</v>
      </c>
      <c r="H773" s="53"/>
      <c r="I773" s="52"/>
      <c r="J773" s="54"/>
    </row>
    <row r="774" spans="1:10" s="37" customFormat="1" ht="22.5">
      <c r="A774" s="78">
        <f t="shared" si="120"/>
        <v>1</v>
      </c>
      <c r="B774" s="78">
        <f t="shared" si="121"/>
        <v>2</v>
      </c>
      <c r="C774" s="78">
        <f t="shared" si="122"/>
        <v>11</v>
      </c>
      <c r="D774" s="78">
        <f t="shared" si="123"/>
        <v>2</v>
      </c>
      <c r="E774" s="78"/>
      <c r="F774" s="78"/>
      <c r="G774" s="52" t="s">
        <v>759</v>
      </c>
      <c r="H774" s="53"/>
      <c r="I774" s="52"/>
      <c r="J774" s="54"/>
    </row>
    <row r="775" spans="1:10" s="37" customFormat="1" ht="45">
      <c r="A775" s="78">
        <f t="shared" si="120"/>
        <v>1</v>
      </c>
      <c r="B775" s="78">
        <f t="shared" si="121"/>
        <v>2</v>
      </c>
      <c r="C775" s="78">
        <f t="shared" si="122"/>
        <v>11</v>
      </c>
      <c r="D775" s="78">
        <f t="shared" si="123"/>
        <v>3</v>
      </c>
      <c r="E775" s="78"/>
      <c r="F775" s="78"/>
      <c r="G775" s="52" t="s">
        <v>760</v>
      </c>
      <c r="H775" s="53"/>
      <c r="I775" s="52"/>
      <c r="J775" s="54"/>
    </row>
    <row r="776" spans="1:10" s="37" customFormat="1" ht="45">
      <c r="A776" s="78">
        <f t="shared" si="120"/>
        <v>1</v>
      </c>
      <c r="B776" s="78">
        <f t="shared" si="121"/>
        <v>2</v>
      </c>
      <c r="C776" s="78">
        <f t="shared" si="122"/>
        <v>11</v>
      </c>
      <c r="D776" s="78">
        <f t="shared" si="123"/>
        <v>4</v>
      </c>
      <c r="E776" s="78"/>
      <c r="F776" s="78"/>
      <c r="G776" s="52" t="s">
        <v>761</v>
      </c>
      <c r="H776" s="53"/>
      <c r="I776" s="52"/>
      <c r="J776" s="54"/>
    </row>
    <row r="777" spans="1:10" s="37" customFormat="1" ht="45">
      <c r="A777" s="78">
        <f t="shared" si="120"/>
        <v>1</v>
      </c>
      <c r="B777" s="78">
        <f t="shared" si="121"/>
        <v>2</v>
      </c>
      <c r="C777" s="78">
        <f t="shared" si="122"/>
        <v>11</v>
      </c>
      <c r="D777" s="78">
        <f t="shared" si="123"/>
        <v>5</v>
      </c>
      <c r="E777" s="78"/>
      <c r="F777" s="78"/>
      <c r="G777" s="52" t="s">
        <v>762</v>
      </c>
      <c r="H777" s="53"/>
      <c r="I777" s="52"/>
      <c r="J777" s="54"/>
    </row>
    <row r="778" spans="1:10" s="37" customFormat="1" ht="22.5">
      <c r="A778" s="78">
        <f t="shared" si="120"/>
        <v>1</v>
      </c>
      <c r="B778" s="78">
        <f t="shared" si="121"/>
        <v>2</v>
      </c>
      <c r="C778" s="78">
        <f t="shared" si="122"/>
        <v>11</v>
      </c>
      <c r="D778" s="78">
        <f t="shared" si="123"/>
        <v>6</v>
      </c>
      <c r="E778" s="78"/>
      <c r="F778" s="78"/>
      <c r="G778" s="52" t="s">
        <v>763</v>
      </c>
      <c r="H778" s="53"/>
      <c r="I778" s="52"/>
      <c r="J778" s="54"/>
    </row>
    <row r="779" spans="1:10" s="37" customFormat="1" ht="45">
      <c r="A779" s="78">
        <f t="shared" si="120"/>
        <v>1</v>
      </c>
      <c r="B779" s="78">
        <f t="shared" si="121"/>
        <v>2</v>
      </c>
      <c r="C779" s="78">
        <f t="shared" si="122"/>
        <v>11</v>
      </c>
      <c r="D779" s="78">
        <f t="shared" si="123"/>
        <v>7</v>
      </c>
      <c r="E779" s="78"/>
      <c r="F779" s="78"/>
      <c r="G779" s="52" t="s">
        <v>764</v>
      </c>
      <c r="H779" s="53"/>
      <c r="I779" s="52"/>
      <c r="J779" s="54"/>
    </row>
    <row r="780" spans="1:10" s="37" customFormat="1" ht="45">
      <c r="A780" s="78">
        <f t="shared" si="120"/>
        <v>1</v>
      </c>
      <c r="B780" s="78">
        <f t="shared" si="121"/>
        <v>2</v>
      </c>
      <c r="C780" s="78">
        <f t="shared" si="122"/>
        <v>11</v>
      </c>
      <c r="D780" s="78">
        <f t="shared" si="123"/>
        <v>8</v>
      </c>
      <c r="E780" s="78"/>
      <c r="F780" s="78"/>
      <c r="G780" s="52" t="s">
        <v>765</v>
      </c>
      <c r="H780" s="53"/>
      <c r="I780" s="52"/>
      <c r="J780" s="54"/>
    </row>
    <row r="781" spans="1:10" s="37" customFormat="1" ht="45">
      <c r="A781" s="78">
        <f t="shared" si="120"/>
        <v>1</v>
      </c>
      <c r="B781" s="78">
        <f t="shared" si="121"/>
        <v>2</v>
      </c>
      <c r="C781" s="78">
        <f t="shared" si="122"/>
        <v>11</v>
      </c>
      <c r="D781" s="78">
        <f t="shared" si="123"/>
        <v>9</v>
      </c>
      <c r="E781" s="78"/>
      <c r="F781" s="78"/>
      <c r="G781" s="52" t="s">
        <v>766</v>
      </c>
      <c r="H781" s="53"/>
      <c r="I781" s="52"/>
      <c r="J781" s="54"/>
    </row>
    <row r="782" spans="1:10" s="37" customFormat="1" ht="45">
      <c r="A782" s="78">
        <f t="shared" si="120"/>
        <v>1</v>
      </c>
      <c r="B782" s="78">
        <f t="shared" si="121"/>
        <v>2</v>
      </c>
      <c r="C782" s="78">
        <f t="shared" si="122"/>
        <v>11</v>
      </c>
      <c r="D782" s="78">
        <f t="shared" si="123"/>
        <v>10</v>
      </c>
      <c r="E782" s="78"/>
      <c r="F782" s="78"/>
      <c r="G782" s="52" t="s">
        <v>767</v>
      </c>
      <c r="H782" s="53"/>
      <c r="I782" s="52"/>
      <c r="J782" s="54"/>
    </row>
    <row r="783" spans="1:10" s="37" customFormat="1" ht="67.5">
      <c r="A783" s="78">
        <f t="shared" si="120"/>
        <v>1</v>
      </c>
      <c r="B783" s="78">
        <f t="shared" si="121"/>
        <v>2</v>
      </c>
      <c r="C783" s="78">
        <f t="shared" si="122"/>
        <v>11</v>
      </c>
      <c r="D783" s="78">
        <f t="shared" si="123"/>
        <v>11</v>
      </c>
      <c r="E783" s="78"/>
      <c r="F783" s="78"/>
      <c r="G783" s="52" t="s">
        <v>768</v>
      </c>
      <c r="H783" s="53"/>
      <c r="I783" s="52"/>
      <c r="J783" s="54"/>
    </row>
    <row r="784" spans="1:10" s="37" customFormat="1" ht="22.5">
      <c r="A784" s="78">
        <f t="shared" si="120"/>
        <v>1</v>
      </c>
      <c r="B784" s="78">
        <f t="shared" si="121"/>
        <v>2</v>
      </c>
      <c r="C784" s="78">
        <f t="shared" si="122"/>
        <v>11</v>
      </c>
      <c r="D784" s="78">
        <f t="shared" si="123"/>
        <v>12</v>
      </c>
      <c r="E784" s="78"/>
      <c r="F784" s="78"/>
      <c r="G784" s="52" t="s">
        <v>769</v>
      </c>
      <c r="H784" s="53"/>
      <c r="I784" s="52"/>
      <c r="J784" s="54"/>
    </row>
    <row r="785" spans="1:10" s="37" customFormat="1" ht="22.5">
      <c r="A785" s="78">
        <f t="shared" si="120"/>
        <v>1</v>
      </c>
      <c r="B785" s="78">
        <f t="shared" si="121"/>
        <v>2</v>
      </c>
      <c r="C785" s="78">
        <f t="shared" si="122"/>
        <v>11</v>
      </c>
      <c r="D785" s="78">
        <f t="shared" si="123"/>
        <v>13</v>
      </c>
      <c r="E785" s="78"/>
      <c r="F785" s="78"/>
      <c r="G785" s="52" t="s">
        <v>770</v>
      </c>
      <c r="H785" s="53"/>
      <c r="I785" s="52"/>
      <c r="J785" s="54"/>
    </row>
    <row r="786" spans="1:10" s="37" customFormat="1" ht="45">
      <c r="A786" s="78">
        <f t="shared" si="120"/>
        <v>1</v>
      </c>
      <c r="B786" s="78">
        <f t="shared" si="121"/>
        <v>2</v>
      </c>
      <c r="C786" s="78">
        <f t="shared" si="122"/>
        <v>11</v>
      </c>
      <c r="D786" s="78">
        <f t="shared" si="123"/>
        <v>14</v>
      </c>
      <c r="E786" s="78"/>
      <c r="F786" s="78"/>
      <c r="G786" s="52" t="s">
        <v>771</v>
      </c>
      <c r="H786" s="53"/>
      <c r="I786" s="52"/>
      <c r="J786" s="54"/>
    </row>
    <row r="787" spans="1:10" s="37" customFormat="1" ht="22.5">
      <c r="A787" s="78">
        <f t="shared" si="120"/>
        <v>1</v>
      </c>
      <c r="B787" s="78">
        <f t="shared" si="121"/>
        <v>2</v>
      </c>
      <c r="C787" s="78">
        <f t="shared" si="122"/>
        <v>11</v>
      </c>
      <c r="D787" s="78">
        <f t="shared" si="123"/>
        <v>15</v>
      </c>
      <c r="E787" s="78"/>
      <c r="F787" s="78"/>
      <c r="G787" s="52" t="s">
        <v>772</v>
      </c>
      <c r="H787" s="53"/>
      <c r="I787" s="52"/>
      <c r="J787" s="54"/>
    </row>
    <row r="788" spans="1:10" s="37" customFormat="1" ht="22.5">
      <c r="A788" s="78">
        <f t="shared" si="120"/>
        <v>1</v>
      </c>
      <c r="B788" s="78">
        <f t="shared" si="121"/>
        <v>2</v>
      </c>
      <c r="C788" s="78">
        <f t="shared" si="122"/>
        <v>11</v>
      </c>
      <c r="D788" s="78">
        <f t="shared" si="123"/>
        <v>16</v>
      </c>
      <c r="E788" s="78"/>
      <c r="F788" s="78"/>
      <c r="G788" s="52" t="s">
        <v>773</v>
      </c>
      <c r="H788" s="53"/>
      <c r="I788" s="52"/>
      <c r="J788" s="54"/>
    </row>
    <row r="789" spans="1:10" s="37" customFormat="1" ht="45">
      <c r="A789" s="78">
        <f t="shared" si="120"/>
        <v>1</v>
      </c>
      <c r="B789" s="78">
        <f t="shared" si="121"/>
        <v>2</v>
      </c>
      <c r="C789" s="78">
        <f t="shared" si="122"/>
        <v>11</v>
      </c>
      <c r="D789" s="78">
        <f t="shared" si="123"/>
        <v>17</v>
      </c>
      <c r="E789" s="78"/>
      <c r="F789" s="78"/>
      <c r="G789" s="52" t="s">
        <v>774</v>
      </c>
      <c r="H789" s="53"/>
      <c r="I789" s="52"/>
      <c r="J789" s="54"/>
    </row>
    <row r="790" spans="1:10" s="37" customFormat="1" ht="45">
      <c r="A790" s="78">
        <f t="shared" si="120"/>
        <v>1</v>
      </c>
      <c r="B790" s="78">
        <f t="shared" si="121"/>
        <v>2</v>
      </c>
      <c r="C790" s="78">
        <f t="shared" si="122"/>
        <v>11</v>
      </c>
      <c r="D790" s="78">
        <f t="shared" si="123"/>
        <v>18</v>
      </c>
      <c r="E790" s="78"/>
      <c r="F790" s="78"/>
      <c r="G790" s="52" t="s">
        <v>775</v>
      </c>
      <c r="H790" s="53"/>
      <c r="I790" s="52"/>
      <c r="J790" s="54"/>
    </row>
    <row r="791" spans="1:10" s="37" customFormat="1" ht="22.5">
      <c r="A791" s="78">
        <f t="shared" si="120"/>
        <v>1</v>
      </c>
      <c r="B791" s="78">
        <f t="shared" si="121"/>
        <v>2</v>
      </c>
      <c r="C791" s="78">
        <f t="shared" si="122"/>
        <v>11</v>
      </c>
      <c r="D791" s="78">
        <f t="shared" si="123"/>
        <v>19</v>
      </c>
      <c r="E791" s="78"/>
      <c r="F791" s="78"/>
      <c r="G791" s="52" t="s">
        <v>776</v>
      </c>
      <c r="H791" s="53"/>
      <c r="I791" s="52"/>
      <c r="J791" s="54"/>
    </row>
    <row r="792" spans="1:10" s="37" customFormat="1" ht="22.5">
      <c r="A792" s="78">
        <f t="shared" si="120"/>
        <v>1</v>
      </c>
      <c r="B792" s="78">
        <f t="shared" si="121"/>
        <v>2</v>
      </c>
      <c r="C792" s="78">
        <f t="shared" si="122"/>
        <v>11</v>
      </c>
      <c r="D792" s="78">
        <f t="shared" si="123"/>
        <v>20</v>
      </c>
      <c r="E792" s="78"/>
      <c r="F792" s="78"/>
      <c r="G792" s="52" t="s">
        <v>777</v>
      </c>
      <c r="H792" s="53"/>
      <c r="I792" s="52"/>
      <c r="J792" s="54"/>
    </row>
    <row r="793" spans="1:10" s="37" customFormat="1" ht="45">
      <c r="A793" s="78">
        <f t="shared" si="120"/>
        <v>1</v>
      </c>
      <c r="B793" s="78">
        <f t="shared" si="121"/>
        <v>2</v>
      </c>
      <c r="C793" s="78">
        <f t="shared" si="122"/>
        <v>11</v>
      </c>
      <c r="D793" s="78">
        <f t="shared" si="123"/>
        <v>21</v>
      </c>
      <c r="E793" s="78"/>
      <c r="F793" s="78"/>
      <c r="G793" s="52" t="s">
        <v>778</v>
      </c>
      <c r="H793" s="53"/>
      <c r="I793" s="52"/>
      <c r="J793" s="54"/>
    </row>
    <row r="794" spans="1:10" s="37" customFormat="1" ht="45">
      <c r="A794" s="78">
        <f t="shared" si="120"/>
        <v>1</v>
      </c>
      <c r="B794" s="78">
        <f t="shared" si="121"/>
        <v>2</v>
      </c>
      <c r="C794" s="78">
        <f t="shared" si="122"/>
        <v>11</v>
      </c>
      <c r="D794" s="78">
        <f t="shared" si="123"/>
        <v>22</v>
      </c>
      <c r="E794" s="78"/>
      <c r="F794" s="78"/>
      <c r="G794" s="52" t="s">
        <v>779</v>
      </c>
      <c r="H794" s="53"/>
      <c r="I794" s="52"/>
      <c r="J794" s="54"/>
    </row>
    <row r="795" spans="1:10" s="37" customFormat="1" ht="22.5">
      <c r="A795" s="78">
        <f t="shared" si="120"/>
        <v>1</v>
      </c>
      <c r="B795" s="78">
        <f t="shared" si="121"/>
        <v>2</v>
      </c>
      <c r="C795" s="78">
        <f t="shared" si="122"/>
        <v>11</v>
      </c>
      <c r="D795" s="78">
        <f t="shared" si="123"/>
        <v>23</v>
      </c>
      <c r="E795" s="78"/>
      <c r="F795" s="78"/>
      <c r="G795" s="52" t="s">
        <v>780</v>
      </c>
      <c r="H795" s="53"/>
      <c r="I795" s="52"/>
      <c r="J795" s="54"/>
    </row>
    <row r="796" spans="1:10" s="37" customFormat="1" ht="22.5">
      <c r="A796" s="78">
        <f t="shared" si="120"/>
        <v>1</v>
      </c>
      <c r="B796" s="78">
        <f t="shared" si="121"/>
        <v>2</v>
      </c>
      <c r="C796" s="78">
        <f t="shared" si="122"/>
        <v>11</v>
      </c>
      <c r="D796" s="78">
        <f t="shared" si="123"/>
        <v>24</v>
      </c>
      <c r="E796" s="78"/>
      <c r="F796" s="78"/>
      <c r="G796" s="52" t="s">
        <v>781</v>
      </c>
      <c r="H796" s="53"/>
      <c r="I796" s="52"/>
      <c r="J796" s="54"/>
    </row>
    <row r="797" spans="1:10" s="37" customFormat="1" ht="45">
      <c r="A797" s="78">
        <f t="shared" si="120"/>
        <v>1</v>
      </c>
      <c r="B797" s="78">
        <f t="shared" si="121"/>
        <v>2</v>
      </c>
      <c r="C797" s="78">
        <f t="shared" si="122"/>
        <v>11</v>
      </c>
      <c r="D797" s="78">
        <f t="shared" si="123"/>
        <v>25</v>
      </c>
      <c r="E797" s="78"/>
      <c r="F797" s="78"/>
      <c r="G797" s="52" t="s">
        <v>782</v>
      </c>
      <c r="H797" s="53"/>
      <c r="I797" s="52"/>
      <c r="J797" s="54"/>
    </row>
    <row r="798" spans="1:10" s="37" customFormat="1" ht="22.5">
      <c r="A798" s="78">
        <f t="shared" si="120"/>
        <v>1</v>
      </c>
      <c r="B798" s="78">
        <f t="shared" si="121"/>
        <v>2</v>
      </c>
      <c r="C798" s="78">
        <f t="shared" si="122"/>
        <v>11</v>
      </c>
      <c r="D798" s="78">
        <f t="shared" si="123"/>
        <v>26</v>
      </c>
      <c r="E798" s="78"/>
      <c r="F798" s="78"/>
      <c r="G798" s="52" t="s">
        <v>783</v>
      </c>
      <c r="H798" s="53"/>
      <c r="I798" s="52"/>
      <c r="J798" s="54"/>
    </row>
    <row r="799" spans="1:10" s="37" customFormat="1" ht="45">
      <c r="A799" s="78">
        <f t="shared" si="120"/>
        <v>1</v>
      </c>
      <c r="B799" s="78">
        <f t="shared" si="121"/>
        <v>2</v>
      </c>
      <c r="C799" s="78">
        <f t="shared" si="122"/>
        <v>11</v>
      </c>
      <c r="D799" s="78">
        <f t="shared" si="123"/>
        <v>27</v>
      </c>
      <c r="E799" s="78"/>
      <c r="F799" s="78"/>
      <c r="G799" s="52" t="s">
        <v>784</v>
      </c>
      <c r="H799" s="53"/>
      <c r="I799" s="52"/>
      <c r="J799" s="54"/>
    </row>
    <row r="800" spans="1:10" s="37" customFormat="1" ht="67.5">
      <c r="A800" s="78">
        <f t="shared" si="120"/>
        <v>1</v>
      </c>
      <c r="B800" s="78">
        <f t="shared" si="121"/>
        <v>2</v>
      </c>
      <c r="C800" s="78">
        <f t="shared" si="122"/>
        <v>11</v>
      </c>
      <c r="D800" s="78">
        <f t="shared" si="123"/>
        <v>28</v>
      </c>
      <c r="E800" s="78"/>
      <c r="F800" s="78"/>
      <c r="G800" s="52" t="s">
        <v>785</v>
      </c>
      <c r="H800" s="53"/>
      <c r="I800" s="52"/>
      <c r="J800" s="54"/>
    </row>
    <row r="801" spans="1:10" s="37" customFormat="1" ht="22.5">
      <c r="A801" s="78">
        <v>1</v>
      </c>
      <c r="B801" s="78">
        <v>2</v>
      </c>
      <c r="C801" s="26">
        <v>12</v>
      </c>
      <c r="D801" s="26"/>
      <c r="E801" s="26"/>
      <c r="F801" s="26"/>
      <c r="G801" s="51" t="s">
        <v>786</v>
      </c>
      <c r="H801" s="49"/>
      <c r="I801" s="50"/>
      <c r="J801" s="47"/>
    </row>
    <row r="802" spans="1:10" s="37" customFormat="1" ht="45">
      <c r="A802" s="78">
        <f t="shared" ref="A802" si="124">A801</f>
        <v>1</v>
      </c>
      <c r="B802" s="78">
        <f t="shared" ref="B802" si="125">B801</f>
        <v>2</v>
      </c>
      <c r="C802" s="78">
        <f t="shared" ref="C802" si="126">C801</f>
        <v>12</v>
      </c>
      <c r="D802" s="78">
        <f t="shared" ref="D802" si="127">D801+1</f>
        <v>1</v>
      </c>
      <c r="E802" s="78"/>
      <c r="F802" s="78"/>
      <c r="G802" s="52" t="s">
        <v>787</v>
      </c>
      <c r="H802" s="53"/>
      <c r="I802" s="52"/>
      <c r="J802" s="54"/>
    </row>
    <row r="803" spans="1:10" s="37" customFormat="1" ht="22.5">
      <c r="A803" s="78">
        <f t="shared" ref="A803:A807" si="128">A802</f>
        <v>1</v>
      </c>
      <c r="B803" s="78">
        <f t="shared" ref="B803:B807" si="129">B802</f>
        <v>2</v>
      </c>
      <c r="C803" s="78">
        <f t="shared" ref="C803:C807" si="130">C802</f>
        <v>12</v>
      </c>
      <c r="D803" s="78">
        <f t="shared" ref="D803:D807" si="131">D802+1</f>
        <v>2</v>
      </c>
      <c r="E803" s="78"/>
      <c r="F803" s="78"/>
      <c r="G803" s="52" t="s">
        <v>788</v>
      </c>
      <c r="H803" s="53"/>
      <c r="I803" s="52"/>
      <c r="J803" s="54"/>
    </row>
    <row r="804" spans="1:10" s="37" customFormat="1" ht="45">
      <c r="A804" s="78">
        <f t="shared" si="128"/>
        <v>1</v>
      </c>
      <c r="B804" s="78">
        <f t="shared" si="129"/>
        <v>2</v>
      </c>
      <c r="C804" s="78">
        <f t="shared" si="130"/>
        <v>12</v>
      </c>
      <c r="D804" s="78">
        <f t="shared" si="131"/>
        <v>3</v>
      </c>
      <c r="E804" s="78"/>
      <c r="F804" s="78"/>
      <c r="G804" s="52" t="s">
        <v>789</v>
      </c>
      <c r="H804" s="53"/>
      <c r="I804" s="52"/>
      <c r="J804" s="54"/>
    </row>
    <row r="805" spans="1:10" s="37" customFormat="1" ht="22.5">
      <c r="A805" s="78">
        <f t="shared" si="128"/>
        <v>1</v>
      </c>
      <c r="B805" s="78">
        <f t="shared" si="129"/>
        <v>2</v>
      </c>
      <c r="C805" s="78">
        <f t="shared" si="130"/>
        <v>12</v>
      </c>
      <c r="D805" s="78">
        <f t="shared" si="131"/>
        <v>4</v>
      </c>
      <c r="E805" s="78"/>
      <c r="F805" s="78"/>
      <c r="G805" s="52" t="s">
        <v>790</v>
      </c>
      <c r="H805" s="53"/>
      <c r="I805" s="52"/>
      <c r="J805" s="54"/>
    </row>
    <row r="806" spans="1:10" s="37" customFormat="1" ht="45">
      <c r="A806" s="78">
        <f t="shared" si="128"/>
        <v>1</v>
      </c>
      <c r="B806" s="78">
        <f t="shared" si="129"/>
        <v>2</v>
      </c>
      <c r="C806" s="78">
        <f t="shared" si="130"/>
        <v>12</v>
      </c>
      <c r="D806" s="78">
        <f t="shared" si="131"/>
        <v>5</v>
      </c>
      <c r="E806" s="78"/>
      <c r="F806" s="78"/>
      <c r="G806" s="52" t="s">
        <v>791</v>
      </c>
      <c r="H806" s="53"/>
      <c r="I806" s="52"/>
      <c r="J806" s="54"/>
    </row>
    <row r="807" spans="1:10" s="37" customFormat="1" ht="45">
      <c r="A807" s="78">
        <f t="shared" si="128"/>
        <v>1</v>
      </c>
      <c r="B807" s="78">
        <f t="shared" si="129"/>
        <v>2</v>
      </c>
      <c r="C807" s="78">
        <f t="shared" si="130"/>
        <v>12</v>
      </c>
      <c r="D807" s="78">
        <f t="shared" si="131"/>
        <v>6</v>
      </c>
      <c r="E807" s="78"/>
      <c r="F807" s="78"/>
      <c r="G807" s="52" t="s">
        <v>792</v>
      </c>
      <c r="H807" s="53"/>
      <c r="I807" s="52"/>
      <c r="J807" s="54"/>
    </row>
    <row r="808" spans="1:10" s="37" customFormat="1" ht="45">
      <c r="A808" s="78">
        <v>1</v>
      </c>
      <c r="B808" s="78">
        <v>2</v>
      </c>
      <c r="C808" s="26">
        <v>13</v>
      </c>
      <c r="D808" s="26"/>
      <c r="E808" s="26"/>
      <c r="F808" s="26"/>
      <c r="G808" s="51" t="s">
        <v>793</v>
      </c>
      <c r="H808" s="49"/>
      <c r="I808" s="50"/>
      <c r="J808" s="47"/>
    </row>
    <row r="809" spans="1:10" s="37" customFormat="1" ht="22.5">
      <c r="A809" s="78">
        <f t="shared" ref="A809" si="132">A808</f>
        <v>1</v>
      </c>
      <c r="B809" s="78">
        <f t="shared" ref="B809" si="133">B808</f>
        <v>2</v>
      </c>
      <c r="C809" s="78">
        <f t="shared" ref="C809" si="134">C808</f>
        <v>13</v>
      </c>
      <c r="D809" s="78">
        <f t="shared" ref="D809" si="135">D808+1</f>
        <v>1</v>
      </c>
      <c r="E809" s="78"/>
      <c r="F809" s="78"/>
      <c r="G809" s="52" t="s">
        <v>794</v>
      </c>
      <c r="H809" s="53"/>
      <c r="I809" s="52"/>
      <c r="J809" s="54"/>
    </row>
    <row r="810" spans="1:10" s="37" customFormat="1" ht="22.5">
      <c r="A810" s="78">
        <f t="shared" ref="A810:A821" si="136">A809</f>
        <v>1</v>
      </c>
      <c r="B810" s="78">
        <f t="shared" ref="B810:B821" si="137">B809</f>
        <v>2</v>
      </c>
      <c r="C810" s="78">
        <f t="shared" ref="C810:C821" si="138">C809</f>
        <v>13</v>
      </c>
      <c r="D810" s="78">
        <f t="shared" ref="D810:D821" si="139">D809+1</f>
        <v>2</v>
      </c>
      <c r="E810" s="78"/>
      <c r="F810" s="78"/>
      <c r="G810" s="52" t="s">
        <v>795</v>
      </c>
      <c r="H810" s="53"/>
      <c r="I810" s="52"/>
      <c r="J810" s="54"/>
    </row>
    <row r="811" spans="1:10" s="37" customFormat="1" ht="22.5">
      <c r="A811" s="78">
        <f t="shared" si="136"/>
        <v>1</v>
      </c>
      <c r="B811" s="78">
        <f t="shared" si="137"/>
        <v>2</v>
      </c>
      <c r="C811" s="78">
        <f t="shared" si="138"/>
        <v>13</v>
      </c>
      <c r="D811" s="78">
        <f t="shared" si="139"/>
        <v>3</v>
      </c>
      <c r="E811" s="78"/>
      <c r="F811" s="78"/>
      <c r="G811" s="52" t="s">
        <v>796</v>
      </c>
      <c r="H811" s="53"/>
      <c r="I811" s="52"/>
      <c r="J811" s="54"/>
    </row>
    <row r="812" spans="1:10" s="37" customFormat="1" ht="22.5">
      <c r="A812" s="78">
        <f t="shared" si="136"/>
        <v>1</v>
      </c>
      <c r="B812" s="78">
        <f t="shared" si="137"/>
        <v>2</v>
      </c>
      <c r="C812" s="78">
        <f t="shared" si="138"/>
        <v>13</v>
      </c>
      <c r="D812" s="78">
        <f t="shared" si="139"/>
        <v>4</v>
      </c>
      <c r="E812" s="78"/>
      <c r="F812" s="78"/>
      <c r="G812" s="52" t="s">
        <v>797</v>
      </c>
      <c r="H812" s="53"/>
      <c r="I812" s="52"/>
      <c r="J812" s="54"/>
    </row>
    <row r="813" spans="1:10" s="37" customFormat="1" ht="22.5">
      <c r="A813" s="78">
        <f t="shared" si="136"/>
        <v>1</v>
      </c>
      <c r="B813" s="78">
        <f t="shared" si="137"/>
        <v>2</v>
      </c>
      <c r="C813" s="78">
        <f t="shared" si="138"/>
        <v>13</v>
      </c>
      <c r="D813" s="78">
        <f t="shared" si="139"/>
        <v>5</v>
      </c>
      <c r="E813" s="78"/>
      <c r="F813" s="78"/>
      <c r="G813" s="52" t="s">
        <v>798</v>
      </c>
      <c r="H813" s="53"/>
      <c r="I813" s="52"/>
      <c r="J813" s="54"/>
    </row>
    <row r="814" spans="1:10" s="37" customFormat="1" ht="22.5">
      <c r="A814" s="78">
        <f t="shared" si="136"/>
        <v>1</v>
      </c>
      <c r="B814" s="78">
        <f t="shared" si="137"/>
        <v>2</v>
      </c>
      <c r="C814" s="78">
        <f t="shared" si="138"/>
        <v>13</v>
      </c>
      <c r="D814" s="78">
        <f t="shared" si="139"/>
        <v>6</v>
      </c>
      <c r="E814" s="78"/>
      <c r="F814" s="78"/>
      <c r="G814" s="52" t="s">
        <v>799</v>
      </c>
      <c r="H814" s="53"/>
      <c r="I814" s="52"/>
      <c r="J814" s="54"/>
    </row>
    <row r="815" spans="1:10" s="37" customFormat="1" ht="22.5">
      <c r="A815" s="78">
        <f t="shared" si="136"/>
        <v>1</v>
      </c>
      <c r="B815" s="78">
        <f t="shared" si="137"/>
        <v>2</v>
      </c>
      <c r="C815" s="78">
        <f t="shared" si="138"/>
        <v>13</v>
      </c>
      <c r="D815" s="78">
        <f t="shared" si="139"/>
        <v>7</v>
      </c>
      <c r="E815" s="78"/>
      <c r="F815" s="78"/>
      <c r="G815" s="52" t="s">
        <v>800</v>
      </c>
      <c r="H815" s="53"/>
      <c r="I815" s="52"/>
      <c r="J815" s="54"/>
    </row>
    <row r="816" spans="1:10" s="37" customFormat="1" ht="22.5">
      <c r="A816" s="78">
        <f t="shared" si="136"/>
        <v>1</v>
      </c>
      <c r="B816" s="78">
        <f t="shared" si="137"/>
        <v>2</v>
      </c>
      <c r="C816" s="78">
        <f t="shared" si="138"/>
        <v>13</v>
      </c>
      <c r="D816" s="78">
        <f t="shared" si="139"/>
        <v>8</v>
      </c>
      <c r="E816" s="78"/>
      <c r="F816" s="78"/>
      <c r="G816" s="52" t="s">
        <v>801</v>
      </c>
      <c r="H816" s="53"/>
      <c r="I816" s="52"/>
      <c r="J816" s="54"/>
    </row>
    <row r="817" spans="1:10" s="37" customFormat="1" ht="22.5">
      <c r="A817" s="78">
        <f t="shared" si="136"/>
        <v>1</v>
      </c>
      <c r="B817" s="78">
        <f t="shared" si="137"/>
        <v>2</v>
      </c>
      <c r="C817" s="78">
        <f t="shared" si="138"/>
        <v>13</v>
      </c>
      <c r="D817" s="78">
        <f t="shared" si="139"/>
        <v>9</v>
      </c>
      <c r="E817" s="78"/>
      <c r="F817" s="78"/>
      <c r="G817" s="52" t="s">
        <v>802</v>
      </c>
      <c r="H817" s="53"/>
      <c r="I817" s="52"/>
      <c r="J817" s="54"/>
    </row>
    <row r="818" spans="1:10" s="37" customFormat="1" ht="22.5">
      <c r="A818" s="78">
        <f t="shared" si="136"/>
        <v>1</v>
      </c>
      <c r="B818" s="78">
        <f t="shared" si="137"/>
        <v>2</v>
      </c>
      <c r="C818" s="78">
        <f t="shared" si="138"/>
        <v>13</v>
      </c>
      <c r="D818" s="78">
        <f t="shared" si="139"/>
        <v>10</v>
      </c>
      <c r="E818" s="78"/>
      <c r="F818" s="78"/>
      <c r="G818" s="52" t="s">
        <v>803</v>
      </c>
      <c r="H818" s="53"/>
      <c r="I818" s="52"/>
      <c r="J818" s="54"/>
    </row>
    <row r="819" spans="1:10" s="37" customFormat="1" ht="22.5">
      <c r="A819" s="78">
        <f t="shared" si="136"/>
        <v>1</v>
      </c>
      <c r="B819" s="78">
        <f t="shared" si="137"/>
        <v>2</v>
      </c>
      <c r="C819" s="78">
        <f t="shared" si="138"/>
        <v>13</v>
      </c>
      <c r="D819" s="78">
        <f t="shared" si="139"/>
        <v>11</v>
      </c>
      <c r="E819" s="78"/>
      <c r="F819" s="78"/>
      <c r="G819" s="52" t="s">
        <v>804</v>
      </c>
      <c r="H819" s="53"/>
      <c r="I819" s="52"/>
      <c r="J819" s="54"/>
    </row>
    <row r="820" spans="1:10" s="37" customFormat="1" ht="45">
      <c r="A820" s="78">
        <f t="shared" si="136"/>
        <v>1</v>
      </c>
      <c r="B820" s="78">
        <f t="shared" si="137"/>
        <v>2</v>
      </c>
      <c r="C820" s="78">
        <f t="shared" si="138"/>
        <v>13</v>
      </c>
      <c r="D820" s="78">
        <f t="shared" si="139"/>
        <v>12</v>
      </c>
      <c r="E820" s="78"/>
      <c r="F820" s="78"/>
      <c r="G820" s="52" t="s">
        <v>805</v>
      </c>
      <c r="H820" s="53"/>
      <c r="I820" s="52"/>
      <c r="J820" s="54"/>
    </row>
    <row r="821" spans="1:10" s="37" customFormat="1" ht="22.5">
      <c r="A821" s="78">
        <f t="shared" si="136"/>
        <v>1</v>
      </c>
      <c r="B821" s="78">
        <f t="shared" si="137"/>
        <v>2</v>
      </c>
      <c r="C821" s="78">
        <f t="shared" si="138"/>
        <v>13</v>
      </c>
      <c r="D821" s="78">
        <f t="shared" si="139"/>
        <v>13</v>
      </c>
      <c r="E821" s="78"/>
      <c r="F821" s="78"/>
      <c r="G821" s="52" t="s">
        <v>806</v>
      </c>
      <c r="H821" s="53"/>
      <c r="I821" s="52"/>
      <c r="J821" s="54"/>
    </row>
    <row r="822" spans="1:10" s="37" customFormat="1" ht="45">
      <c r="A822" s="78">
        <v>1</v>
      </c>
      <c r="B822" s="78">
        <v>2</v>
      </c>
      <c r="C822" s="26">
        <v>14</v>
      </c>
      <c r="D822" s="26"/>
      <c r="E822" s="26"/>
      <c r="F822" s="26"/>
      <c r="G822" s="51" t="s">
        <v>807</v>
      </c>
      <c r="H822" s="49"/>
      <c r="I822" s="50"/>
      <c r="J822" s="47"/>
    </row>
    <row r="823" spans="1:10" s="37" customFormat="1" ht="45">
      <c r="A823" s="78">
        <f t="shared" ref="A823:A825" si="140">A822</f>
        <v>1</v>
      </c>
      <c r="B823" s="78">
        <f t="shared" ref="B823:B825" si="141">B822</f>
        <v>2</v>
      </c>
      <c r="C823" s="78">
        <f t="shared" ref="C823:C825" si="142">C822</f>
        <v>14</v>
      </c>
      <c r="D823" s="78">
        <f t="shared" ref="D823:D825" si="143">D822+1</f>
        <v>1</v>
      </c>
      <c r="E823" s="78"/>
      <c r="F823" s="78"/>
      <c r="G823" s="52" t="s">
        <v>808</v>
      </c>
      <c r="H823" s="53"/>
      <c r="I823" s="52"/>
      <c r="J823" s="54"/>
    </row>
    <row r="824" spans="1:10" s="37" customFormat="1" ht="22.5">
      <c r="A824" s="78">
        <f t="shared" si="140"/>
        <v>1</v>
      </c>
      <c r="B824" s="78">
        <f t="shared" si="141"/>
        <v>2</v>
      </c>
      <c r="C824" s="78">
        <f t="shared" si="142"/>
        <v>14</v>
      </c>
      <c r="D824" s="78">
        <f t="shared" si="143"/>
        <v>2</v>
      </c>
      <c r="E824" s="78"/>
      <c r="F824" s="78"/>
      <c r="G824" s="52" t="s">
        <v>809</v>
      </c>
      <c r="H824" s="53"/>
      <c r="I824" s="52"/>
      <c r="J824" s="54"/>
    </row>
    <row r="825" spans="1:10" s="37" customFormat="1" ht="22.5">
      <c r="A825" s="78">
        <f t="shared" si="140"/>
        <v>1</v>
      </c>
      <c r="B825" s="78">
        <f t="shared" si="141"/>
        <v>2</v>
      </c>
      <c r="C825" s="78">
        <f t="shared" si="142"/>
        <v>14</v>
      </c>
      <c r="D825" s="78">
        <f t="shared" si="143"/>
        <v>3</v>
      </c>
      <c r="E825" s="78"/>
      <c r="F825" s="78"/>
      <c r="G825" s="52" t="s">
        <v>810</v>
      </c>
      <c r="H825" s="53"/>
      <c r="I825" s="52"/>
      <c r="J825" s="54"/>
    </row>
    <row r="826" spans="1:10" s="37" customFormat="1" ht="22.5">
      <c r="A826" s="78">
        <v>1</v>
      </c>
      <c r="B826" s="78">
        <v>2</v>
      </c>
      <c r="C826" s="26">
        <v>15</v>
      </c>
      <c r="D826" s="26"/>
      <c r="E826" s="26"/>
      <c r="F826" s="26"/>
      <c r="G826" s="51" t="s">
        <v>811</v>
      </c>
      <c r="H826" s="49"/>
      <c r="I826" s="50"/>
      <c r="J826" s="47"/>
    </row>
    <row r="827" spans="1:10" s="37" customFormat="1" ht="22.5">
      <c r="A827" s="78">
        <f t="shared" ref="A827:A836" si="144">A826</f>
        <v>1</v>
      </c>
      <c r="B827" s="78">
        <f t="shared" ref="B827:B836" si="145">B826</f>
        <v>2</v>
      </c>
      <c r="C827" s="78">
        <f t="shared" ref="C827:C836" si="146">C826</f>
        <v>15</v>
      </c>
      <c r="D827" s="78">
        <f t="shared" ref="D827:D836" si="147">D826+1</f>
        <v>1</v>
      </c>
      <c r="E827" s="78"/>
      <c r="F827" s="78"/>
      <c r="G827" s="52" t="s">
        <v>812</v>
      </c>
      <c r="H827" s="53"/>
      <c r="I827" s="52"/>
      <c r="J827" s="54"/>
    </row>
    <row r="828" spans="1:10" s="37" customFormat="1" ht="22.5">
      <c r="A828" s="78">
        <f t="shared" si="144"/>
        <v>1</v>
      </c>
      <c r="B828" s="78">
        <f t="shared" si="145"/>
        <v>2</v>
      </c>
      <c r="C828" s="78">
        <f t="shared" si="146"/>
        <v>15</v>
      </c>
      <c r="D828" s="78">
        <f t="shared" si="147"/>
        <v>2</v>
      </c>
      <c r="E828" s="78"/>
      <c r="F828" s="78"/>
      <c r="G828" s="52" t="s">
        <v>813</v>
      </c>
      <c r="H828" s="53"/>
      <c r="I828" s="52"/>
      <c r="J828" s="54"/>
    </row>
    <row r="829" spans="1:10" s="37" customFormat="1" ht="22.5">
      <c r="A829" s="78">
        <f t="shared" si="144"/>
        <v>1</v>
      </c>
      <c r="B829" s="78">
        <f t="shared" si="145"/>
        <v>2</v>
      </c>
      <c r="C829" s="78">
        <f t="shared" si="146"/>
        <v>15</v>
      </c>
      <c r="D829" s="78">
        <f t="shared" si="147"/>
        <v>3</v>
      </c>
      <c r="E829" s="78"/>
      <c r="F829" s="78"/>
      <c r="G829" s="52" t="s">
        <v>814</v>
      </c>
      <c r="H829" s="53"/>
      <c r="I829" s="52"/>
      <c r="J829" s="54"/>
    </row>
    <row r="830" spans="1:10" s="37" customFormat="1" ht="22.5">
      <c r="A830" s="78">
        <f t="shared" si="144"/>
        <v>1</v>
      </c>
      <c r="B830" s="78">
        <f t="shared" si="145"/>
        <v>2</v>
      </c>
      <c r="C830" s="78">
        <f t="shared" si="146"/>
        <v>15</v>
      </c>
      <c r="D830" s="78">
        <f t="shared" si="147"/>
        <v>4</v>
      </c>
      <c r="E830" s="78"/>
      <c r="F830" s="78"/>
      <c r="G830" s="52" t="s">
        <v>815</v>
      </c>
      <c r="H830" s="53"/>
      <c r="I830" s="52"/>
      <c r="J830" s="54"/>
    </row>
    <row r="831" spans="1:10" s="37" customFormat="1" ht="22.5">
      <c r="A831" s="78">
        <f t="shared" si="144"/>
        <v>1</v>
      </c>
      <c r="B831" s="78">
        <f t="shared" si="145"/>
        <v>2</v>
      </c>
      <c r="C831" s="78">
        <f t="shared" si="146"/>
        <v>15</v>
      </c>
      <c r="D831" s="78">
        <f t="shared" si="147"/>
        <v>5</v>
      </c>
      <c r="E831" s="78"/>
      <c r="F831" s="78"/>
      <c r="G831" s="52" t="s">
        <v>816</v>
      </c>
      <c r="H831" s="53"/>
      <c r="I831" s="52"/>
      <c r="J831" s="54"/>
    </row>
    <row r="832" spans="1:10" s="37" customFormat="1" ht="22.5">
      <c r="A832" s="78">
        <f t="shared" si="144"/>
        <v>1</v>
      </c>
      <c r="B832" s="78">
        <f t="shared" si="145"/>
        <v>2</v>
      </c>
      <c r="C832" s="78">
        <f t="shared" si="146"/>
        <v>15</v>
      </c>
      <c r="D832" s="78">
        <f t="shared" si="147"/>
        <v>6</v>
      </c>
      <c r="E832" s="78"/>
      <c r="F832" s="78"/>
      <c r="G832" s="52" t="s">
        <v>817</v>
      </c>
      <c r="H832" s="53"/>
      <c r="I832" s="52"/>
      <c r="J832" s="54"/>
    </row>
    <row r="833" spans="1:10" s="37" customFormat="1" ht="22.5">
      <c r="A833" s="78">
        <f t="shared" si="144"/>
        <v>1</v>
      </c>
      <c r="B833" s="78">
        <f t="shared" si="145"/>
        <v>2</v>
      </c>
      <c r="C833" s="78">
        <f t="shared" si="146"/>
        <v>15</v>
      </c>
      <c r="D833" s="78">
        <f t="shared" si="147"/>
        <v>7</v>
      </c>
      <c r="E833" s="78"/>
      <c r="F833" s="78"/>
      <c r="G833" s="52" t="s">
        <v>818</v>
      </c>
      <c r="H833" s="53"/>
      <c r="I833" s="52"/>
      <c r="J833" s="54"/>
    </row>
    <row r="834" spans="1:10" s="37" customFormat="1" ht="22.5">
      <c r="A834" s="78">
        <f t="shared" si="144"/>
        <v>1</v>
      </c>
      <c r="B834" s="78">
        <f t="shared" si="145"/>
        <v>2</v>
      </c>
      <c r="C834" s="78">
        <f t="shared" si="146"/>
        <v>15</v>
      </c>
      <c r="D834" s="78">
        <f t="shared" si="147"/>
        <v>8</v>
      </c>
      <c r="E834" s="78"/>
      <c r="F834" s="78"/>
      <c r="G834" s="52" t="s">
        <v>819</v>
      </c>
      <c r="H834" s="53"/>
      <c r="I834" s="52"/>
      <c r="J834" s="54"/>
    </row>
    <row r="835" spans="1:10" s="37" customFormat="1" ht="67.5">
      <c r="A835" s="78">
        <f t="shared" si="144"/>
        <v>1</v>
      </c>
      <c r="B835" s="78">
        <f t="shared" si="145"/>
        <v>2</v>
      </c>
      <c r="C835" s="78">
        <f t="shared" si="146"/>
        <v>15</v>
      </c>
      <c r="D835" s="78">
        <f t="shared" si="147"/>
        <v>9</v>
      </c>
      <c r="E835" s="78"/>
      <c r="F835" s="78"/>
      <c r="G835" s="52" t="s">
        <v>820</v>
      </c>
      <c r="H835" s="53"/>
      <c r="I835" s="52"/>
      <c r="J835" s="54"/>
    </row>
    <row r="836" spans="1:10" s="37" customFormat="1" ht="22.5">
      <c r="A836" s="78">
        <f t="shared" si="144"/>
        <v>1</v>
      </c>
      <c r="B836" s="78">
        <f t="shared" si="145"/>
        <v>2</v>
      </c>
      <c r="C836" s="78">
        <f t="shared" si="146"/>
        <v>15</v>
      </c>
      <c r="D836" s="78">
        <f t="shared" si="147"/>
        <v>10</v>
      </c>
      <c r="E836" s="78"/>
      <c r="F836" s="78"/>
      <c r="G836" s="52" t="s">
        <v>821</v>
      </c>
      <c r="H836" s="53"/>
      <c r="I836" s="52"/>
      <c r="J836" s="54"/>
    </row>
    <row r="837" spans="1:10" s="37" customFormat="1" ht="22.5">
      <c r="A837" s="78">
        <v>1</v>
      </c>
      <c r="B837" s="78">
        <v>2</v>
      </c>
      <c r="C837" s="26">
        <v>16</v>
      </c>
      <c r="D837" s="26"/>
      <c r="E837" s="26"/>
      <c r="F837" s="26"/>
      <c r="G837" s="51" t="s">
        <v>822</v>
      </c>
      <c r="H837" s="49"/>
      <c r="I837" s="50"/>
      <c r="J837" s="47"/>
    </row>
    <row r="838" spans="1:10" s="37" customFormat="1" ht="22.5">
      <c r="A838" s="78">
        <f t="shared" ref="A838:A844" si="148">A837</f>
        <v>1</v>
      </c>
      <c r="B838" s="78">
        <f t="shared" ref="B838:B844" si="149">B837</f>
        <v>2</v>
      </c>
      <c r="C838" s="78">
        <f t="shared" ref="C838:C844" si="150">C837</f>
        <v>16</v>
      </c>
      <c r="D838" s="78">
        <f t="shared" ref="D838:D844" si="151">D837+1</f>
        <v>1</v>
      </c>
      <c r="E838" s="78"/>
      <c r="F838" s="78"/>
      <c r="G838" s="52" t="s">
        <v>823</v>
      </c>
      <c r="H838" s="53"/>
      <c r="I838" s="52"/>
      <c r="J838" s="54"/>
    </row>
    <row r="839" spans="1:10" s="37" customFormat="1" ht="22.5">
      <c r="A839" s="78">
        <f t="shared" si="148"/>
        <v>1</v>
      </c>
      <c r="B839" s="78">
        <f t="shared" si="149"/>
        <v>2</v>
      </c>
      <c r="C839" s="78">
        <f t="shared" si="150"/>
        <v>16</v>
      </c>
      <c r="D839" s="78">
        <f t="shared" si="151"/>
        <v>2</v>
      </c>
      <c r="E839" s="78"/>
      <c r="F839" s="78"/>
      <c r="G839" s="52" t="s">
        <v>824</v>
      </c>
      <c r="H839" s="53"/>
      <c r="I839" s="52"/>
      <c r="J839" s="54"/>
    </row>
    <row r="840" spans="1:10" s="37" customFormat="1" ht="22.5">
      <c r="A840" s="78">
        <f t="shared" si="148"/>
        <v>1</v>
      </c>
      <c r="B840" s="78">
        <f t="shared" si="149"/>
        <v>2</v>
      </c>
      <c r="C840" s="78">
        <f t="shared" si="150"/>
        <v>16</v>
      </c>
      <c r="D840" s="78">
        <f t="shared" si="151"/>
        <v>3</v>
      </c>
      <c r="E840" s="78"/>
      <c r="F840" s="78"/>
      <c r="G840" s="52" t="s">
        <v>825</v>
      </c>
      <c r="H840" s="53"/>
      <c r="I840" s="52"/>
      <c r="J840" s="54"/>
    </row>
    <row r="841" spans="1:10" s="37" customFormat="1" ht="22.5">
      <c r="A841" s="78">
        <f t="shared" si="148"/>
        <v>1</v>
      </c>
      <c r="B841" s="78">
        <f t="shared" si="149"/>
        <v>2</v>
      </c>
      <c r="C841" s="78">
        <f t="shared" si="150"/>
        <v>16</v>
      </c>
      <c r="D841" s="78">
        <f t="shared" si="151"/>
        <v>4</v>
      </c>
      <c r="E841" s="78"/>
      <c r="F841" s="78"/>
      <c r="G841" s="52" t="s">
        <v>826</v>
      </c>
      <c r="H841" s="53"/>
      <c r="I841" s="52"/>
      <c r="J841" s="54"/>
    </row>
    <row r="842" spans="1:10" s="37" customFormat="1" ht="45">
      <c r="A842" s="78">
        <f t="shared" si="148"/>
        <v>1</v>
      </c>
      <c r="B842" s="78">
        <f t="shared" si="149"/>
        <v>2</v>
      </c>
      <c r="C842" s="78">
        <f t="shared" si="150"/>
        <v>16</v>
      </c>
      <c r="D842" s="78">
        <f t="shared" si="151"/>
        <v>5</v>
      </c>
      <c r="E842" s="78"/>
      <c r="F842" s="78"/>
      <c r="G842" s="52" t="s">
        <v>827</v>
      </c>
      <c r="H842" s="53"/>
      <c r="I842" s="52"/>
      <c r="J842" s="54"/>
    </row>
    <row r="843" spans="1:10" s="37" customFormat="1" ht="22.5">
      <c r="A843" s="78">
        <f t="shared" si="148"/>
        <v>1</v>
      </c>
      <c r="B843" s="78">
        <f t="shared" si="149"/>
        <v>2</v>
      </c>
      <c r="C843" s="78">
        <f t="shared" si="150"/>
        <v>16</v>
      </c>
      <c r="D843" s="78">
        <f t="shared" si="151"/>
        <v>6</v>
      </c>
      <c r="E843" s="78"/>
      <c r="F843" s="78"/>
      <c r="G843" s="52" t="s">
        <v>828</v>
      </c>
      <c r="H843" s="53"/>
      <c r="I843" s="52"/>
      <c r="J843" s="54"/>
    </row>
    <row r="844" spans="1:10" s="37" customFormat="1" ht="45">
      <c r="A844" s="78">
        <f t="shared" si="148"/>
        <v>1</v>
      </c>
      <c r="B844" s="78">
        <f t="shared" si="149"/>
        <v>2</v>
      </c>
      <c r="C844" s="78">
        <f t="shared" si="150"/>
        <v>16</v>
      </c>
      <c r="D844" s="78">
        <f t="shared" si="151"/>
        <v>7</v>
      </c>
      <c r="E844" s="78"/>
      <c r="F844" s="78"/>
      <c r="G844" s="52" t="s">
        <v>829</v>
      </c>
      <c r="H844" s="53"/>
      <c r="I844" s="52"/>
      <c r="J844" s="54"/>
    </row>
    <row r="845" spans="1:10" s="37" customFormat="1" ht="22.5">
      <c r="A845" s="78">
        <v>1</v>
      </c>
      <c r="B845" s="78">
        <v>2</v>
      </c>
      <c r="C845" s="26">
        <v>17</v>
      </c>
      <c r="D845" s="26"/>
      <c r="E845" s="26"/>
      <c r="F845" s="26"/>
      <c r="G845" s="51" t="s">
        <v>830</v>
      </c>
      <c r="H845" s="49"/>
      <c r="I845" s="50"/>
      <c r="J845" s="47"/>
    </row>
    <row r="846" spans="1:10" s="37" customFormat="1" ht="22.5">
      <c r="A846" s="78">
        <f t="shared" ref="A846" si="152">A845</f>
        <v>1</v>
      </c>
      <c r="B846" s="78">
        <f t="shared" ref="B846" si="153">B845</f>
        <v>2</v>
      </c>
      <c r="C846" s="78">
        <f t="shared" ref="C846" si="154">C845</f>
        <v>17</v>
      </c>
      <c r="D846" s="78">
        <f t="shared" ref="D846" si="155">D845+1</f>
        <v>1</v>
      </c>
      <c r="E846" s="78"/>
      <c r="F846" s="78"/>
      <c r="G846" s="52" t="s">
        <v>831</v>
      </c>
      <c r="H846" s="53"/>
      <c r="I846" s="52"/>
      <c r="J846" s="54"/>
    </row>
    <row r="847" spans="1:10" s="37" customFormat="1" ht="22.5">
      <c r="A847" s="78">
        <f t="shared" ref="A847:A856" si="156">A846</f>
        <v>1</v>
      </c>
      <c r="B847" s="78">
        <f t="shared" ref="B847:B856" si="157">B846</f>
        <v>2</v>
      </c>
      <c r="C847" s="78">
        <f t="shared" ref="C847:C856" si="158">C846</f>
        <v>17</v>
      </c>
      <c r="D847" s="78">
        <f t="shared" ref="D847:D856" si="159">D846+1</f>
        <v>2</v>
      </c>
      <c r="E847" s="78"/>
      <c r="F847" s="78"/>
      <c r="G847" s="52" t="s">
        <v>832</v>
      </c>
      <c r="H847" s="53"/>
      <c r="I847" s="52"/>
      <c r="J847" s="54"/>
    </row>
    <row r="848" spans="1:10" s="37" customFormat="1" ht="22.5">
      <c r="A848" s="78">
        <f t="shared" si="156"/>
        <v>1</v>
      </c>
      <c r="B848" s="78">
        <f t="shared" si="157"/>
        <v>2</v>
      </c>
      <c r="C848" s="78">
        <f t="shared" si="158"/>
        <v>17</v>
      </c>
      <c r="D848" s="78">
        <f t="shared" si="159"/>
        <v>3</v>
      </c>
      <c r="E848" s="78"/>
      <c r="F848" s="78"/>
      <c r="G848" s="52" t="s">
        <v>833</v>
      </c>
      <c r="H848" s="53"/>
      <c r="I848" s="52"/>
      <c r="J848" s="54"/>
    </row>
    <row r="849" spans="1:10" s="37" customFormat="1" ht="22.5">
      <c r="A849" s="78">
        <f t="shared" si="156"/>
        <v>1</v>
      </c>
      <c r="B849" s="78">
        <f t="shared" si="157"/>
        <v>2</v>
      </c>
      <c r="C849" s="78">
        <f t="shared" si="158"/>
        <v>17</v>
      </c>
      <c r="D849" s="78">
        <f t="shared" si="159"/>
        <v>4</v>
      </c>
      <c r="E849" s="78"/>
      <c r="F849" s="78"/>
      <c r="G849" s="52" t="s">
        <v>834</v>
      </c>
      <c r="H849" s="53"/>
      <c r="I849" s="52"/>
      <c r="J849" s="54"/>
    </row>
    <row r="850" spans="1:10" s="37" customFormat="1" ht="22.5">
      <c r="A850" s="78">
        <f t="shared" si="156"/>
        <v>1</v>
      </c>
      <c r="B850" s="78">
        <f t="shared" si="157"/>
        <v>2</v>
      </c>
      <c r="C850" s="78">
        <f t="shared" si="158"/>
        <v>17</v>
      </c>
      <c r="D850" s="78">
        <f t="shared" si="159"/>
        <v>5</v>
      </c>
      <c r="E850" s="78"/>
      <c r="F850" s="78"/>
      <c r="G850" s="52" t="s">
        <v>835</v>
      </c>
      <c r="H850" s="53"/>
      <c r="I850" s="52"/>
      <c r="J850" s="54"/>
    </row>
    <row r="851" spans="1:10" s="37" customFormat="1" ht="22.5">
      <c r="A851" s="78">
        <f t="shared" si="156"/>
        <v>1</v>
      </c>
      <c r="B851" s="78">
        <f t="shared" si="157"/>
        <v>2</v>
      </c>
      <c r="C851" s="78">
        <f t="shared" si="158"/>
        <v>17</v>
      </c>
      <c r="D851" s="78">
        <f t="shared" si="159"/>
        <v>6</v>
      </c>
      <c r="E851" s="78"/>
      <c r="F851" s="78"/>
      <c r="G851" s="52" t="s">
        <v>836</v>
      </c>
      <c r="H851" s="53"/>
      <c r="I851" s="52"/>
      <c r="J851" s="54"/>
    </row>
    <row r="852" spans="1:10" s="37" customFormat="1" ht="22.5">
      <c r="A852" s="78">
        <f t="shared" si="156"/>
        <v>1</v>
      </c>
      <c r="B852" s="78">
        <f t="shared" si="157"/>
        <v>2</v>
      </c>
      <c r="C852" s="78">
        <f t="shared" si="158"/>
        <v>17</v>
      </c>
      <c r="D852" s="78">
        <f t="shared" si="159"/>
        <v>7</v>
      </c>
      <c r="E852" s="78"/>
      <c r="F852" s="78"/>
      <c r="G852" s="52" t="s">
        <v>837</v>
      </c>
      <c r="H852" s="53"/>
      <c r="I852" s="52"/>
      <c r="J852" s="54"/>
    </row>
    <row r="853" spans="1:10" s="37" customFormat="1" ht="22.5">
      <c r="A853" s="78">
        <f t="shared" si="156"/>
        <v>1</v>
      </c>
      <c r="B853" s="78">
        <f t="shared" si="157"/>
        <v>2</v>
      </c>
      <c r="C853" s="78">
        <f t="shared" si="158"/>
        <v>17</v>
      </c>
      <c r="D853" s="78">
        <f t="shared" si="159"/>
        <v>8</v>
      </c>
      <c r="E853" s="78"/>
      <c r="F853" s="78"/>
      <c r="G853" s="52" t="s">
        <v>838</v>
      </c>
      <c r="H853" s="53"/>
      <c r="I853" s="52"/>
      <c r="J853" s="54"/>
    </row>
    <row r="854" spans="1:10" s="37" customFormat="1" ht="22.5">
      <c r="A854" s="78">
        <f t="shared" si="156"/>
        <v>1</v>
      </c>
      <c r="B854" s="78">
        <f t="shared" si="157"/>
        <v>2</v>
      </c>
      <c r="C854" s="78">
        <f t="shared" si="158"/>
        <v>17</v>
      </c>
      <c r="D854" s="78">
        <f t="shared" si="159"/>
        <v>9</v>
      </c>
      <c r="E854" s="78"/>
      <c r="F854" s="78"/>
      <c r="G854" s="52" t="s">
        <v>839</v>
      </c>
      <c r="H854" s="53"/>
      <c r="I854" s="52"/>
      <c r="J854" s="54"/>
    </row>
    <row r="855" spans="1:10" s="37" customFormat="1" ht="45">
      <c r="A855" s="78">
        <f t="shared" si="156"/>
        <v>1</v>
      </c>
      <c r="B855" s="78">
        <f t="shared" si="157"/>
        <v>2</v>
      </c>
      <c r="C855" s="78">
        <f t="shared" si="158"/>
        <v>17</v>
      </c>
      <c r="D855" s="78">
        <f t="shared" si="159"/>
        <v>10</v>
      </c>
      <c r="E855" s="78"/>
      <c r="F855" s="78"/>
      <c r="G855" s="52" t="s">
        <v>840</v>
      </c>
      <c r="H855" s="53"/>
      <c r="I855" s="52"/>
      <c r="J855" s="54"/>
    </row>
    <row r="856" spans="1:10" s="37" customFormat="1" ht="22.5">
      <c r="A856" s="78">
        <f t="shared" si="156"/>
        <v>1</v>
      </c>
      <c r="B856" s="78">
        <f t="shared" si="157"/>
        <v>2</v>
      </c>
      <c r="C856" s="78">
        <f t="shared" si="158"/>
        <v>17</v>
      </c>
      <c r="D856" s="78">
        <f t="shared" si="159"/>
        <v>11</v>
      </c>
      <c r="E856" s="78"/>
      <c r="F856" s="78"/>
      <c r="G856" s="52" t="s">
        <v>841</v>
      </c>
      <c r="H856" s="53"/>
      <c r="I856" s="52"/>
      <c r="J856" s="54"/>
    </row>
    <row r="857" spans="1:10" s="37" customFormat="1" ht="45">
      <c r="A857" s="78">
        <v>1</v>
      </c>
      <c r="B857" s="78">
        <v>2</v>
      </c>
      <c r="C857" s="26">
        <v>18</v>
      </c>
      <c r="D857" s="26"/>
      <c r="E857" s="26"/>
      <c r="F857" s="26"/>
      <c r="G857" s="51" t="s">
        <v>842</v>
      </c>
      <c r="H857" s="49"/>
      <c r="I857" s="50"/>
      <c r="J857" s="47"/>
    </row>
    <row r="858" spans="1:10" s="37" customFormat="1" ht="22.5">
      <c r="A858" s="78">
        <f t="shared" ref="A858:A863" si="160">A857</f>
        <v>1</v>
      </c>
      <c r="B858" s="78">
        <f t="shared" ref="B858:B863" si="161">B857</f>
        <v>2</v>
      </c>
      <c r="C858" s="78">
        <f t="shared" ref="C858:C863" si="162">C857</f>
        <v>18</v>
      </c>
      <c r="D858" s="78">
        <f t="shared" ref="D858:D863" si="163">D857+1</f>
        <v>1</v>
      </c>
      <c r="E858" s="78"/>
      <c r="F858" s="78"/>
      <c r="G858" s="52" t="s">
        <v>843</v>
      </c>
      <c r="H858" s="53"/>
      <c r="I858" s="52"/>
      <c r="J858" s="54"/>
    </row>
    <row r="859" spans="1:10" s="37" customFormat="1" ht="22.5">
      <c r="A859" s="78">
        <f t="shared" si="160"/>
        <v>1</v>
      </c>
      <c r="B859" s="78">
        <f t="shared" si="161"/>
        <v>2</v>
      </c>
      <c r="C859" s="78">
        <f t="shared" si="162"/>
        <v>18</v>
      </c>
      <c r="D859" s="78">
        <f t="shared" si="163"/>
        <v>2</v>
      </c>
      <c r="E859" s="78"/>
      <c r="F859" s="78"/>
      <c r="G859" s="52" t="s">
        <v>844</v>
      </c>
      <c r="H859" s="53"/>
      <c r="I859" s="52"/>
      <c r="J859" s="54"/>
    </row>
    <row r="860" spans="1:10" s="37" customFormat="1" ht="22.5">
      <c r="A860" s="78">
        <f t="shared" si="160"/>
        <v>1</v>
      </c>
      <c r="B860" s="78">
        <f t="shared" si="161"/>
        <v>2</v>
      </c>
      <c r="C860" s="78">
        <f t="shared" si="162"/>
        <v>18</v>
      </c>
      <c r="D860" s="78">
        <f t="shared" si="163"/>
        <v>3</v>
      </c>
      <c r="E860" s="78"/>
      <c r="F860" s="78"/>
      <c r="G860" s="52" t="s">
        <v>845</v>
      </c>
      <c r="H860" s="53"/>
      <c r="I860" s="52"/>
      <c r="J860" s="54"/>
    </row>
    <row r="861" spans="1:10" s="37" customFormat="1" ht="22.5">
      <c r="A861" s="78">
        <f t="shared" si="160"/>
        <v>1</v>
      </c>
      <c r="B861" s="78">
        <f t="shared" si="161"/>
        <v>2</v>
      </c>
      <c r="C861" s="78">
        <f t="shared" si="162"/>
        <v>18</v>
      </c>
      <c r="D861" s="78">
        <f t="shared" si="163"/>
        <v>4</v>
      </c>
      <c r="E861" s="78"/>
      <c r="F861" s="78"/>
      <c r="G861" s="52" t="s">
        <v>846</v>
      </c>
      <c r="H861" s="53"/>
      <c r="I861" s="52"/>
      <c r="J861" s="54"/>
    </row>
    <row r="862" spans="1:10" s="37" customFormat="1" ht="22.5">
      <c r="A862" s="78">
        <f t="shared" si="160"/>
        <v>1</v>
      </c>
      <c r="B862" s="78">
        <f t="shared" si="161"/>
        <v>2</v>
      </c>
      <c r="C862" s="78">
        <f t="shared" si="162"/>
        <v>18</v>
      </c>
      <c r="D862" s="78">
        <f t="shared" si="163"/>
        <v>5</v>
      </c>
      <c r="E862" s="78"/>
      <c r="F862" s="78"/>
      <c r="G862" s="52" t="s">
        <v>847</v>
      </c>
      <c r="H862" s="53"/>
      <c r="I862" s="52"/>
      <c r="J862" s="54"/>
    </row>
    <row r="863" spans="1:10" s="37" customFormat="1" ht="22.5">
      <c r="A863" s="78">
        <f t="shared" si="160"/>
        <v>1</v>
      </c>
      <c r="B863" s="78">
        <f t="shared" si="161"/>
        <v>2</v>
      </c>
      <c r="C863" s="78">
        <f t="shared" si="162"/>
        <v>18</v>
      </c>
      <c r="D863" s="78">
        <f t="shared" si="163"/>
        <v>6</v>
      </c>
      <c r="E863" s="78"/>
      <c r="F863" s="78"/>
      <c r="G863" s="52" t="s">
        <v>848</v>
      </c>
      <c r="H863" s="53"/>
      <c r="I863" s="52"/>
      <c r="J863" s="54"/>
    </row>
    <row r="864" spans="1:10" s="37" customFormat="1" ht="22.5">
      <c r="A864" s="78">
        <v>1</v>
      </c>
      <c r="B864" s="78">
        <v>2</v>
      </c>
      <c r="C864" s="26">
        <v>19</v>
      </c>
      <c r="D864" s="26"/>
      <c r="E864" s="26"/>
      <c r="F864" s="26"/>
      <c r="G864" s="51" t="s">
        <v>849</v>
      </c>
      <c r="H864" s="49"/>
      <c r="I864" s="50"/>
      <c r="J864" s="47"/>
    </row>
    <row r="865" spans="1:10" s="37" customFormat="1" ht="45">
      <c r="A865" s="78">
        <f>A864</f>
        <v>1</v>
      </c>
      <c r="B865" s="78">
        <f>B864</f>
        <v>2</v>
      </c>
      <c r="C865" s="78">
        <f>C864</f>
        <v>19</v>
      </c>
      <c r="D865" s="78">
        <f>D864+1</f>
        <v>1</v>
      </c>
      <c r="E865" s="78"/>
      <c r="F865" s="78"/>
      <c r="G865" s="52" t="s">
        <v>850</v>
      </c>
      <c r="H865" s="53"/>
      <c r="I865" s="52"/>
      <c r="J865" s="54"/>
    </row>
    <row r="866" spans="1:10" s="37" customFormat="1" ht="45">
      <c r="A866" s="78">
        <f t="shared" ref="A866:A867" si="164">A865</f>
        <v>1</v>
      </c>
      <c r="B866" s="78">
        <f t="shared" ref="B866:B867" si="165">B865</f>
        <v>2</v>
      </c>
      <c r="C866" s="78">
        <f t="shared" ref="C866:C867" si="166">C865</f>
        <v>19</v>
      </c>
      <c r="D866" s="78">
        <f t="shared" ref="D866:D867" si="167">D865+1</f>
        <v>2</v>
      </c>
      <c r="E866" s="78"/>
      <c r="F866" s="78"/>
      <c r="G866" s="52" t="s">
        <v>851</v>
      </c>
      <c r="H866" s="53"/>
      <c r="I866" s="52"/>
      <c r="J866" s="54"/>
    </row>
    <row r="867" spans="1:10" s="37" customFormat="1" ht="45">
      <c r="A867" s="78">
        <f t="shared" si="164"/>
        <v>1</v>
      </c>
      <c r="B867" s="78">
        <f t="shared" si="165"/>
        <v>2</v>
      </c>
      <c r="C867" s="78">
        <f t="shared" si="166"/>
        <v>19</v>
      </c>
      <c r="D867" s="78">
        <f t="shared" si="167"/>
        <v>3</v>
      </c>
      <c r="E867" s="78"/>
      <c r="F867" s="78"/>
      <c r="G867" s="52" t="s">
        <v>852</v>
      </c>
      <c r="H867" s="53"/>
      <c r="I867" s="52"/>
      <c r="J867" s="54"/>
    </row>
    <row r="868" spans="1:10" s="37" customFormat="1" ht="22.5">
      <c r="A868" s="78">
        <v>1</v>
      </c>
      <c r="B868" s="78">
        <v>2</v>
      </c>
      <c r="C868" s="26">
        <v>20</v>
      </c>
      <c r="D868" s="26"/>
      <c r="E868" s="26"/>
      <c r="F868" s="26"/>
      <c r="G868" s="51" t="s">
        <v>853</v>
      </c>
      <c r="H868" s="49"/>
      <c r="I868" s="50"/>
      <c r="J868" s="47"/>
    </row>
    <row r="869" spans="1:10" s="37" customFormat="1" ht="45">
      <c r="A869" s="78">
        <f t="shared" ref="A869:A870" si="168">A868</f>
        <v>1</v>
      </c>
      <c r="B869" s="78">
        <f t="shared" ref="B869:B870" si="169">B868</f>
        <v>2</v>
      </c>
      <c r="C869" s="78">
        <f t="shared" ref="C869:C870" si="170">C868</f>
        <v>20</v>
      </c>
      <c r="D869" s="78">
        <f t="shared" ref="D869:D870" si="171">D868+1</f>
        <v>1</v>
      </c>
      <c r="E869" s="78"/>
      <c r="F869" s="78"/>
      <c r="G869" s="52" t="s">
        <v>854</v>
      </c>
      <c r="H869" s="53"/>
      <c r="I869" s="52"/>
      <c r="J869" s="54"/>
    </row>
    <row r="870" spans="1:10" s="37" customFormat="1" ht="45">
      <c r="A870" s="78">
        <f t="shared" si="168"/>
        <v>1</v>
      </c>
      <c r="B870" s="78">
        <f t="shared" si="169"/>
        <v>2</v>
      </c>
      <c r="C870" s="78">
        <f t="shared" si="170"/>
        <v>20</v>
      </c>
      <c r="D870" s="78">
        <f t="shared" si="171"/>
        <v>2</v>
      </c>
      <c r="E870" s="78"/>
      <c r="F870" s="78"/>
      <c r="G870" s="52" t="s">
        <v>855</v>
      </c>
      <c r="H870" s="53"/>
      <c r="I870" s="52"/>
      <c r="J870" s="54"/>
    </row>
    <row r="871" spans="1:10" s="37" customFormat="1" ht="22.5">
      <c r="A871" s="78">
        <v>1</v>
      </c>
      <c r="B871" s="78">
        <v>2</v>
      </c>
      <c r="C871" s="26">
        <v>21</v>
      </c>
      <c r="D871" s="26"/>
      <c r="E871" s="26"/>
      <c r="F871" s="26"/>
      <c r="G871" s="51" t="s">
        <v>856</v>
      </c>
      <c r="H871" s="49"/>
      <c r="I871" s="50"/>
      <c r="J871" s="47"/>
    </row>
    <row r="872" spans="1:10" s="37" customFormat="1" ht="45">
      <c r="A872" s="78">
        <f t="shared" ref="A872:A874" si="172">A871</f>
        <v>1</v>
      </c>
      <c r="B872" s="78">
        <f t="shared" ref="B872:B874" si="173">B871</f>
        <v>2</v>
      </c>
      <c r="C872" s="78">
        <f t="shared" ref="C872:C874" si="174">C871</f>
        <v>21</v>
      </c>
      <c r="D872" s="78">
        <f t="shared" ref="D872:D874" si="175">D871+1</f>
        <v>1</v>
      </c>
      <c r="E872" s="78"/>
      <c r="F872" s="78"/>
      <c r="G872" s="52" t="s">
        <v>857</v>
      </c>
      <c r="H872" s="53"/>
      <c r="I872" s="52"/>
      <c r="J872" s="54"/>
    </row>
    <row r="873" spans="1:10" s="37" customFormat="1" ht="22.5">
      <c r="A873" s="78">
        <f t="shared" si="172"/>
        <v>1</v>
      </c>
      <c r="B873" s="78">
        <f t="shared" si="173"/>
        <v>2</v>
      </c>
      <c r="C873" s="78">
        <f t="shared" si="174"/>
        <v>21</v>
      </c>
      <c r="D873" s="78">
        <f t="shared" si="175"/>
        <v>2</v>
      </c>
      <c r="E873" s="78"/>
      <c r="F873" s="78"/>
      <c r="G873" s="52" t="s">
        <v>858</v>
      </c>
      <c r="H873" s="53"/>
      <c r="I873" s="52"/>
      <c r="J873" s="54"/>
    </row>
    <row r="874" spans="1:10" s="37" customFormat="1" ht="45">
      <c r="A874" s="78">
        <f t="shared" si="172"/>
        <v>1</v>
      </c>
      <c r="B874" s="78">
        <f t="shared" si="173"/>
        <v>2</v>
      </c>
      <c r="C874" s="78">
        <f t="shared" si="174"/>
        <v>21</v>
      </c>
      <c r="D874" s="78">
        <f t="shared" si="175"/>
        <v>3</v>
      </c>
      <c r="E874" s="78"/>
      <c r="F874" s="78"/>
      <c r="G874" s="52" t="s">
        <v>859</v>
      </c>
      <c r="H874" s="53"/>
      <c r="I874" s="52"/>
      <c r="J874" s="54"/>
    </row>
    <row r="875" spans="1:10" s="37" customFormat="1" ht="45">
      <c r="A875" s="78">
        <v>1</v>
      </c>
      <c r="B875" s="78">
        <v>2</v>
      </c>
      <c r="C875" s="26">
        <v>22</v>
      </c>
      <c r="D875" s="26"/>
      <c r="E875" s="26"/>
      <c r="F875" s="26"/>
      <c r="G875" s="51" t="s">
        <v>860</v>
      </c>
      <c r="H875" s="49"/>
      <c r="I875" s="50"/>
      <c r="J875" s="47"/>
    </row>
    <row r="876" spans="1:10" s="37" customFormat="1" ht="22.5">
      <c r="A876" s="78">
        <f t="shared" ref="A876:A878" si="176">A875</f>
        <v>1</v>
      </c>
      <c r="B876" s="78">
        <f t="shared" ref="B876:B878" si="177">B875</f>
        <v>2</v>
      </c>
      <c r="C876" s="78">
        <f t="shared" ref="C876:C878" si="178">C875</f>
        <v>22</v>
      </c>
      <c r="D876" s="78">
        <f t="shared" ref="D876:D878" si="179">D875+1</f>
        <v>1</v>
      </c>
      <c r="E876" s="78"/>
      <c r="F876" s="78"/>
      <c r="G876" s="52" t="s">
        <v>861</v>
      </c>
      <c r="H876" s="53"/>
      <c r="I876" s="52"/>
      <c r="J876" s="54"/>
    </row>
    <row r="877" spans="1:10" s="37" customFormat="1" ht="22.5">
      <c r="A877" s="78">
        <f t="shared" si="176"/>
        <v>1</v>
      </c>
      <c r="B877" s="78">
        <f t="shared" si="177"/>
        <v>2</v>
      </c>
      <c r="C877" s="78">
        <f t="shared" si="178"/>
        <v>22</v>
      </c>
      <c r="D877" s="78">
        <f t="shared" si="179"/>
        <v>2</v>
      </c>
      <c r="E877" s="78"/>
      <c r="F877" s="78"/>
      <c r="G877" s="52" t="s">
        <v>862</v>
      </c>
      <c r="H877" s="53"/>
      <c r="I877" s="52"/>
      <c r="J877" s="54"/>
    </row>
    <row r="878" spans="1:10" s="37" customFormat="1" ht="22.5">
      <c r="A878" s="78">
        <f t="shared" si="176"/>
        <v>1</v>
      </c>
      <c r="B878" s="78">
        <f t="shared" si="177"/>
        <v>2</v>
      </c>
      <c r="C878" s="78">
        <f t="shared" si="178"/>
        <v>22</v>
      </c>
      <c r="D878" s="78">
        <f t="shared" si="179"/>
        <v>3</v>
      </c>
      <c r="E878" s="78"/>
      <c r="F878" s="78"/>
      <c r="G878" s="52" t="s">
        <v>863</v>
      </c>
      <c r="H878" s="53"/>
      <c r="I878" s="52"/>
      <c r="J878" s="54"/>
    </row>
    <row r="879" spans="1:10" s="37" customFormat="1" ht="22.5">
      <c r="A879" s="78">
        <v>1</v>
      </c>
      <c r="B879" s="78">
        <v>2</v>
      </c>
      <c r="C879" s="26">
        <v>23</v>
      </c>
      <c r="D879" s="26"/>
      <c r="E879" s="26"/>
      <c r="F879" s="26"/>
      <c r="G879" s="51" t="s">
        <v>864</v>
      </c>
      <c r="H879" s="49"/>
      <c r="I879" s="50"/>
      <c r="J879" s="47"/>
    </row>
    <row r="880" spans="1:10" s="37" customFormat="1" ht="22.5">
      <c r="A880" s="78">
        <f t="shared" ref="A880:A881" si="180">A879</f>
        <v>1</v>
      </c>
      <c r="B880" s="78">
        <f t="shared" ref="B880:B881" si="181">B879</f>
        <v>2</v>
      </c>
      <c r="C880" s="78">
        <f t="shared" ref="C880:C881" si="182">C879</f>
        <v>23</v>
      </c>
      <c r="D880" s="78">
        <f t="shared" ref="D880:D881" si="183">D879+1</f>
        <v>1</v>
      </c>
      <c r="E880" s="78"/>
      <c r="F880" s="78"/>
      <c r="G880" s="52" t="s">
        <v>865</v>
      </c>
      <c r="H880" s="53"/>
      <c r="I880" s="52"/>
      <c r="J880" s="54"/>
    </row>
    <row r="881" spans="1:10" s="37" customFormat="1" ht="22.5">
      <c r="A881" s="78">
        <f t="shared" si="180"/>
        <v>1</v>
      </c>
      <c r="B881" s="78">
        <f t="shared" si="181"/>
        <v>2</v>
      </c>
      <c r="C881" s="78">
        <f t="shared" si="182"/>
        <v>23</v>
      </c>
      <c r="D881" s="78">
        <f t="shared" si="183"/>
        <v>2</v>
      </c>
      <c r="E881" s="78"/>
      <c r="F881" s="78"/>
      <c r="G881" s="52" t="s">
        <v>866</v>
      </c>
      <c r="H881" s="53"/>
      <c r="I881" s="52"/>
      <c r="J881" s="54"/>
    </row>
    <row r="882" spans="1:10" s="37" customFormat="1" ht="22.5">
      <c r="A882" s="78">
        <v>1</v>
      </c>
      <c r="B882" s="78">
        <v>2</v>
      </c>
      <c r="C882" s="26">
        <v>24</v>
      </c>
      <c r="D882" s="26"/>
      <c r="E882" s="26"/>
      <c r="F882" s="26"/>
      <c r="G882" s="51" t="s">
        <v>867</v>
      </c>
      <c r="H882" s="49"/>
      <c r="I882" s="50"/>
      <c r="J882" s="47"/>
    </row>
    <row r="883" spans="1:10" s="37" customFormat="1" ht="22.5">
      <c r="A883" s="78">
        <f t="shared" ref="A883" si="184">A882</f>
        <v>1</v>
      </c>
      <c r="B883" s="78">
        <f t="shared" ref="B883" si="185">B882</f>
        <v>2</v>
      </c>
      <c r="C883" s="78">
        <f t="shared" ref="C883" si="186">C882</f>
        <v>24</v>
      </c>
      <c r="D883" s="78">
        <f t="shared" ref="D883" si="187">D882+1</f>
        <v>1</v>
      </c>
      <c r="E883" s="78"/>
      <c r="F883" s="78"/>
      <c r="G883" s="52" t="s">
        <v>868</v>
      </c>
      <c r="H883" s="53"/>
      <c r="I883" s="52"/>
      <c r="J883" s="54"/>
    </row>
    <row r="884" spans="1:10" s="37" customFormat="1" ht="22.5">
      <c r="A884" s="78">
        <v>1</v>
      </c>
      <c r="B884" s="25">
        <v>3</v>
      </c>
      <c r="C884" s="25"/>
      <c r="D884" s="25"/>
      <c r="E884" s="25"/>
      <c r="F884" s="25"/>
      <c r="G884" s="48" t="s">
        <v>869</v>
      </c>
      <c r="H884" s="49"/>
      <c r="I884" s="50"/>
      <c r="J884" s="47"/>
    </row>
    <row r="885" spans="1:10" s="37" customFormat="1" ht="22.5">
      <c r="A885" s="78">
        <v>1</v>
      </c>
      <c r="B885" s="78">
        <v>3</v>
      </c>
      <c r="C885" s="26">
        <v>1</v>
      </c>
      <c r="D885" s="26"/>
      <c r="E885" s="26"/>
      <c r="F885" s="26"/>
      <c r="G885" s="51" t="s">
        <v>870</v>
      </c>
      <c r="H885" s="49"/>
      <c r="I885" s="50"/>
      <c r="J885" s="47"/>
    </row>
    <row r="886" spans="1:10" s="37" customFormat="1" ht="45">
      <c r="A886" s="78">
        <f t="shared" ref="A886:A949" si="188">A885</f>
        <v>1</v>
      </c>
      <c r="B886" s="78">
        <f t="shared" ref="B886:B949" si="189">B885</f>
        <v>3</v>
      </c>
      <c r="C886" s="78">
        <f t="shared" ref="C886:C949" si="190">C885</f>
        <v>1</v>
      </c>
      <c r="D886" s="78">
        <f t="shared" ref="D886:D949" si="191">D885+1</f>
        <v>1</v>
      </c>
      <c r="E886" s="78"/>
      <c r="F886" s="78"/>
      <c r="G886" s="52" t="s">
        <v>871</v>
      </c>
      <c r="H886" s="53"/>
      <c r="I886" s="52"/>
      <c r="J886" s="54"/>
    </row>
    <row r="887" spans="1:10" s="37" customFormat="1" ht="45">
      <c r="A887" s="78">
        <f t="shared" si="188"/>
        <v>1</v>
      </c>
      <c r="B887" s="78">
        <f t="shared" si="189"/>
        <v>3</v>
      </c>
      <c r="C887" s="78">
        <f t="shared" si="190"/>
        <v>1</v>
      </c>
      <c r="D887" s="78">
        <f t="shared" si="191"/>
        <v>2</v>
      </c>
      <c r="E887" s="78"/>
      <c r="F887" s="78"/>
      <c r="G887" s="52" t="s">
        <v>872</v>
      </c>
      <c r="H887" s="53"/>
      <c r="I887" s="52"/>
      <c r="J887" s="54"/>
    </row>
    <row r="888" spans="1:10" s="37" customFormat="1" ht="22.5">
      <c r="A888" s="78">
        <f t="shared" si="188"/>
        <v>1</v>
      </c>
      <c r="B888" s="78">
        <f t="shared" si="189"/>
        <v>3</v>
      </c>
      <c r="C888" s="78">
        <f t="shared" si="190"/>
        <v>1</v>
      </c>
      <c r="D888" s="78">
        <f t="shared" si="191"/>
        <v>3</v>
      </c>
      <c r="E888" s="78"/>
      <c r="F888" s="78"/>
      <c r="G888" s="52" t="s">
        <v>873</v>
      </c>
      <c r="H888" s="53"/>
      <c r="I888" s="52"/>
      <c r="J888" s="54"/>
    </row>
    <row r="889" spans="1:10" s="37" customFormat="1" ht="22.5">
      <c r="A889" s="78">
        <f t="shared" si="188"/>
        <v>1</v>
      </c>
      <c r="B889" s="78">
        <f t="shared" si="189"/>
        <v>3</v>
      </c>
      <c r="C889" s="78">
        <f t="shared" si="190"/>
        <v>1</v>
      </c>
      <c r="D889" s="78">
        <f t="shared" si="191"/>
        <v>4</v>
      </c>
      <c r="E889" s="78"/>
      <c r="F889" s="78"/>
      <c r="G889" s="52" t="s">
        <v>874</v>
      </c>
      <c r="H889" s="53"/>
      <c r="I889" s="52"/>
      <c r="J889" s="54"/>
    </row>
    <row r="890" spans="1:10" s="37" customFormat="1" ht="45">
      <c r="A890" s="78">
        <f t="shared" si="188"/>
        <v>1</v>
      </c>
      <c r="B890" s="78">
        <f t="shared" si="189"/>
        <v>3</v>
      </c>
      <c r="C890" s="78">
        <f t="shared" si="190"/>
        <v>1</v>
      </c>
      <c r="D890" s="78">
        <f t="shared" si="191"/>
        <v>5</v>
      </c>
      <c r="E890" s="78"/>
      <c r="F890" s="78"/>
      <c r="G890" s="52" t="s">
        <v>875</v>
      </c>
      <c r="H890" s="53"/>
      <c r="I890" s="52"/>
      <c r="J890" s="54"/>
    </row>
    <row r="891" spans="1:10" s="37" customFormat="1" ht="22.5">
      <c r="A891" s="78">
        <f t="shared" si="188"/>
        <v>1</v>
      </c>
      <c r="B891" s="78">
        <f t="shared" si="189"/>
        <v>3</v>
      </c>
      <c r="C891" s="78">
        <f t="shared" si="190"/>
        <v>1</v>
      </c>
      <c r="D891" s="78">
        <f t="shared" si="191"/>
        <v>6</v>
      </c>
      <c r="E891" s="78"/>
      <c r="F891" s="78"/>
      <c r="G891" s="52" t="s">
        <v>876</v>
      </c>
      <c r="H891" s="53"/>
      <c r="I891" s="52"/>
      <c r="J891" s="54"/>
    </row>
    <row r="892" spans="1:10" s="37" customFormat="1" ht="45">
      <c r="A892" s="78">
        <f t="shared" si="188"/>
        <v>1</v>
      </c>
      <c r="B892" s="78">
        <f t="shared" si="189"/>
        <v>3</v>
      </c>
      <c r="C892" s="78">
        <f t="shared" si="190"/>
        <v>1</v>
      </c>
      <c r="D892" s="78">
        <f t="shared" si="191"/>
        <v>7</v>
      </c>
      <c r="E892" s="78"/>
      <c r="F892" s="78"/>
      <c r="G892" s="52" t="s">
        <v>877</v>
      </c>
      <c r="H892" s="53"/>
      <c r="I892" s="52"/>
      <c r="J892" s="54"/>
    </row>
    <row r="893" spans="1:10" s="37" customFormat="1" ht="45">
      <c r="A893" s="78">
        <f t="shared" si="188"/>
        <v>1</v>
      </c>
      <c r="B893" s="78">
        <f t="shared" si="189"/>
        <v>3</v>
      </c>
      <c r="C893" s="78">
        <f t="shared" si="190"/>
        <v>1</v>
      </c>
      <c r="D893" s="78">
        <f t="shared" si="191"/>
        <v>8</v>
      </c>
      <c r="E893" s="78"/>
      <c r="F893" s="78"/>
      <c r="G893" s="52" t="s">
        <v>878</v>
      </c>
      <c r="H893" s="53"/>
      <c r="I893" s="52"/>
      <c r="J893" s="54"/>
    </row>
    <row r="894" spans="1:10" s="37" customFormat="1" ht="22.5">
      <c r="A894" s="78">
        <f t="shared" si="188"/>
        <v>1</v>
      </c>
      <c r="B894" s="78">
        <f t="shared" si="189"/>
        <v>3</v>
      </c>
      <c r="C894" s="78">
        <f t="shared" si="190"/>
        <v>1</v>
      </c>
      <c r="D894" s="78">
        <f t="shared" si="191"/>
        <v>9</v>
      </c>
      <c r="E894" s="78"/>
      <c r="F894" s="78"/>
      <c r="G894" s="52" t="s">
        <v>879</v>
      </c>
      <c r="H894" s="53"/>
      <c r="I894" s="52"/>
      <c r="J894" s="54"/>
    </row>
    <row r="895" spans="1:10" s="37" customFormat="1" ht="45">
      <c r="A895" s="78">
        <f t="shared" si="188"/>
        <v>1</v>
      </c>
      <c r="B895" s="78">
        <f t="shared" si="189"/>
        <v>3</v>
      </c>
      <c r="C895" s="78">
        <f t="shared" si="190"/>
        <v>1</v>
      </c>
      <c r="D895" s="78">
        <f t="shared" si="191"/>
        <v>10</v>
      </c>
      <c r="E895" s="78"/>
      <c r="F895" s="78"/>
      <c r="G895" s="52" t="s">
        <v>880</v>
      </c>
      <c r="H895" s="53"/>
      <c r="I895" s="52"/>
      <c r="J895" s="54"/>
    </row>
    <row r="896" spans="1:10" s="37" customFormat="1" ht="45">
      <c r="A896" s="78">
        <f t="shared" si="188"/>
        <v>1</v>
      </c>
      <c r="B896" s="78">
        <f t="shared" si="189"/>
        <v>3</v>
      </c>
      <c r="C896" s="78">
        <f t="shared" si="190"/>
        <v>1</v>
      </c>
      <c r="D896" s="78">
        <f t="shared" si="191"/>
        <v>11</v>
      </c>
      <c r="E896" s="78"/>
      <c r="F896" s="78"/>
      <c r="G896" s="52" t="s">
        <v>881</v>
      </c>
      <c r="H896" s="53"/>
      <c r="I896" s="52"/>
      <c r="J896" s="54"/>
    </row>
    <row r="897" spans="1:10" s="37" customFormat="1" ht="22.5">
      <c r="A897" s="78">
        <f t="shared" si="188"/>
        <v>1</v>
      </c>
      <c r="B897" s="78">
        <f t="shared" si="189"/>
        <v>3</v>
      </c>
      <c r="C897" s="78">
        <f t="shared" si="190"/>
        <v>1</v>
      </c>
      <c r="D897" s="78">
        <f t="shared" si="191"/>
        <v>12</v>
      </c>
      <c r="E897" s="78"/>
      <c r="F897" s="78"/>
      <c r="G897" s="52" t="s">
        <v>882</v>
      </c>
      <c r="H897" s="53"/>
      <c r="I897" s="52"/>
      <c r="J897" s="54"/>
    </row>
    <row r="898" spans="1:10" s="37" customFormat="1" ht="45">
      <c r="A898" s="78">
        <f t="shared" si="188"/>
        <v>1</v>
      </c>
      <c r="B898" s="78">
        <f t="shared" si="189"/>
        <v>3</v>
      </c>
      <c r="C898" s="78">
        <f t="shared" si="190"/>
        <v>1</v>
      </c>
      <c r="D898" s="78">
        <f t="shared" si="191"/>
        <v>13</v>
      </c>
      <c r="E898" s="78"/>
      <c r="F898" s="78"/>
      <c r="G898" s="52" t="s">
        <v>883</v>
      </c>
      <c r="H898" s="53"/>
      <c r="I898" s="52"/>
      <c r="J898" s="54"/>
    </row>
    <row r="899" spans="1:10" s="37" customFormat="1" ht="22.5">
      <c r="A899" s="78">
        <f t="shared" si="188"/>
        <v>1</v>
      </c>
      <c r="B899" s="78">
        <f t="shared" si="189"/>
        <v>3</v>
      </c>
      <c r="C899" s="78">
        <f t="shared" si="190"/>
        <v>1</v>
      </c>
      <c r="D899" s="78">
        <f t="shared" si="191"/>
        <v>14</v>
      </c>
      <c r="E899" s="78"/>
      <c r="F899" s="78"/>
      <c r="G899" s="52" t="s">
        <v>884</v>
      </c>
      <c r="H899" s="53"/>
      <c r="I899" s="52"/>
      <c r="J899" s="54"/>
    </row>
    <row r="900" spans="1:10" s="37" customFormat="1" ht="45">
      <c r="A900" s="78">
        <f t="shared" si="188"/>
        <v>1</v>
      </c>
      <c r="B900" s="78">
        <f t="shared" si="189"/>
        <v>3</v>
      </c>
      <c r="C900" s="78">
        <f t="shared" si="190"/>
        <v>1</v>
      </c>
      <c r="D900" s="78">
        <f t="shared" si="191"/>
        <v>15</v>
      </c>
      <c r="E900" s="78"/>
      <c r="F900" s="78"/>
      <c r="G900" s="52" t="s">
        <v>885</v>
      </c>
      <c r="H900" s="53"/>
      <c r="I900" s="52"/>
      <c r="J900" s="54"/>
    </row>
    <row r="901" spans="1:10" s="37" customFormat="1" ht="45">
      <c r="A901" s="78">
        <f t="shared" si="188"/>
        <v>1</v>
      </c>
      <c r="B901" s="78">
        <f t="shared" si="189"/>
        <v>3</v>
      </c>
      <c r="C901" s="78">
        <f t="shared" si="190"/>
        <v>1</v>
      </c>
      <c r="D901" s="78">
        <f t="shared" si="191"/>
        <v>16</v>
      </c>
      <c r="E901" s="78"/>
      <c r="F901" s="78"/>
      <c r="G901" s="52" t="s">
        <v>886</v>
      </c>
      <c r="H901" s="53"/>
      <c r="I901" s="52"/>
      <c r="J901" s="54"/>
    </row>
    <row r="902" spans="1:10" s="37" customFormat="1" ht="45">
      <c r="A902" s="78">
        <f t="shared" si="188"/>
        <v>1</v>
      </c>
      <c r="B902" s="78">
        <f t="shared" si="189"/>
        <v>3</v>
      </c>
      <c r="C902" s="78">
        <f t="shared" si="190"/>
        <v>1</v>
      </c>
      <c r="D902" s="78">
        <f t="shared" si="191"/>
        <v>17</v>
      </c>
      <c r="E902" s="78"/>
      <c r="F902" s="78"/>
      <c r="G902" s="52" t="s">
        <v>887</v>
      </c>
      <c r="H902" s="53"/>
      <c r="I902" s="52"/>
      <c r="J902" s="54"/>
    </row>
    <row r="903" spans="1:10" s="37" customFormat="1" ht="45">
      <c r="A903" s="78">
        <f t="shared" si="188"/>
        <v>1</v>
      </c>
      <c r="B903" s="78">
        <f t="shared" si="189"/>
        <v>3</v>
      </c>
      <c r="C903" s="78">
        <f t="shared" si="190"/>
        <v>1</v>
      </c>
      <c r="D903" s="78">
        <f t="shared" si="191"/>
        <v>18</v>
      </c>
      <c r="E903" s="78"/>
      <c r="F903" s="78"/>
      <c r="G903" s="52" t="s">
        <v>888</v>
      </c>
      <c r="H903" s="53"/>
      <c r="I903" s="52"/>
      <c r="J903" s="54"/>
    </row>
    <row r="904" spans="1:10" s="37" customFormat="1" ht="67.5">
      <c r="A904" s="78">
        <f t="shared" si="188"/>
        <v>1</v>
      </c>
      <c r="B904" s="78">
        <f t="shared" si="189"/>
        <v>3</v>
      </c>
      <c r="C904" s="78">
        <f t="shared" si="190"/>
        <v>1</v>
      </c>
      <c r="D904" s="78">
        <f t="shared" si="191"/>
        <v>19</v>
      </c>
      <c r="E904" s="78"/>
      <c r="F904" s="78"/>
      <c r="G904" s="52" t="s">
        <v>889</v>
      </c>
      <c r="H904" s="53"/>
      <c r="I904" s="52"/>
      <c r="J904" s="54"/>
    </row>
    <row r="905" spans="1:10" s="37" customFormat="1" ht="45">
      <c r="A905" s="78">
        <f t="shared" si="188"/>
        <v>1</v>
      </c>
      <c r="B905" s="78">
        <f t="shared" si="189"/>
        <v>3</v>
      </c>
      <c r="C905" s="78">
        <f t="shared" si="190"/>
        <v>1</v>
      </c>
      <c r="D905" s="78">
        <f t="shared" si="191"/>
        <v>20</v>
      </c>
      <c r="E905" s="78"/>
      <c r="F905" s="78"/>
      <c r="G905" s="52" t="s">
        <v>890</v>
      </c>
      <c r="H905" s="53"/>
      <c r="I905" s="52"/>
      <c r="J905" s="54"/>
    </row>
    <row r="906" spans="1:10" s="37" customFormat="1" ht="45">
      <c r="A906" s="78">
        <f t="shared" si="188"/>
        <v>1</v>
      </c>
      <c r="B906" s="78">
        <f t="shared" si="189"/>
        <v>3</v>
      </c>
      <c r="C906" s="78">
        <f t="shared" si="190"/>
        <v>1</v>
      </c>
      <c r="D906" s="78">
        <f t="shared" si="191"/>
        <v>21</v>
      </c>
      <c r="E906" s="78"/>
      <c r="F906" s="78"/>
      <c r="G906" s="52" t="s">
        <v>891</v>
      </c>
      <c r="H906" s="53"/>
      <c r="I906" s="52"/>
      <c r="J906" s="54"/>
    </row>
    <row r="907" spans="1:10" s="37" customFormat="1" ht="22.5">
      <c r="A907" s="78">
        <f t="shared" si="188"/>
        <v>1</v>
      </c>
      <c r="B907" s="78">
        <f t="shared" si="189"/>
        <v>3</v>
      </c>
      <c r="C907" s="78">
        <f t="shared" si="190"/>
        <v>1</v>
      </c>
      <c r="D907" s="78">
        <f t="shared" si="191"/>
        <v>22</v>
      </c>
      <c r="E907" s="78"/>
      <c r="F907" s="78"/>
      <c r="G907" s="52" t="s">
        <v>892</v>
      </c>
      <c r="H907" s="53"/>
      <c r="I907" s="52"/>
      <c r="J907" s="54"/>
    </row>
    <row r="908" spans="1:10" s="37" customFormat="1" ht="22.5">
      <c r="A908" s="78">
        <f t="shared" si="188"/>
        <v>1</v>
      </c>
      <c r="B908" s="78">
        <f t="shared" si="189"/>
        <v>3</v>
      </c>
      <c r="C908" s="78">
        <f t="shared" si="190"/>
        <v>1</v>
      </c>
      <c r="D908" s="78">
        <f t="shared" si="191"/>
        <v>23</v>
      </c>
      <c r="E908" s="78"/>
      <c r="F908" s="78"/>
      <c r="G908" s="52" t="s">
        <v>893</v>
      </c>
      <c r="H908" s="53"/>
      <c r="I908" s="52"/>
      <c r="J908" s="54"/>
    </row>
    <row r="909" spans="1:10" s="37" customFormat="1" ht="45">
      <c r="A909" s="78">
        <f t="shared" si="188"/>
        <v>1</v>
      </c>
      <c r="B909" s="78">
        <f t="shared" si="189"/>
        <v>3</v>
      </c>
      <c r="C909" s="78">
        <f t="shared" si="190"/>
        <v>1</v>
      </c>
      <c r="D909" s="78">
        <f t="shared" si="191"/>
        <v>24</v>
      </c>
      <c r="E909" s="78"/>
      <c r="F909" s="78"/>
      <c r="G909" s="52" t="s">
        <v>894</v>
      </c>
      <c r="H909" s="53"/>
      <c r="I909" s="52"/>
      <c r="J909" s="54"/>
    </row>
    <row r="910" spans="1:10" s="37" customFormat="1" ht="45">
      <c r="A910" s="78">
        <f t="shared" si="188"/>
        <v>1</v>
      </c>
      <c r="B910" s="78">
        <f t="shared" si="189"/>
        <v>3</v>
      </c>
      <c r="C910" s="78">
        <f t="shared" si="190"/>
        <v>1</v>
      </c>
      <c r="D910" s="78">
        <f t="shared" si="191"/>
        <v>25</v>
      </c>
      <c r="E910" s="78"/>
      <c r="F910" s="78"/>
      <c r="G910" s="52" t="s">
        <v>895</v>
      </c>
      <c r="H910" s="53"/>
      <c r="I910" s="52"/>
      <c r="J910" s="54"/>
    </row>
    <row r="911" spans="1:10" s="37" customFormat="1" ht="22.5">
      <c r="A911" s="78">
        <f t="shared" si="188"/>
        <v>1</v>
      </c>
      <c r="B911" s="78">
        <f t="shared" si="189"/>
        <v>3</v>
      </c>
      <c r="C911" s="78">
        <f t="shared" si="190"/>
        <v>1</v>
      </c>
      <c r="D911" s="78">
        <f t="shared" si="191"/>
        <v>26</v>
      </c>
      <c r="E911" s="78"/>
      <c r="F911" s="78"/>
      <c r="G911" s="52" t="s">
        <v>896</v>
      </c>
      <c r="H911" s="53"/>
      <c r="I911" s="52"/>
      <c r="J911" s="54"/>
    </row>
    <row r="912" spans="1:10" s="37" customFormat="1" ht="22.5">
      <c r="A912" s="78">
        <f t="shared" si="188"/>
        <v>1</v>
      </c>
      <c r="B912" s="78">
        <f t="shared" si="189"/>
        <v>3</v>
      </c>
      <c r="C912" s="78">
        <f t="shared" si="190"/>
        <v>1</v>
      </c>
      <c r="D912" s="78">
        <f t="shared" si="191"/>
        <v>27</v>
      </c>
      <c r="E912" s="78"/>
      <c r="F912" s="78"/>
      <c r="G912" s="52" t="s">
        <v>897</v>
      </c>
      <c r="H912" s="53"/>
      <c r="I912" s="52"/>
      <c r="J912" s="54"/>
    </row>
    <row r="913" spans="1:10" s="37" customFormat="1" ht="45">
      <c r="A913" s="78">
        <f t="shared" si="188"/>
        <v>1</v>
      </c>
      <c r="B913" s="78">
        <f t="shared" si="189"/>
        <v>3</v>
      </c>
      <c r="C913" s="78">
        <f t="shared" si="190"/>
        <v>1</v>
      </c>
      <c r="D913" s="78">
        <f t="shared" si="191"/>
        <v>28</v>
      </c>
      <c r="E913" s="78"/>
      <c r="F913" s="78"/>
      <c r="G913" s="52" t="s">
        <v>898</v>
      </c>
      <c r="H913" s="53"/>
      <c r="I913" s="52"/>
      <c r="J913" s="54"/>
    </row>
    <row r="914" spans="1:10" s="37" customFormat="1" ht="45">
      <c r="A914" s="78">
        <f t="shared" si="188"/>
        <v>1</v>
      </c>
      <c r="B914" s="78">
        <f t="shared" si="189"/>
        <v>3</v>
      </c>
      <c r="C914" s="78">
        <f t="shared" si="190"/>
        <v>1</v>
      </c>
      <c r="D914" s="78">
        <f t="shared" si="191"/>
        <v>29</v>
      </c>
      <c r="E914" s="78"/>
      <c r="F914" s="78"/>
      <c r="G914" s="52" t="s">
        <v>899</v>
      </c>
      <c r="H914" s="53"/>
      <c r="I914" s="52"/>
      <c r="J914" s="54"/>
    </row>
    <row r="915" spans="1:10" s="37" customFormat="1" ht="22.5">
      <c r="A915" s="78">
        <f t="shared" si="188"/>
        <v>1</v>
      </c>
      <c r="B915" s="78">
        <f t="shared" si="189"/>
        <v>3</v>
      </c>
      <c r="C915" s="78">
        <f t="shared" si="190"/>
        <v>1</v>
      </c>
      <c r="D915" s="78">
        <f t="shared" si="191"/>
        <v>30</v>
      </c>
      <c r="E915" s="78"/>
      <c r="F915" s="78"/>
      <c r="G915" s="52" t="s">
        <v>900</v>
      </c>
      <c r="H915" s="53"/>
      <c r="I915" s="52"/>
      <c r="J915" s="54"/>
    </row>
    <row r="916" spans="1:10" s="37" customFormat="1" ht="45">
      <c r="A916" s="78">
        <f t="shared" si="188"/>
        <v>1</v>
      </c>
      <c r="B916" s="78">
        <f t="shared" si="189"/>
        <v>3</v>
      </c>
      <c r="C916" s="78">
        <f t="shared" si="190"/>
        <v>1</v>
      </c>
      <c r="D916" s="78">
        <f t="shared" si="191"/>
        <v>31</v>
      </c>
      <c r="E916" s="78"/>
      <c r="F916" s="78"/>
      <c r="G916" s="52" t="s">
        <v>901</v>
      </c>
      <c r="H916" s="53"/>
      <c r="I916" s="52"/>
      <c r="J916" s="54"/>
    </row>
    <row r="917" spans="1:10" s="37" customFormat="1" ht="45">
      <c r="A917" s="78">
        <f t="shared" si="188"/>
        <v>1</v>
      </c>
      <c r="B917" s="78">
        <f t="shared" si="189"/>
        <v>3</v>
      </c>
      <c r="C917" s="78">
        <f t="shared" si="190"/>
        <v>1</v>
      </c>
      <c r="D917" s="78">
        <f t="shared" si="191"/>
        <v>32</v>
      </c>
      <c r="E917" s="78"/>
      <c r="F917" s="78"/>
      <c r="G917" s="52" t="s">
        <v>902</v>
      </c>
      <c r="H917" s="53"/>
      <c r="I917" s="52"/>
      <c r="J917" s="54"/>
    </row>
    <row r="918" spans="1:10" s="37" customFormat="1" ht="22.5">
      <c r="A918" s="78">
        <f t="shared" si="188"/>
        <v>1</v>
      </c>
      <c r="B918" s="78">
        <f t="shared" si="189"/>
        <v>3</v>
      </c>
      <c r="C918" s="78">
        <f t="shared" si="190"/>
        <v>1</v>
      </c>
      <c r="D918" s="78">
        <f t="shared" si="191"/>
        <v>33</v>
      </c>
      <c r="E918" s="78"/>
      <c r="F918" s="78"/>
      <c r="G918" s="52" t="s">
        <v>903</v>
      </c>
      <c r="H918" s="53"/>
      <c r="I918" s="52"/>
      <c r="J918" s="54"/>
    </row>
    <row r="919" spans="1:10" s="37" customFormat="1" ht="45">
      <c r="A919" s="78">
        <f t="shared" si="188"/>
        <v>1</v>
      </c>
      <c r="B919" s="78">
        <f t="shared" si="189"/>
        <v>3</v>
      </c>
      <c r="C919" s="78">
        <f t="shared" si="190"/>
        <v>1</v>
      </c>
      <c r="D919" s="78">
        <f t="shared" si="191"/>
        <v>34</v>
      </c>
      <c r="E919" s="78"/>
      <c r="F919" s="78"/>
      <c r="G919" s="52" t="s">
        <v>904</v>
      </c>
      <c r="H919" s="53"/>
      <c r="I919" s="52"/>
      <c r="J919" s="54"/>
    </row>
    <row r="920" spans="1:10" s="37" customFormat="1" ht="67.5">
      <c r="A920" s="78">
        <f t="shared" si="188"/>
        <v>1</v>
      </c>
      <c r="B920" s="78">
        <f t="shared" si="189"/>
        <v>3</v>
      </c>
      <c r="C920" s="78">
        <f t="shared" si="190"/>
        <v>1</v>
      </c>
      <c r="D920" s="78">
        <f t="shared" si="191"/>
        <v>35</v>
      </c>
      <c r="E920" s="78"/>
      <c r="F920" s="78"/>
      <c r="G920" s="52" t="s">
        <v>905</v>
      </c>
      <c r="H920" s="53"/>
      <c r="I920" s="52"/>
      <c r="J920" s="54"/>
    </row>
    <row r="921" spans="1:10" s="37" customFormat="1" ht="45">
      <c r="A921" s="78">
        <f t="shared" si="188"/>
        <v>1</v>
      </c>
      <c r="B921" s="78">
        <f t="shared" si="189"/>
        <v>3</v>
      </c>
      <c r="C921" s="78">
        <f t="shared" si="190"/>
        <v>1</v>
      </c>
      <c r="D921" s="78">
        <f t="shared" si="191"/>
        <v>36</v>
      </c>
      <c r="E921" s="78"/>
      <c r="F921" s="78"/>
      <c r="G921" s="52" t="s">
        <v>906</v>
      </c>
      <c r="H921" s="53"/>
      <c r="I921" s="52"/>
      <c r="J921" s="54"/>
    </row>
    <row r="922" spans="1:10" s="37" customFormat="1" ht="22.5">
      <c r="A922" s="78">
        <f t="shared" si="188"/>
        <v>1</v>
      </c>
      <c r="B922" s="78">
        <f t="shared" si="189"/>
        <v>3</v>
      </c>
      <c r="C922" s="78">
        <f t="shared" si="190"/>
        <v>1</v>
      </c>
      <c r="D922" s="78">
        <f t="shared" si="191"/>
        <v>37</v>
      </c>
      <c r="E922" s="78"/>
      <c r="F922" s="78"/>
      <c r="G922" s="52" t="s">
        <v>907</v>
      </c>
      <c r="H922" s="53"/>
      <c r="I922" s="52"/>
      <c r="J922" s="54"/>
    </row>
    <row r="923" spans="1:10" s="37" customFormat="1" ht="22.5">
      <c r="A923" s="78">
        <f t="shared" si="188"/>
        <v>1</v>
      </c>
      <c r="B923" s="78">
        <f t="shared" si="189"/>
        <v>3</v>
      </c>
      <c r="C923" s="78">
        <f t="shared" si="190"/>
        <v>1</v>
      </c>
      <c r="D923" s="78">
        <f t="shared" si="191"/>
        <v>38</v>
      </c>
      <c r="E923" s="78"/>
      <c r="F923" s="78"/>
      <c r="G923" s="52" t="s">
        <v>908</v>
      </c>
      <c r="H923" s="53"/>
      <c r="I923" s="52"/>
      <c r="J923" s="54"/>
    </row>
    <row r="924" spans="1:10" s="37" customFormat="1" ht="45">
      <c r="A924" s="78">
        <f t="shared" si="188"/>
        <v>1</v>
      </c>
      <c r="B924" s="78">
        <f t="shared" si="189"/>
        <v>3</v>
      </c>
      <c r="C924" s="78">
        <f t="shared" si="190"/>
        <v>1</v>
      </c>
      <c r="D924" s="78">
        <f t="shared" si="191"/>
        <v>39</v>
      </c>
      <c r="E924" s="78"/>
      <c r="F924" s="78"/>
      <c r="G924" s="52" t="s">
        <v>909</v>
      </c>
      <c r="H924" s="53"/>
      <c r="I924" s="52"/>
      <c r="J924" s="54"/>
    </row>
    <row r="925" spans="1:10" s="37" customFormat="1" ht="22.5">
      <c r="A925" s="78">
        <f t="shared" si="188"/>
        <v>1</v>
      </c>
      <c r="B925" s="78">
        <f t="shared" si="189"/>
        <v>3</v>
      </c>
      <c r="C925" s="78">
        <f t="shared" si="190"/>
        <v>1</v>
      </c>
      <c r="D925" s="78">
        <f t="shared" si="191"/>
        <v>40</v>
      </c>
      <c r="E925" s="78"/>
      <c r="F925" s="78"/>
      <c r="G925" s="52" t="s">
        <v>910</v>
      </c>
      <c r="H925" s="53"/>
      <c r="I925" s="52"/>
      <c r="J925" s="54"/>
    </row>
    <row r="926" spans="1:10" s="37" customFormat="1" ht="45">
      <c r="A926" s="78">
        <f t="shared" si="188"/>
        <v>1</v>
      </c>
      <c r="B926" s="78">
        <f t="shared" si="189"/>
        <v>3</v>
      </c>
      <c r="C926" s="78">
        <f t="shared" si="190"/>
        <v>1</v>
      </c>
      <c r="D926" s="78">
        <f t="shared" si="191"/>
        <v>41</v>
      </c>
      <c r="E926" s="78"/>
      <c r="F926" s="78"/>
      <c r="G926" s="52" t="s">
        <v>911</v>
      </c>
      <c r="H926" s="53"/>
      <c r="I926" s="52"/>
      <c r="J926" s="54"/>
    </row>
    <row r="927" spans="1:10" s="37" customFormat="1" ht="45">
      <c r="A927" s="78">
        <f t="shared" si="188"/>
        <v>1</v>
      </c>
      <c r="B927" s="78">
        <f t="shared" si="189"/>
        <v>3</v>
      </c>
      <c r="C927" s="78">
        <f t="shared" si="190"/>
        <v>1</v>
      </c>
      <c r="D927" s="78">
        <f t="shared" si="191"/>
        <v>42</v>
      </c>
      <c r="E927" s="78"/>
      <c r="F927" s="78"/>
      <c r="G927" s="52" t="s">
        <v>912</v>
      </c>
      <c r="H927" s="53"/>
      <c r="I927" s="52"/>
      <c r="J927" s="54"/>
    </row>
    <row r="928" spans="1:10" s="37" customFormat="1" ht="22.5">
      <c r="A928" s="78">
        <f t="shared" si="188"/>
        <v>1</v>
      </c>
      <c r="B928" s="78">
        <f t="shared" si="189"/>
        <v>3</v>
      </c>
      <c r="C928" s="78">
        <f t="shared" si="190"/>
        <v>1</v>
      </c>
      <c r="D928" s="78">
        <f t="shared" si="191"/>
        <v>43</v>
      </c>
      <c r="E928" s="78"/>
      <c r="F928" s="78"/>
      <c r="G928" s="52" t="s">
        <v>913</v>
      </c>
      <c r="H928" s="53"/>
      <c r="I928" s="52"/>
      <c r="J928" s="54"/>
    </row>
    <row r="929" spans="1:10" s="37" customFormat="1" ht="45">
      <c r="A929" s="78">
        <f t="shared" si="188"/>
        <v>1</v>
      </c>
      <c r="B929" s="78">
        <f t="shared" si="189"/>
        <v>3</v>
      </c>
      <c r="C929" s="78">
        <f t="shared" si="190"/>
        <v>1</v>
      </c>
      <c r="D929" s="78">
        <f t="shared" si="191"/>
        <v>44</v>
      </c>
      <c r="E929" s="78"/>
      <c r="F929" s="78"/>
      <c r="G929" s="52" t="s">
        <v>914</v>
      </c>
      <c r="H929" s="53"/>
      <c r="I929" s="52"/>
      <c r="J929" s="54"/>
    </row>
    <row r="930" spans="1:10" s="37" customFormat="1" ht="45">
      <c r="A930" s="78">
        <f t="shared" si="188"/>
        <v>1</v>
      </c>
      <c r="B930" s="78">
        <f t="shared" si="189"/>
        <v>3</v>
      </c>
      <c r="C930" s="78">
        <f t="shared" si="190"/>
        <v>1</v>
      </c>
      <c r="D930" s="78">
        <f t="shared" si="191"/>
        <v>45</v>
      </c>
      <c r="E930" s="78"/>
      <c r="F930" s="78"/>
      <c r="G930" s="52" t="s">
        <v>915</v>
      </c>
      <c r="H930" s="53"/>
      <c r="I930" s="52"/>
      <c r="J930" s="54"/>
    </row>
    <row r="931" spans="1:10" s="37" customFormat="1" ht="45">
      <c r="A931" s="78">
        <f t="shared" si="188"/>
        <v>1</v>
      </c>
      <c r="B931" s="78">
        <f t="shared" si="189"/>
        <v>3</v>
      </c>
      <c r="C931" s="78">
        <f t="shared" si="190"/>
        <v>1</v>
      </c>
      <c r="D931" s="78">
        <f t="shared" si="191"/>
        <v>46</v>
      </c>
      <c r="E931" s="78"/>
      <c r="F931" s="78"/>
      <c r="G931" s="52" t="s">
        <v>916</v>
      </c>
      <c r="H931" s="53"/>
      <c r="I931" s="52"/>
      <c r="J931" s="54"/>
    </row>
    <row r="932" spans="1:10" s="37" customFormat="1" ht="45">
      <c r="A932" s="78">
        <f t="shared" si="188"/>
        <v>1</v>
      </c>
      <c r="B932" s="78">
        <f t="shared" si="189"/>
        <v>3</v>
      </c>
      <c r="C932" s="78">
        <f t="shared" si="190"/>
        <v>1</v>
      </c>
      <c r="D932" s="78">
        <f t="shared" si="191"/>
        <v>47</v>
      </c>
      <c r="E932" s="78"/>
      <c r="F932" s="78"/>
      <c r="G932" s="52" t="s">
        <v>917</v>
      </c>
      <c r="H932" s="53"/>
      <c r="I932" s="52"/>
      <c r="J932" s="54"/>
    </row>
    <row r="933" spans="1:10" s="37" customFormat="1" ht="45">
      <c r="A933" s="78">
        <f t="shared" si="188"/>
        <v>1</v>
      </c>
      <c r="B933" s="78">
        <f t="shared" si="189"/>
        <v>3</v>
      </c>
      <c r="C933" s="78">
        <f t="shared" si="190"/>
        <v>1</v>
      </c>
      <c r="D933" s="78">
        <f t="shared" si="191"/>
        <v>48</v>
      </c>
      <c r="E933" s="78"/>
      <c r="F933" s="78"/>
      <c r="G933" s="52" t="s">
        <v>918</v>
      </c>
      <c r="H933" s="53"/>
      <c r="I933" s="52"/>
      <c r="J933" s="54"/>
    </row>
    <row r="934" spans="1:10" s="37" customFormat="1" ht="22.5">
      <c r="A934" s="78">
        <f t="shared" si="188"/>
        <v>1</v>
      </c>
      <c r="B934" s="78">
        <f t="shared" si="189"/>
        <v>3</v>
      </c>
      <c r="C934" s="78">
        <f t="shared" si="190"/>
        <v>1</v>
      </c>
      <c r="D934" s="78">
        <f t="shared" si="191"/>
        <v>49</v>
      </c>
      <c r="E934" s="78"/>
      <c r="F934" s="78"/>
      <c r="G934" s="52" t="s">
        <v>919</v>
      </c>
      <c r="H934" s="53"/>
      <c r="I934" s="52"/>
      <c r="J934" s="54"/>
    </row>
    <row r="935" spans="1:10" s="37" customFormat="1" ht="45">
      <c r="A935" s="78">
        <f t="shared" si="188"/>
        <v>1</v>
      </c>
      <c r="B935" s="78">
        <f t="shared" si="189"/>
        <v>3</v>
      </c>
      <c r="C935" s="78">
        <f t="shared" si="190"/>
        <v>1</v>
      </c>
      <c r="D935" s="78">
        <f t="shared" si="191"/>
        <v>50</v>
      </c>
      <c r="E935" s="78"/>
      <c r="F935" s="78"/>
      <c r="G935" s="52" t="s">
        <v>920</v>
      </c>
      <c r="H935" s="53"/>
      <c r="I935" s="52"/>
      <c r="J935" s="54"/>
    </row>
    <row r="936" spans="1:10" s="37" customFormat="1" ht="22.5">
      <c r="A936" s="78">
        <f t="shared" si="188"/>
        <v>1</v>
      </c>
      <c r="B936" s="78">
        <f t="shared" si="189"/>
        <v>3</v>
      </c>
      <c r="C936" s="78">
        <f t="shared" si="190"/>
        <v>1</v>
      </c>
      <c r="D936" s="78">
        <f t="shared" si="191"/>
        <v>51</v>
      </c>
      <c r="E936" s="78"/>
      <c r="F936" s="78"/>
      <c r="G936" s="52" t="s">
        <v>921</v>
      </c>
      <c r="H936" s="53"/>
      <c r="I936" s="52"/>
      <c r="J936" s="54"/>
    </row>
    <row r="937" spans="1:10" s="37" customFormat="1" ht="22.5">
      <c r="A937" s="78">
        <f t="shared" si="188"/>
        <v>1</v>
      </c>
      <c r="B937" s="78">
        <f t="shared" si="189"/>
        <v>3</v>
      </c>
      <c r="C937" s="78">
        <f t="shared" si="190"/>
        <v>1</v>
      </c>
      <c r="D937" s="78">
        <f t="shared" si="191"/>
        <v>52</v>
      </c>
      <c r="E937" s="78"/>
      <c r="F937" s="78"/>
      <c r="G937" s="52" t="s">
        <v>922</v>
      </c>
      <c r="H937" s="53"/>
      <c r="I937" s="52"/>
      <c r="J937" s="54"/>
    </row>
    <row r="938" spans="1:10" s="37" customFormat="1" ht="22.5">
      <c r="A938" s="78">
        <f t="shared" si="188"/>
        <v>1</v>
      </c>
      <c r="B938" s="78">
        <f t="shared" si="189"/>
        <v>3</v>
      </c>
      <c r="C938" s="78">
        <f t="shared" si="190"/>
        <v>1</v>
      </c>
      <c r="D938" s="78">
        <f t="shared" si="191"/>
        <v>53</v>
      </c>
      <c r="E938" s="78"/>
      <c r="F938" s="78"/>
      <c r="G938" s="52" t="s">
        <v>923</v>
      </c>
      <c r="H938" s="53"/>
      <c r="I938" s="52"/>
      <c r="J938" s="54"/>
    </row>
    <row r="939" spans="1:10" s="37" customFormat="1" ht="22.5">
      <c r="A939" s="78">
        <f t="shared" si="188"/>
        <v>1</v>
      </c>
      <c r="B939" s="78">
        <f t="shared" si="189"/>
        <v>3</v>
      </c>
      <c r="C939" s="78">
        <f t="shared" si="190"/>
        <v>1</v>
      </c>
      <c r="D939" s="78">
        <f t="shared" si="191"/>
        <v>54</v>
      </c>
      <c r="E939" s="78"/>
      <c r="F939" s="78"/>
      <c r="G939" s="52" t="s">
        <v>924</v>
      </c>
      <c r="H939" s="53"/>
      <c r="I939" s="52"/>
      <c r="J939" s="54"/>
    </row>
    <row r="940" spans="1:10" s="37" customFormat="1" ht="45">
      <c r="A940" s="78">
        <f t="shared" si="188"/>
        <v>1</v>
      </c>
      <c r="B940" s="78">
        <f t="shared" si="189"/>
        <v>3</v>
      </c>
      <c r="C940" s="78">
        <f t="shared" si="190"/>
        <v>1</v>
      </c>
      <c r="D940" s="78">
        <f t="shared" si="191"/>
        <v>55</v>
      </c>
      <c r="E940" s="78"/>
      <c r="F940" s="78"/>
      <c r="G940" s="52" t="s">
        <v>925</v>
      </c>
      <c r="H940" s="53"/>
      <c r="I940" s="52"/>
      <c r="J940" s="54"/>
    </row>
    <row r="941" spans="1:10" s="37" customFormat="1" ht="22.5">
      <c r="A941" s="78">
        <f t="shared" si="188"/>
        <v>1</v>
      </c>
      <c r="B941" s="78">
        <f t="shared" si="189"/>
        <v>3</v>
      </c>
      <c r="C941" s="78">
        <f t="shared" si="190"/>
        <v>1</v>
      </c>
      <c r="D941" s="78">
        <f t="shared" si="191"/>
        <v>56</v>
      </c>
      <c r="E941" s="78"/>
      <c r="F941" s="78"/>
      <c r="G941" s="52" t="s">
        <v>926</v>
      </c>
      <c r="H941" s="53"/>
      <c r="I941" s="52"/>
      <c r="J941" s="54"/>
    </row>
    <row r="942" spans="1:10" s="37" customFormat="1" ht="22.5">
      <c r="A942" s="78">
        <f t="shared" si="188"/>
        <v>1</v>
      </c>
      <c r="B942" s="78">
        <f t="shared" si="189"/>
        <v>3</v>
      </c>
      <c r="C942" s="78">
        <f t="shared" si="190"/>
        <v>1</v>
      </c>
      <c r="D942" s="78">
        <f t="shared" si="191"/>
        <v>57</v>
      </c>
      <c r="E942" s="78"/>
      <c r="F942" s="78"/>
      <c r="G942" s="52" t="s">
        <v>927</v>
      </c>
      <c r="H942" s="53"/>
      <c r="I942" s="52"/>
      <c r="J942" s="54"/>
    </row>
    <row r="943" spans="1:10" s="37" customFormat="1" ht="22.5">
      <c r="A943" s="78">
        <f t="shared" si="188"/>
        <v>1</v>
      </c>
      <c r="B943" s="78">
        <f t="shared" si="189"/>
        <v>3</v>
      </c>
      <c r="C943" s="78">
        <f t="shared" si="190"/>
        <v>1</v>
      </c>
      <c r="D943" s="78">
        <f t="shared" si="191"/>
        <v>58</v>
      </c>
      <c r="E943" s="78"/>
      <c r="F943" s="78"/>
      <c r="G943" s="52" t="s">
        <v>928</v>
      </c>
      <c r="H943" s="53"/>
      <c r="I943" s="52"/>
      <c r="J943" s="54"/>
    </row>
    <row r="944" spans="1:10" s="37" customFormat="1" ht="45">
      <c r="A944" s="78">
        <f t="shared" si="188"/>
        <v>1</v>
      </c>
      <c r="B944" s="78">
        <f t="shared" si="189"/>
        <v>3</v>
      </c>
      <c r="C944" s="78">
        <f t="shared" si="190"/>
        <v>1</v>
      </c>
      <c r="D944" s="78">
        <f t="shared" si="191"/>
        <v>59</v>
      </c>
      <c r="E944" s="78"/>
      <c r="F944" s="78"/>
      <c r="G944" s="52" t="s">
        <v>929</v>
      </c>
      <c r="H944" s="53"/>
      <c r="I944" s="52"/>
      <c r="J944" s="54"/>
    </row>
    <row r="945" spans="1:10" s="37" customFormat="1" ht="22.5">
      <c r="A945" s="78">
        <f t="shared" si="188"/>
        <v>1</v>
      </c>
      <c r="B945" s="78">
        <f t="shared" si="189"/>
        <v>3</v>
      </c>
      <c r="C945" s="78">
        <f t="shared" si="190"/>
        <v>1</v>
      </c>
      <c r="D945" s="78">
        <f t="shared" si="191"/>
        <v>60</v>
      </c>
      <c r="E945" s="78"/>
      <c r="F945" s="78"/>
      <c r="G945" s="52" t="s">
        <v>930</v>
      </c>
      <c r="H945" s="53"/>
      <c r="I945" s="52"/>
      <c r="J945" s="54"/>
    </row>
    <row r="946" spans="1:10" s="37" customFormat="1" ht="22.5">
      <c r="A946" s="78">
        <f t="shared" si="188"/>
        <v>1</v>
      </c>
      <c r="B946" s="78">
        <f t="shared" si="189"/>
        <v>3</v>
      </c>
      <c r="C946" s="78">
        <f t="shared" si="190"/>
        <v>1</v>
      </c>
      <c r="D946" s="78">
        <f t="shared" si="191"/>
        <v>61</v>
      </c>
      <c r="E946" s="78"/>
      <c r="F946" s="78"/>
      <c r="G946" s="52" t="s">
        <v>931</v>
      </c>
      <c r="H946" s="53"/>
      <c r="I946" s="52"/>
      <c r="J946" s="54"/>
    </row>
    <row r="947" spans="1:10" s="37" customFormat="1" ht="45">
      <c r="A947" s="78">
        <f t="shared" si="188"/>
        <v>1</v>
      </c>
      <c r="B947" s="78">
        <f t="shared" si="189"/>
        <v>3</v>
      </c>
      <c r="C947" s="78">
        <f t="shared" si="190"/>
        <v>1</v>
      </c>
      <c r="D947" s="78">
        <f t="shared" si="191"/>
        <v>62</v>
      </c>
      <c r="E947" s="78"/>
      <c r="F947" s="78"/>
      <c r="G947" s="52" t="s">
        <v>932</v>
      </c>
      <c r="H947" s="53"/>
      <c r="I947" s="52"/>
      <c r="J947" s="54"/>
    </row>
    <row r="948" spans="1:10" s="37" customFormat="1" ht="45">
      <c r="A948" s="78">
        <f t="shared" si="188"/>
        <v>1</v>
      </c>
      <c r="B948" s="78">
        <f t="shared" si="189"/>
        <v>3</v>
      </c>
      <c r="C948" s="78">
        <f t="shared" si="190"/>
        <v>1</v>
      </c>
      <c r="D948" s="78">
        <f t="shared" si="191"/>
        <v>63</v>
      </c>
      <c r="E948" s="78"/>
      <c r="F948" s="78"/>
      <c r="G948" s="52" t="s">
        <v>933</v>
      </c>
      <c r="H948" s="53"/>
      <c r="I948" s="52"/>
      <c r="J948" s="54"/>
    </row>
    <row r="949" spans="1:10" s="37" customFormat="1" ht="247.5">
      <c r="A949" s="78">
        <f t="shared" si="188"/>
        <v>1</v>
      </c>
      <c r="B949" s="78">
        <f t="shared" si="189"/>
        <v>3</v>
      </c>
      <c r="C949" s="78">
        <f t="shared" si="190"/>
        <v>1</v>
      </c>
      <c r="D949" s="78">
        <f t="shared" si="191"/>
        <v>64</v>
      </c>
      <c r="E949" s="78"/>
      <c r="F949" s="78"/>
      <c r="G949" s="52" t="s">
        <v>934</v>
      </c>
      <c r="H949" s="53"/>
      <c r="I949" s="52"/>
      <c r="J949" s="54"/>
    </row>
    <row r="950" spans="1:10" s="37" customFormat="1" ht="22.5">
      <c r="A950" s="78">
        <v>1</v>
      </c>
      <c r="B950" s="78">
        <v>3</v>
      </c>
      <c r="C950" s="26">
        <v>2</v>
      </c>
      <c r="D950" s="26"/>
      <c r="E950" s="26"/>
      <c r="F950" s="26"/>
      <c r="G950" s="51" t="s">
        <v>935</v>
      </c>
      <c r="H950" s="49"/>
      <c r="I950" s="50"/>
      <c r="J950" s="47"/>
    </row>
    <row r="951" spans="1:10" s="37" customFormat="1" ht="45">
      <c r="A951" s="78">
        <f t="shared" ref="A951" si="192">A950</f>
        <v>1</v>
      </c>
      <c r="B951" s="78">
        <f t="shared" ref="B951" si="193">B950</f>
        <v>3</v>
      </c>
      <c r="C951" s="78">
        <f t="shared" ref="C951" si="194">C950</f>
        <v>2</v>
      </c>
      <c r="D951" s="78">
        <f t="shared" ref="D951" si="195">D950+1</f>
        <v>1</v>
      </c>
      <c r="E951" s="78"/>
      <c r="F951" s="78"/>
      <c r="G951" s="52" t="s">
        <v>936</v>
      </c>
      <c r="H951" s="53"/>
      <c r="I951" s="52"/>
      <c r="J951" s="54"/>
    </row>
    <row r="952" spans="1:10" s="37" customFormat="1" ht="45">
      <c r="A952" s="78">
        <f t="shared" ref="A952:A958" si="196">A951</f>
        <v>1</v>
      </c>
      <c r="B952" s="78">
        <f t="shared" ref="B952:B958" si="197">B951</f>
        <v>3</v>
      </c>
      <c r="C952" s="78">
        <f t="shared" ref="C952:C958" si="198">C951</f>
        <v>2</v>
      </c>
      <c r="D952" s="78">
        <f t="shared" ref="D952:D958" si="199">D951+1</f>
        <v>2</v>
      </c>
      <c r="E952" s="78"/>
      <c r="F952" s="78"/>
      <c r="G952" s="52" t="s">
        <v>937</v>
      </c>
      <c r="H952" s="53"/>
      <c r="I952" s="52"/>
      <c r="J952" s="54"/>
    </row>
    <row r="953" spans="1:10" s="37" customFormat="1" ht="112.5">
      <c r="A953" s="78">
        <f t="shared" si="196"/>
        <v>1</v>
      </c>
      <c r="B953" s="78">
        <f t="shared" si="197"/>
        <v>3</v>
      </c>
      <c r="C953" s="78">
        <f t="shared" si="198"/>
        <v>2</v>
      </c>
      <c r="D953" s="78">
        <f t="shared" si="199"/>
        <v>3</v>
      </c>
      <c r="E953" s="78"/>
      <c r="F953" s="78"/>
      <c r="G953" s="52" t="s">
        <v>938</v>
      </c>
      <c r="H953" s="53"/>
      <c r="I953" s="52"/>
      <c r="J953" s="54"/>
    </row>
    <row r="954" spans="1:10" s="37" customFormat="1" ht="45">
      <c r="A954" s="78">
        <f t="shared" si="196"/>
        <v>1</v>
      </c>
      <c r="B954" s="78">
        <f t="shared" si="197"/>
        <v>3</v>
      </c>
      <c r="C954" s="78">
        <f t="shared" si="198"/>
        <v>2</v>
      </c>
      <c r="D954" s="78">
        <f t="shared" si="199"/>
        <v>4</v>
      </c>
      <c r="E954" s="78"/>
      <c r="F954" s="78"/>
      <c r="G954" s="52" t="s">
        <v>939</v>
      </c>
      <c r="H954" s="53"/>
      <c r="I954" s="52"/>
      <c r="J954" s="54"/>
    </row>
    <row r="955" spans="1:10" s="37" customFormat="1" ht="45">
      <c r="A955" s="78">
        <f t="shared" si="196"/>
        <v>1</v>
      </c>
      <c r="B955" s="78">
        <f t="shared" si="197"/>
        <v>3</v>
      </c>
      <c r="C955" s="78">
        <f t="shared" si="198"/>
        <v>2</v>
      </c>
      <c r="D955" s="78">
        <f t="shared" si="199"/>
        <v>5</v>
      </c>
      <c r="E955" s="78"/>
      <c r="F955" s="78"/>
      <c r="G955" s="52" t="s">
        <v>940</v>
      </c>
      <c r="H955" s="53"/>
      <c r="I955" s="52"/>
      <c r="J955" s="54"/>
    </row>
    <row r="956" spans="1:10" s="37" customFormat="1" ht="22.5">
      <c r="A956" s="78">
        <f t="shared" si="196"/>
        <v>1</v>
      </c>
      <c r="B956" s="78">
        <f t="shared" si="197"/>
        <v>3</v>
      </c>
      <c r="C956" s="78">
        <f t="shared" si="198"/>
        <v>2</v>
      </c>
      <c r="D956" s="78">
        <f t="shared" si="199"/>
        <v>6</v>
      </c>
      <c r="E956" s="78"/>
      <c r="F956" s="78"/>
      <c r="G956" s="52" t="s">
        <v>941</v>
      </c>
      <c r="H956" s="53"/>
      <c r="I956" s="52"/>
      <c r="J956" s="54"/>
    </row>
    <row r="957" spans="1:10" s="37" customFormat="1" ht="45">
      <c r="A957" s="78">
        <f t="shared" si="196"/>
        <v>1</v>
      </c>
      <c r="B957" s="78">
        <f t="shared" si="197"/>
        <v>3</v>
      </c>
      <c r="C957" s="78">
        <f t="shared" si="198"/>
        <v>2</v>
      </c>
      <c r="D957" s="78">
        <f t="shared" si="199"/>
        <v>7</v>
      </c>
      <c r="E957" s="78"/>
      <c r="F957" s="78"/>
      <c r="G957" s="52" t="s">
        <v>942</v>
      </c>
      <c r="H957" s="53"/>
      <c r="I957" s="52"/>
      <c r="J957" s="54"/>
    </row>
    <row r="958" spans="1:10" s="37" customFormat="1" ht="45">
      <c r="A958" s="78">
        <f t="shared" si="196"/>
        <v>1</v>
      </c>
      <c r="B958" s="78">
        <f t="shared" si="197"/>
        <v>3</v>
      </c>
      <c r="C958" s="78">
        <f t="shared" si="198"/>
        <v>2</v>
      </c>
      <c r="D958" s="78">
        <f t="shared" si="199"/>
        <v>8</v>
      </c>
      <c r="E958" s="78"/>
      <c r="F958" s="78"/>
      <c r="G958" s="52" t="s">
        <v>943</v>
      </c>
      <c r="H958" s="53"/>
      <c r="I958" s="52"/>
      <c r="J958" s="54"/>
    </row>
    <row r="959" spans="1:10" s="37" customFormat="1" ht="22.5">
      <c r="A959" s="78">
        <v>1</v>
      </c>
      <c r="B959" s="78">
        <v>3</v>
      </c>
      <c r="C959" s="26">
        <v>3</v>
      </c>
      <c r="D959" s="26"/>
      <c r="E959" s="26"/>
      <c r="F959" s="26"/>
      <c r="G959" s="51" t="s">
        <v>944</v>
      </c>
      <c r="H959" s="49"/>
      <c r="I959" s="50"/>
      <c r="J959" s="47"/>
    </row>
    <row r="960" spans="1:10" s="37" customFormat="1" ht="45">
      <c r="A960" s="78">
        <f t="shared" ref="A960:A975" si="200">A959</f>
        <v>1</v>
      </c>
      <c r="B960" s="78">
        <f t="shared" ref="B960:B975" si="201">B959</f>
        <v>3</v>
      </c>
      <c r="C960" s="78">
        <f t="shared" ref="C960:C975" si="202">C959</f>
        <v>3</v>
      </c>
      <c r="D960" s="78">
        <f t="shared" ref="D960:D975" si="203">D959+1</f>
        <v>1</v>
      </c>
      <c r="E960" s="78"/>
      <c r="F960" s="78"/>
      <c r="G960" s="52" t="s">
        <v>945</v>
      </c>
      <c r="H960" s="53"/>
      <c r="I960" s="52"/>
      <c r="J960" s="54"/>
    </row>
    <row r="961" spans="1:10" s="37" customFormat="1" ht="45">
      <c r="A961" s="78">
        <f t="shared" si="200"/>
        <v>1</v>
      </c>
      <c r="B961" s="78">
        <f t="shared" si="201"/>
        <v>3</v>
      </c>
      <c r="C961" s="78">
        <f t="shared" si="202"/>
        <v>3</v>
      </c>
      <c r="D961" s="78">
        <f t="shared" si="203"/>
        <v>2</v>
      </c>
      <c r="E961" s="78"/>
      <c r="F961" s="78"/>
      <c r="G961" s="52" t="s">
        <v>946</v>
      </c>
      <c r="H961" s="53"/>
      <c r="I961" s="52"/>
      <c r="J961" s="54"/>
    </row>
    <row r="962" spans="1:10" s="37" customFormat="1" ht="22.5">
      <c r="A962" s="78">
        <f t="shared" si="200"/>
        <v>1</v>
      </c>
      <c r="B962" s="78">
        <f t="shared" si="201"/>
        <v>3</v>
      </c>
      <c r="C962" s="78">
        <f t="shared" si="202"/>
        <v>3</v>
      </c>
      <c r="D962" s="78">
        <f t="shared" si="203"/>
        <v>3</v>
      </c>
      <c r="E962" s="78"/>
      <c r="F962" s="78"/>
      <c r="G962" s="52" t="s">
        <v>947</v>
      </c>
      <c r="H962" s="53"/>
      <c r="I962" s="52"/>
      <c r="J962" s="54"/>
    </row>
    <row r="963" spans="1:10" s="37" customFormat="1" ht="22.5">
      <c r="A963" s="78">
        <f t="shared" si="200"/>
        <v>1</v>
      </c>
      <c r="B963" s="78">
        <f t="shared" si="201"/>
        <v>3</v>
      </c>
      <c r="C963" s="78">
        <f t="shared" si="202"/>
        <v>3</v>
      </c>
      <c r="D963" s="78">
        <f t="shared" si="203"/>
        <v>4</v>
      </c>
      <c r="E963" s="78"/>
      <c r="F963" s="78"/>
      <c r="G963" s="52" t="s">
        <v>948</v>
      </c>
      <c r="H963" s="53"/>
      <c r="I963" s="52"/>
      <c r="J963" s="54"/>
    </row>
    <row r="964" spans="1:10" s="37" customFormat="1" ht="45">
      <c r="A964" s="78">
        <f t="shared" si="200"/>
        <v>1</v>
      </c>
      <c r="B964" s="78">
        <f t="shared" si="201"/>
        <v>3</v>
      </c>
      <c r="C964" s="78">
        <f t="shared" si="202"/>
        <v>3</v>
      </c>
      <c r="D964" s="78">
        <f t="shared" si="203"/>
        <v>5</v>
      </c>
      <c r="E964" s="78"/>
      <c r="F964" s="78"/>
      <c r="G964" s="52" t="s">
        <v>949</v>
      </c>
      <c r="H964" s="53"/>
      <c r="I964" s="52"/>
      <c r="J964" s="54"/>
    </row>
    <row r="965" spans="1:10" s="37" customFormat="1" ht="45">
      <c r="A965" s="78">
        <f t="shared" si="200"/>
        <v>1</v>
      </c>
      <c r="B965" s="78">
        <f t="shared" si="201"/>
        <v>3</v>
      </c>
      <c r="C965" s="78">
        <f t="shared" si="202"/>
        <v>3</v>
      </c>
      <c r="D965" s="78">
        <f t="shared" si="203"/>
        <v>6</v>
      </c>
      <c r="E965" s="78"/>
      <c r="F965" s="78"/>
      <c r="G965" s="52" t="s">
        <v>950</v>
      </c>
      <c r="H965" s="53"/>
      <c r="I965" s="52"/>
      <c r="J965" s="54"/>
    </row>
    <row r="966" spans="1:10" s="37" customFormat="1" ht="22.5">
      <c r="A966" s="78">
        <f t="shared" si="200"/>
        <v>1</v>
      </c>
      <c r="B966" s="78">
        <f t="shared" si="201"/>
        <v>3</v>
      </c>
      <c r="C966" s="78">
        <f t="shared" si="202"/>
        <v>3</v>
      </c>
      <c r="D966" s="78">
        <f t="shared" si="203"/>
        <v>7</v>
      </c>
      <c r="E966" s="78"/>
      <c r="F966" s="78"/>
      <c r="G966" s="52" t="s">
        <v>951</v>
      </c>
      <c r="H966" s="53"/>
      <c r="I966" s="52"/>
      <c r="J966" s="54"/>
    </row>
    <row r="967" spans="1:10" s="37" customFormat="1" ht="45">
      <c r="A967" s="78">
        <f t="shared" si="200"/>
        <v>1</v>
      </c>
      <c r="B967" s="78">
        <f t="shared" si="201"/>
        <v>3</v>
      </c>
      <c r="C967" s="78">
        <f t="shared" si="202"/>
        <v>3</v>
      </c>
      <c r="D967" s="78">
        <f t="shared" si="203"/>
        <v>8</v>
      </c>
      <c r="E967" s="78"/>
      <c r="F967" s="78"/>
      <c r="G967" s="52" t="s">
        <v>952</v>
      </c>
      <c r="H967" s="53"/>
      <c r="I967" s="52"/>
      <c r="J967" s="54"/>
    </row>
    <row r="968" spans="1:10" s="37" customFormat="1" ht="22.5">
      <c r="A968" s="78">
        <f t="shared" si="200"/>
        <v>1</v>
      </c>
      <c r="B968" s="78">
        <f t="shared" si="201"/>
        <v>3</v>
      </c>
      <c r="C968" s="78">
        <f t="shared" si="202"/>
        <v>3</v>
      </c>
      <c r="D968" s="78">
        <f t="shared" si="203"/>
        <v>9</v>
      </c>
      <c r="E968" s="78"/>
      <c r="F968" s="78"/>
      <c r="G968" s="52" t="s">
        <v>953</v>
      </c>
      <c r="H968" s="53"/>
      <c r="I968" s="52"/>
      <c r="J968" s="54"/>
    </row>
    <row r="969" spans="1:10" s="37" customFormat="1" ht="22.5">
      <c r="A969" s="78">
        <f t="shared" si="200"/>
        <v>1</v>
      </c>
      <c r="B969" s="78">
        <f t="shared" si="201"/>
        <v>3</v>
      </c>
      <c r="C969" s="78">
        <f t="shared" si="202"/>
        <v>3</v>
      </c>
      <c r="D969" s="78">
        <f t="shared" si="203"/>
        <v>10</v>
      </c>
      <c r="E969" s="78"/>
      <c r="F969" s="78"/>
      <c r="G969" s="52" t="s">
        <v>954</v>
      </c>
      <c r="H969" s="53"/>
      <c r="I969" s="52"/>
      <c r="J969" s="54"/>
    </row>
    <row r="970" spans="1:10" s="37" customFormat="1" ht="45">
      <c r="A970" s="78">
        <f t="shared" si="200"/>
        <v>1</v>
      </c>
      <c r="B970" s="78">
        <f t="shared" si="201"/>
        <v>3</v>
      </c>
      <c r="C970" s="78">
        <f t="shared" si="202"/>
        <v>3</v>
      </c>
      <c r="D970" s="78">
        <f t="shared" si="203"/>
        <v>11</v>
      </c>
      <c r="E970" s="78"/>
      <c r="F970" s="78"/>
      <c r="G970" s="52" t="s">
        <v>955</v>
      </c>
      <c r="H970" s="53"/>
      <c r="I970" s="52"/>
      <c r="J970" s="54"/>
    </row>
    <row r="971" spans="1:10" s="37" customFormat="1" ht="45">
      <c r="A971" s="78">
        <f t="shared" si="200"/>
        <v>1</v>
      </c>
      <c r="B971" s="78">
        <f t="shared" si="201"/>
        <v>3</v>
      </c>
      <c r="C971" s="78">
        <f t="shared" si="202"/>
        <v>3</v>
      </c>
      <c r="D971" s="78">
        <f t="shared" si="203"/>
        <v>12</v>
      </c>
      <c r="E971" s="78"/>
      <c r="F971" s="78"/>
      <c r="G971" s="52" t="s">
        <v>956</v>
      </c>
      <c r="H971" s="53"/>
      <c r="I971" s="52"/>
      <c r="J971" s="54"/>
    </row>
    <row r="972" spans="1:10" s="37" customFormat="1" ht="45">
      <c r="A972" s="78">
        <f t="shared" si="200"/>
        <v>1</v>
      </c>
      <c r="B972" s="78">
        <f t="shared" si="201"/>
        <v>3</v>
      </c>
      <c r="C972" s="78">
        <f t="shared" si="202"/>
        <v>3</v>
      </c>
      <c r="D972" s="78">
        <f t="shared" si="203"/>
        <v>13</v>
      </c>
      <c r="E972" s="78"/>
      <c r="F972" s="78"/>
      <c r="G972" s="52" t="s">
        <v>553</v>
      </c>
      <c r="H972" s="53"/>
      <c r="I972" s="52"/>
      <c r="J972" s="54"/>
    </row>
    <row r="973" spans="1:10" s="37" customFormat="1" ht="45">
      <c r="A973" s="78">
        <f t="shared" si="200"/>
        <v>1</v>
      </c>
      <c r="B973" s="78">
        <f t="shared" si="201"/>
        <v>3</v>
      </c>
      <c r="C973" s="78">
        <f t="shared" si="202"/>
        <v>3</v>
      </c>
      <c r="D973" s="78">
        <f t="shared" si="203"/>
        <v>14</v>
      </c>
      <c r="E973" s="78"/>
      <c r="F973" s="78"/>
      <c r="G973" s="52" t="s">
        <v>554</v>
      </c>
      <c r="H973" s="53"/>
      <c r="I973" s="52"/>
      <c r="J973" s="54"/>
    </row>
    <row r="974" spans="1:10" s="37" customFormat="1" ht="22.5">
      <c r="A974" s="78">
        <f t="shared" si="200"/>
        <v>1</v>
      </c>
      <c r="B974" s="78">
        <f t="shared" si="201"/>
        <v>3</v>
      </c>
      <c r="C974" s="78">
        <f t="shared" si="202"/>
        <v>3</v>
      </c>
      <c r="D974" s="78">
        <f t="shared" si="203"/>
        <v>15</v>
      </c>
      <c r="E974" s="78"/>
      <c r="F974" s="78"/>
      <c r="G974" s="52" t="s">
        <v>957</v>
      </c>
      <c r="H974" s="53"/>
      <c r="I974" s="52"/>
      <c r="J974" s="54"/>
    </row>
    <row r="975" spans="1:10" s="37" customFormat="1" ht="45">
      <c r="A975" s="78">
        <f t="shared" si="200"/>
        <v>1</v>
      </c>
      <c r="B975" s="78">
        <f t="shared" si="201"/>
        <v>3</v>
      </c>
      <c r="C975" s="78">
        <f t="shared" si="202"/>
        <v>3</v>
      </c>
      <c r="D975" s="78">
        <f t="shared" si="203"/>
        <v>16</v>
      </c>
      <c r="E975" s="78"/>
      <c r="F975" s="78"/>
      <c r="G975" s="52" t="s">
        <v>958</v>
      </c>
      <c r="H975" s="53"/>
      <c r="I975" s="52"/>
      <c r="J975" s="54"/>
    </row>
    <row r="976" spans="1:10" s="37" customFormat="1" ht="22.5">
      <c r="A976" s="78">
        <v>1</v>
      </c>
      <c r="B976" s="78">
        <v>3</v>
      </c>
      <c r="C976" s="26">
        <v>4</v>
      </c>
      <c r="D976" s="26"/>
      <c r="E976" s="26"/>
      <c r="F976" s="26"/>
      <c r="G976" s="51" t="s">
        <v>959</v>
      </c>
      <c r="H976" s="49"/>
      <c r="I976" s="50"/>
      <c r="J976" s="47"/>
    </row>
    <row r="977" spans="1:10" s="37" customFormat="1" ht="22.5">
      <c r="A977" s="78">
        <f t="shared" ref="A977" si="204">A976</f>
        <v>1</v>
      </c>
      <c r="B977" s="78">
        <f t="shared" ref="B977" si="205">B976</f>
        <v>3</v>
      </c>
      <c r="C977" s="78">
        <f t="shared" ref="C977" si="206">C976</f>
        <v>4</v>
      </c>
      <c r="D977" s="78">
        <f t="shared" ref="D977" si="207">D976+1</f>
        <v>1</v>
      </c>
      <c r="E977" s="78"/>
      <c r="F977" s="78"/>
      <c r="G977" s="52" t="s">
        <v>960</v>
      </c>
      <c r="H977" s="53"/>
      <c r="I977" s="52"/>
      <c r="J977" s="54"/>
    </row>
    <row r="978" spans="1:10" s="37" customFormat="1" ht="22.5">
      <c r="A978" s="78">
        <f t="shared" ref="A978:A996" si="208">A977</f>
        <v>1</v>
      </c>
      <c r="B978" s="78">
        <f t="shared" ref="B978:B996" si="209">B977</f>
        <v>3</v>
      </c>
      <c r="C978" s="78">
        <f t="shared" ref="C978:C996" si="210">C977</f>
        <v>4</v>
      </c>
      <c r="D978" s="78">
        <f t="shared" ref="D978:D996" si="211">D977+1</f>
        <v>2</v>
      </c>
      <c r="E978" s="78"/>
      <c r="F978" s="78"/>
      <c r="G978" s="52" t="s">
        <v>961</v>
      </c>
      <c r="H978" s="53"/>
      <c r="I978" s="52"/>
      <c r="J978" s="54"/>
    </row>
    <row r="979" spans="1:10" s="37" customFormat="1" ht="45">
      <c r="A979" s="78">
        <f t="shared" si="208"/>
        <v>1</v>
      </c>
      <c r="B979" s="78">
        <f t="shared" si="209"/>
        <v>3</v>
      </c>
      <c r="C979" s="78">
        <f t="shared" si="210"/>
        <v>4</v>
      </c>
      <c r="D979" s="78">
        <f t="shared" si="211"/>
        <v>3</v>
      </c>
      <c r="E979" s="78"/>
      <c r="F979" s="78"/>
      <c r="G979" s="52" t="s">
        <v>962</v>
      </c>
      <c r="H979" s="53"/>
      <c r="I979" s="52"/>
      <c r="J979" s="54"/>
    </row>
    <row r="980" spans="1:10" s="37" customFormat="1" ht="45">
      <c r="A980" s="78">
        <f t="shared" si="208"/>
        <v>1</v>
      </c>
      <c r="B980" s="78">
        <f t="shared" si="209"/>
        <v>3</v>
      </c>
      <c r="C980" s="78">
        <f t="shared" si="210"/>
        <v>4</v>
      </c>
      <c r="D980" s="78">
        <f t="shared" si="211"/>
        <v>4</v>
      </c>
      <c r="E980" s="78"/>
      <c r="F980" s="78"/>
      <c r="G980" s="52" t="s">
        <v>963</v>
      </c>
      <c r="H980" s="53"/>
      <c r="I980" s="52"/>
      <c r="J980" s="54"/>
    </row>
    <row r="981" spans="1:10" s="37" customFormat="1" ht="45">
      <c r="A981" s="78">
        <f t="shared" si="208"/>
        <v>1</v>
      </c>
      <c r="B981" s="78">
        <f t="shared" si="209"/>
        <v>3</v>
      </c>
      <c r="C981" s="78">
        <f t="shared" si="210"/>
        <v>4</v>
      </c>
      <c r="D981" s="78">
        <f t="shared" si="211"/>
        <v>5</v>
      </c>
      <c r="E981" s="78"/>
      <c r="F981" s="78"/>
      <c r="G981" s="52" t="s">
        <v>964</v>
      </c>
      <c r="H981" s="53"/>
      <c r="I981" s="52"/>
      <c r="J981" s="54"/>
    </row>
    <row r="982" spans="1:10" s="37" customFormat="1" ht="22.5">
      <c r="A982" s="78">
        <f t="shared" si="208"/>
        <v>1</v>
      </c>
      <c r="B982" s="78">
        <f t="shared" si="209"/>
        <v>3</v>
      </c>
      <c r="C982" s="78">
        <f t="shared" si="210"/>
        <v>4</v>
      </c>
      <c r="D982" s="78">
        <f t="shared" si="211"/>
        <v>6</v>
      </c>
      <c r="E982" s="78"/>
      <c r="F982" s="78"/>
      <c r="G982" s="52" t="s">
        <v>965</v>
      </c>
      <c r="H982" s="53"/>
      <c r="I982" s="52"/>
      <c r="J982" s="54"/>
    </row>
    <row r="983" spans="1:10" s="37" customFormat="1" ht="22.5">
      <c r="A983" s="78">
        <f t="shared" si="208"/>
        <v>1</v>
      </c>
      <c r="B983" s="78">
        <f t="shared" si="209"/>
        <v>3</v>
      </c>
      <c r="C983" s="78">
        <f t="shared" si="210"/>
        <v>4</v>
      </c>
      <c r="D983" s="78">
        <f t="shared" si="211"/>
        <v>7</v>
      </c>
      <c r="E983" s="78"/>
      <c r="F983" s="78"/>
      <c r="G983" s="52" t="s">
        <v>966</v>
      </c>
      <c r="H983" s="53"/>
      <c r="I983" s="52"/>
      <c r="J983" s="54"/>
    </row>
    <row r="984" spans="1:10" s="37" customFormat="1" ht="45">
      <c r="A984" s="78">
        <f t="shared" si="208"/>
        <v>1</v>
      </c>
      <c r="B984" s="78">
        <f t="shared" si="209"/>
        <v>3</v>
      </c>
      <c r="C984" s="78">
        <f t="shared" si="210"/>
        <v>4</v>
      </c>
      <c r="D984" s="78">
        <f t="shared" si="211"/>
        <v>8</v>
      </c>
      <c r="E984" s="78"/>
      <c r="F984" s="78"/>
      <c r="G984" s="52" t="s">
        <v>967</v>
      </c>
      <c r="H984" s="53"/>
      <c r="I984" s="52"/>
      <c r="J984" s="54"/>
    </row>
    <row r="985" spans="1:10" s="37" customFormat="1" ht="45">
      <c r="A985" s="78">
        <f t="shared" si="208"/>
        <v>1</v>
      </c>
      <c r="B985" s="78">
        <f t="shared" si="209"/>
        <v>3</v>
      </c>
      <c r="C985" s="78">
        <f t="shared" si="210"/>
        <v>4</v>
      </c>
      <c r="D985" s="78">
        <f t="shared" si="211"/>
        <v>9</v>
      </c>
      <c r="E985" s="78"/>
      <c r="F985" s="78"/>
      <c r="G985" s="52" t="s">
        <v>968</v>
      </c>
      <c r="H985" s="53"/>
      <c r="I985" s="52"/>
      <c r="J985" s="54"/>
    </row>
    <row r="986" spans="1:10" s="37" customFormat="1" ht="45">
      <c r="A986" s="78">
        <f t="shared" si="208"/>
        <v>1</v>
      </c>
      <c r="B986" s="78">
        <f t="shared" si="209"/>
        <v>3</v>
      </c>
      <c r="C986" s="78">
        <f t="shared" si="210"/>
        <v>4</v>
      </c>
      <c r="D986" s="78">
        <f t="shared" si="211"/>
        <v>10</v>
      </c>
      <c r="E986" s="78"/>
      <c r="F986" s="78"/>
      <c r="G986" s="52" t="s">
        <v>969</v>
      </c>
      <c r="H986" s="53"/>
      <c r="I986" s="52"/>
      <c r="J986" s="54"/>
    </row>
    <row r="987" spans="1:10" s="37" customFormat="1" ht="22.5">
      <c r="A987" s="78">
        <f t="shared" si="208"/>
        <v>1</v>
      </c>
      <c r="B987" s="78">
        <f t="shared" si="209"/>
        <v>3</v>
      </c>
      <c r="C987" s="78">
        <f t="shared" si="210"/>
        <v>4</v>
      </c>
      <c r="D987" s="78">
        <f t="shared" si="211"/>
        <v>11</v>
      </c>
      <c r="E987" s="78"/>
      <c r="F987" s="78"/>
      <c r="G987" s="52" t="s">
        <v>970</v>
      </c>
      <c r="H987" s="53"/>
      <c r="I987" s="52"/>
      <c r="J987" s="54"/>
    </row>
    <row r="988" spans="1:10" s="37" customFormat="1" ht="45">
      <c r="A988" s="78">
        <f t="shared" si="208"/>
        <v>1</v>
      </c>
      <c r="B988" s="78">
        <f t="shared" si="209"/>
        <v>3</v>
      </c>
      <c r="C988" s="78">
        <f t="shared" si="210"/>
        <v>4</v>
      </c>
      <c r="D988" s="78">
        <f t="shared" si="211"/>
        <v>12</v>
      </c>
      <c r="E988" s="78"/>
      <c r="F988" s="78"/>
      <c r="G988" s="52" t="s">
        <v>971</v>
      </c>
      <c r="H988" s="53"/>
      <c r="I988" s="52"/>
      <c r="J988" s="54"/>
    </row>
    <row r="989" spans="1:10" s="37" customFormat="1" ht="22.5">
      <c r="A989" s="78">
        <f t="shared" si="208"/>
        <v>1</v>
      </c>
      <c r="B989" s="78">
        <f t="shared" si="209"/>
        <v>3</v>
      </c>
      <c r="C989" s="78">
        <f t="shared" si="210"/>
        <v>4</v>
      </c>
      <c r="D989" s="78">
        <f t="shared" si="211"/>
        <v>13</v>
      </c>
      <c r="E989" s="78"/>
      <c r="F989" s="78"/>
      <c r="G989" s="52" t="s">
        <v>972</v>
      </c>
      <c r="H989" s="53"/>
      <c r="I989" s="52"/>
      <c r="J989" s="54"/>
    </row>
    <row r="990" spans="1:10" s="37" customFormat="1" ht="45">
      <c r="A990" s="78">
        <f t="shared" si="208"/>
        <v>1</v>
      </c>
      <c r="B990" s="78">
        <f t="shared" si="209"/>
        <v>3</v>
      </c>
      <c r="C990" s="78">
        <f t="shared" si="210"/>
        <v>4</v>
      </c>
      <c r="D990" s="78">
        <f t="shared" si="211"/>
        <v>14</v>
      </c>
      <c r="E990" s="78"/>
      <c r="F990" s="78"/>
      <c r="G990" s="52" t="s">
        <v>973</v>
      </c>
      <c r="H990" s="53"/>
      <c r="I990" s="52"/>
      <c r="J990" s="54"/>
    </row>
    <row r="991" spans="1:10" s="37" customFormat="1" ht="45">
      <c r="A991" s="78">
        <f t="shared" si="208"/>
        <v>1</v>
      </c>
      <c r="B991" s="78">
        <f t="shared" si="209"/>
        <v>3</v>
      </c>
      <c r="C991" s="78">
        <f t="shared" si="210"/>
        <v>4</v>
      </c>
      <c r="D991" s="78">
        <f t="shared" si="211"/>
        <v>15</v>
      </c>
      <c r="E991" s="78"/>
      <c r="F991" s="78"/>
      <c r="G991" s="52" t="s">
        <v>974</v>
      </c>
      <c r="H991" s="53"/>
      <c r="I991" s="52"/>
      <c r="J991" s="54"/>
    </row>
    <row r="992" spans="1:10" s="37" customFormat="1" ht="90">
      <c r="A992" s="78">
        <f t="shared" si="208"/>
        <v>1</v>
      </c>
      <c r="B992" s="78">
        <f t="shared" si="209"/>
        <v>3</v>
      </c>
      <c r="C992" s="78">
        <f t="shared" si="210"/>
        <v>4</v>
      </c>
      <c r="D992" s="78">
        <f t="shared" si="211"/>
        <v>16</v>
      </c>
      <c r="E992" s="78"/>
      <c r="F992" s="78"/>
      <c r="G992" s="52" t="s">
        <v>975</v>
      </c>
      <c r="H992" s="53"/>
      <c r="I992" s="52"/>
      <c r="J992" s="54"/>
    </row>
    <row r="993" spans="1:10" s="37" customFormat="1" ht="22.5">
      <c r="A993" s="78">
        <f t="shared" si="208"/>
        <v>1</v>
      </c>
      <c r="B993" s="78">
        <f t="shared" si="209"/>
        <v>3</v>
      </c>
      <c r="C993" s="78">
        <f t="shared" si="210"/>
        <v>4</v>
      </c>
      <c r="D993" s="78">
        <f t="shared" si="211"/>
        <v>17</v>
      </c>
      <c r="E993" s="78"/>
      <c r="F993" s="78"/>
      <c r="G993" s="52" t="s">
        <v>976</v>
      </c>
      <c r="H993" s="53"/>
      <c r="I993" s="52"/>
      <c r="J993" s="54"/>
    </row>
    <row r="994" spans="1:10" s="37" customFormat="1" ht="45">
      <c r="A994" s="78">
        <f t="shared" si="208"/>
        <v>1</v>
      </c>
      <c r="B994" s="78">
        <f t="shared" si="209"/>
        <v>3</v>
      </c>
      <c r="C994" s="78">
        <f t="shared" si="210"/>
        <v>4</v>
      </c>
      <c r="D994" s="78">
        <f t="shared" si="211"/>
        <v>18</v>
      </c>
      <c r="E994" s="78"/>
      <c r="F994" s="78"/>
      <c r="G994" s="52" t="s">
        <v>553</v>
      </c>
      <c r="H994" s="53"/>
      <c r="I994" s="52"/>
      <c r="J994" s="54"/>
    </row>
    <row r="995" spans="1:10" s="37" customFormat="1" ht="45">
      <c r="A995" s="78">
        <f t="shared" si="208"/>
        <v>1</v>
      </c>
      <c r="B995" s="78">
        <f t="shared" si="209"/>
        <v>3</v>
      </c>
      <c r="C995" s="78">
        <f t="shared" si="210"/>
        <v>4</v>
      </c>
      <c r="D995" s="78">
        <f t="shared" si="211"/>
        <v>19</v>
      </c>
      <c r="E995" s="78"/>
      <c r="F995" s="78"/>
      <c r="G995" s="52" t="s">
        <v>554</v>
      </c>
      <c r="H995" s="53"/>
      <c r="I995" s="52"/>
      <c r="J995" s="54"/>
    </row>
    <row r="996" spans="1:10" s="37" customFormat="1" ht="45">
      <c r="A996" s="78">
        <f t="shared" si="208"/>
        <v>1</v>
      </c>
      <c r="B996" s="78">
        <f t="shared" si="209"/>
        <v>3</v>
      </c>
      <c r="C996" s="78">
        <f t="shared" si="210"/>
        <v>4</v>
      </c>
      <c r="D996" s="78">
        <f t="shared" si="211"/>
        <v>20</v>
      </c>
      <c r="E996" s="78"/>
      <c r="F996" s="78"/>
      <c r="G996" s="52" t="s">
        <v>958</v>
      </c>
      <c r="H996" s="53"/>
      <c r="I996" s="52"/>
      <c r="J996" s="54"/>
    </row>
    <row r="997" spans="1:10" s="37" customFormat="1" ht="22.5">
      <c r="A997" s="78">
        <v>1</v>
      </c>
      <c r="B997" s="78">
        <v>3</v>
      </c>
      <c r="C997" s="26">
        <v>5</v>
      </c>
      <c r="D997" s="26"/>
      <c r="E997" s="26"/>
      <c r="F997" s="26"/>
      <c r="G997" s="51" t="s">
        <v>977</v>
      </c>
      <c r="H997" s="49"/>
      <c r="I997" s="50"/>
      <c r="J997" s="47"/>
    </row>
    <row r="998" spans="1:10" s="37" customFormat="1" ht="22.5">
      <c r="A998" s="78">
        <f t="shared" ref="A998:A1001" si="212">A997</f>
        <v>1</v>
      </c>
      <c r="B998" s="78">
        <f t="shared" ref="B998:B1001" si="213">B997</f>
        <v>3</v>
      </c>
      <c r="C998" s="78">
        <f t="shared" ref="C998:C1001" si="214">C997</f>
        <v>5</v>
      </c>
      <c r="D998" s="78">
        <f t="shared" ref="D998:D1001" si="215">D997+1</f>
        <v>1</v>
      </c>
      <c r="E998" s="78"/>
      <c r="F998" s="78"/>
      <c r="G998" s="52" t="s">
        <v>978</v>
      </c>
      <c r="H998" s="53"/>
      <c r="I998" s="52"/>
      <c r="J998" s="54"/>
    </row>
    <row r="999" spans="1:10" s="37" customFormat="1" ht="22.5">
      <c r="A999" s="78">
        <f t="shared" si="212"/>
        <v>1</v>
      </c>
      <c r="B999" s="78">
        <f t="shared" si="213"/>
        <v>3</v>
      </c>
      <c r="C999" s="78">
        <f t="shared" si="214"/>
        <v>5</v>
      </c>
      <c r="D999" s="78">
        <f t="shared" si="215"/>
        <v>2</v>
      </c>
      <c r="E999" s="78"/>
      <c r="F999" s="78"/>
      <c r="G999" s="52" t="s">
        <v>979</v>
      </c>
      <c r="H999" s="53"/>
      <c r="I999" s="52"/>
      <c r="J999" s="54"/>
    </row>
    <row r="1000" spans="1:10" s="37" customFormat="1" ht="22.5">
      <c r="A1000" s="78">
        <f t="shared" si="212"/>
        <v>1</v>
      </c>
      <c r="B1000" s="78">
        <f t="shared" si="213"/>
        <v>3</v>
      </c>
      <c r="C1000" s="78">
        <f t="shared" si="214"/>
        <v>5</v>
      </c>
      <c r="D1000" s="78">
        <f t="shared" si="215"/>
        <v>3</v>
      </c>
      <c r="E1000" s="78"/>
      <c r="F1000" s="78"/>
      <c r="G1000" s="52" t="s">
        <v>980</v>
      </c>
      <c r="H1000" s="53"/>
      <c r="I1000" s="52"/>
      <c r="J1000" s="54"/>
    </row>
    <row r="1001" spans="1:10" s="37" customFormat="1" ht="45">
      <c r="A1001" s="78">
        <f t="shared" si="212"/>
        <v>1</v>
      </c>
      <c r="B1001" s="78">
        <f t="shared" si="213"/>
        <v>3</v>
      </c>
      <c r="C1001" s="78">
        <f t="shared" si="214"/>
        <v>5</v>
      </c>
      <c r="D1001" s="78">
        <f t="shared" si="215"/>
        <v>4</v>
      </c>
      <c r="E1001" s="78"/>
      <c r="F1001" s="78"/>
      <c r="G1001" s="52" t="s">
        <v>981</v>
      </c>
      <c r="H1001" s="53"/>
      <c r="I1001" s="52"/>
      <c r="J1001" s="54"/>
    </row>
    <row r="1002" spans="1:10" s="37" customFormat="1" ht="22.5">
      <c r="A1002" s="78">
        <v>1</v>
      </c>
      <c r="B1002" s="78">
        <v>3</v>
      </c>
      <c r="C1002" s="26">
        <v>6</v>
      </c>
      <c r="D1002" s="26"/>
      <c r="E1002" s="26"/>
      <c r="F1002" s="26"/>
      <c r="G1002" s="51" t="s">
        <v>982</v>
      </c>
      <c r="H1002" s="49"/>
      <c r="I1002" s="50"/>
      <c r="J1002" s="47"/>
    </row>
    <row r="1003" spans="1:10" s="37" customFormat="1" ht="22.5">
      <c r="A1003" s="78">
        <f t="shared" ref="A1003:A1005" si="216">A1002</f>
        <v>1</v>
      </c>
      <c r="B1003" s="78">
        <f t="shared" ref="B1003:B1005" si="217">B1002</f>
        <v>3</v>
      </c>
      <c r="C1003" s="78">
        <f t="shared" ref="C1003:C1005" si="218">C1002</f>
        <v>6</v>
      </c>
      <c r="D1003" s="78">
        <f t="shared" ref="D1003:D1005" si="219">D1002+1</f>
        <v>1</v>
      </c>
      <c r="E1003" s="78"/>
      <c r="F1003" s="78"/>
      <c r="G1003" s="52" t="s">
        <v>983</v>
      </c>
      <c r="H1003" s="53"/>
      <c r="I1003" s="52"/>
      <c r="J1003" s="54"/>
    </row>
    <row r="1004" spans="1:10" s="37" customFormat="1" ht="22.5">
      <c r="A1004" s="78">
        <f t="shared" si="216"/>
        <v>1</v>
      </c>
      <c r="B1004" s="78">
        <f t="shared" si="217"/>
        <v>3</v>
      </c>
      <c r="C1004" s="78">
        <f t="shared" si="218"/>
        <v>6</v>
      </c>
      <c r="D1004" s="78">
        <f t="shared" si="219"/>
        <v>2</v>
      </c>
      <c r="E1004" s="78"/>
      <c r="F1004" s="78"/>
      <c r="G1004" s="52" t="s">
        <v>984</v>
      </c>
      <c r="H1004" s="53"/>
      <c r="I1004" s="52"/>
      <c r="J1004" s="54"/>
    </row>
    <row r="1005" spans="1:10" s="37" customFormat="1" ht="22.5">
      <c r="A1005" s="78">
        <f t="shared" si="216"/>
        <v>1</v>
      </c>
      <c r="B1005" s="78">
        <f t="shared" si="217"/>
        <v>3</v>
      </c>
      <c r="C1005" s="78">
        <f t="shared" si="218"/>
        <v>6</v>
      </c>
      <c r="D1005" s="78">
        <f t="shared" si="219"/>
        <v>3</v>
      </c>
      <c r="E1005" s="78"/>
      <c r="F1005" s="78"/>
      <c r="G1005" s="52" t="s">
        <v>985</v>
      </c>
      <c r="H1005" s="53"/>
      <c r="I1005" s="52"/>
      <c r="J1005" s="54"/>
    </row>
    <row r="1006" spans="1:10" s="37" customFormat="1" ht="22.5">
      <c r="A1006" s="78">
        <v>1</v>
      </c>
      <c r="B1006" s="25">
        <v>4</v>
      </c>
      <c r="C1006" s="25"/>
      <c r="D1006" s="25"/>
      <c r="E1006" s="25"/>
      <c r="F1006" s="25"/>
      <c r="G1006" s="48" t="s">
        <v>986</v>
      </c>
      <c r="H1006" s="49"/>
      <c r="I1006" s="50"/>
      <c r="J1006" s="47"/>
    </row>
    <row r="1007" spans="1:10" s="37" customFormat="1" ht="22.5">
      <c r="A1007" s="78">
        <v>1</v>
      </c>
      <c r="B1007" s="78">
        <v>4</v>
      </c>
      <c r="C1007" s="26">
        <v>1</v>
      </c>
      <c r="D1007" s="26"/>
      <c r="E1007" s="26"/>
      <c r="F1007" s="26"/>
      <c r="G1007" s="51" t="s">
        <v>988</v>
      </c>
      <c r="H1007" s="49"/>
      <c r="I1007" s="50"/>
      <c r="J1007" s="47"/>
    </row>
    <row r="1008" spans="1:10" s="37" customFormat="1" ht="22.5">
      <c r="A1008" s="78">
        <f t="shared" ref="A1008" si="220">A1007</f>
        <v>1</v>
      </c>
      <c r="B1008" s="78">
        <f t="shared" ref="B1008" si="221">B1007</f>
        <v>4</v>
      </c>
      <c r="C1008" s="78">
        <f t="shared" ref="C1008" si="222">C1007</f>
        <v>1</v>
      </c>
      <c r="D1008" s="78">
        <f t="shared" ref="D1008" si="223">D1007+1</f>
        <v>1</v>
      </c>
      <c r="E1008" s="78"/>
      <c r="F1008" s="78"/>
      <c r="G1008" s="52" t="s">
        <v>990</v>
      </c>
      <c r="H1008" s="53"/>
      <c r="I1008" s="52"/>
      <c r="J1008" s="54"/>
    </row>
    <row r="1009" spans="1:10" s="37" customFormat="1" ht="22.5">
      <c r="A1009" s="78">
        <f t="shared" ref="A1009:A1072" si="224">A1008</f>
        <v>1</v>
      </c>
      <c r="B1009" s="78">
        <f t="shared" ref="B1009:B1072" si="225">B1008</f>
        <v>4</v>
      </c>
      <c r="C1009" s="78">
        <f t="shared" ref="C1009:C1072" si="226">C1008</f>
        <v>1</v>
      </c>
      <c r="D1009" s="78">
        <f t="shared" ref="D1009:D1072" si="227">D1008+1</f>
        <v>2</v>
      </c>
      <c r="E1009" s="78"/>
      <c r="F1009" s="78"/>
      <c r="G1009" s="52" t="s">
        <v>991</v>
      </c>
      <c r="H1009" s="53"/>
      <c r="I1009" s="52"/>
      <c r="J1009" s="54"/>
    </row>
    <row r="1010" spans="1:10" s="37" customFormat="1" ht="22.5">
      <c r="A1010" s="78">
        <f t="shared" si="224"/>
        <v>1</v>
      </c>
      <c r="B1010" s="78">
        <f t="shared" si="225"/>
        <v>4</v>
      </c>
      <c r="C1010" s="78">
        <f t="shared" si="226"/>
        <v>1</v>
      </c>
      <c r="D1010" s="78">
        <f t="shared" si="227"/>
        <v>3</v>
      </c>
      <c r="E1010" s="78"/>
      <c r="F1010" s="78"/>
      <c r="G1010" s="52" t="s">
        <v>992</v>
      </c>
      <c r="H1010" s="53"/>
      <c r="I1010" s="52"/>
      <c r="J1010" s="54"/>
    </row>
    <row r="1011" spans="1:10" s="37" customFormat="1" ht="67.5">
      <c r="A1011" s="78">
        <f t="shared" si="224"/>
        <v>1</v>
      </c>
      <c r="B1011" s="78">
        <f t="shared" si="225"/>
        <v>4</v>
      </c>
      <c r="C1011" s="78">
        <f t="shared" si="226"/>
        <v>1</v>
      </c>
      <c r="D1011" s="78">
        <f t="shared" si="227"/>
        <v>4</v>
      </c>
      <c r="E1011" s="78"/>
      <c r="F1011" s="78"/>
      <c r="G1011" s="52" t="s">
        <v>993</v>
      </c>
      <c r="H1011" s="53"/>
      <c r="I1011" s="52"/>
      <c r="J1011" s="54"/>
    </row>
    <row r="1012" spans="1:10" s="37" customFormat="1" ht="45">
      <c r="A1012" s="78">
        <f t="shared" si="224"/>
        <v>1</v>
      </c>
      <c r="B1012" s="78">
        <f t="shared" si="225"/>
        <v>4</v>
      </c>
      <c r="C1012" s="78">
        <f t="shared" si="226"/>
        <v>1</v>
      </c>
      <c r="D1012" s="78">
        <f t="shared" si="227"/>
        <v>5</v>
      </c>
      <c r="E1012" s="78"/>
      <c r="F1012" s="78"/>
      <c r="G1012" s="52" t="s">
        <v>994</v>
      </c>
      <c r="H1012" s="53"/>
      <c r="I1012" s="52"/>
      <c r="J1012" s="54"/>
    </row>
    <row r="1013" spans="1:10" s="37" customFormat="1" ht="45">
      <c r="A1013" s="78">
        <f t="shared" si="224"/>
        <v>1</v>
      </c>
      <c r="B1013" s="78">
        <f t="shared" si="225"/>
        <v>4</v>
      </c>
      <c r="C1013" s="78">
        <f t="shared" si="226"/>
        <v>1</v>
      </c>
      <c r="D1013" s="78">
        <f t="shared" si="227"/>
        <v>6</v>
      </c>
      <c r="E1013" s="78"/>
      <c r="F1013" s="78"/>
      <c r="G1013" s="52" t="s">
        <v>995</v>
      </c>
      <c r="H1013" s="53"/>
      <c r="I1013" s="52"/>
      <c r="J1013" s="54"/>
    </row>
    <row r="1014" spans="1:10" s="37" customFormat="1" ht="22.5">
      <c r="A1014" s="78">
        <f t="shared" si="224"/>
        <v>1</v>
      </c>
      <c r="B1014" s="78">
        <f t="shared" si="225"/>
        <v>4</v>
      </c>
      <c r="C1014" s="78">
        <f t="shared" si="226"/>
        <v>1</v>
      </c>
      <c r="D1014" s="78">
        <f t="shared" si="227"/>
        <v>7</v>
      </c>
      <c r="E1014" s="78"/>
      <c r="F1014" s="78"/>
      <c r="G1014" s="52" t="s">
        <v>996</v>
      </c>
      <c r="H1014" s="53"/>
      <c r="I1014" s="52"/>
      <c r="J1014" s="54"/>
    </row>
    <row r="1015" spans="1:10" s="37" customFormat="1" ht="45">
      <c r="A1015" s="78">
        <f t="shared" si="224"/>
        <v>1</v>
      </c>
      <c r="B1015" s="78">
        <f t="shared" si="225"/>
        <v>4</v>
      </c>
      <c r="C1015" s="78">
        <f t="shared" si="226"/>
        <v>1</v>
      </c>
      <c r="D1015" s="78">
        <f t="shared" si="227"/>
        <v>8</v>
      </c>
      <c r="E1015" s="78"/>
      <c r="F1015" s="78"/>
      <c r="G1015" s="52" t="s">
        <v>997</v>
      </c>
      <c r="H1015" s="53"/>
      <c r="I1015" s="52"/>
      <c r="J1015" s="54"/>
    </row>
    <row r="1016" spans="1:10" s="37" customFormat="1" ht="22.5">
      <c r="A1016" s="78">
        <f t="shared" si="224"/>
        <v>1</v>
      </c>
      <c r="B1016" s="78">
        <f t="shared" si="225"/>
        <v>4</v>
      </c>
      <c r="C1016" s="78">
        <f t="shared" si="226"/>
        <v>1</v>
      </c>
      <c r="D1016" s="78">
        <f t="shared" si="227"/>
        <v>9</v>
      </c>
      <c r="E1016" s="78"/>
      <c r="F1016" s="78"/>
      <c r="G1016" s="52" t="s">
        <v>998</v>
      </c>
      <c r="H1016" s="53"/>
      <c r="I1016" s="52"/>
      <c r="J1016" s="54"/>
    </row>
    <row r="1017" spans="1:10" s="37" customFormat="1" ht="22.5">
      <c r="A1017" s="78">
        <f t="shared" si="224"/>
        <v>1</v>
      </c>
      <c r="B1017" s="78">
        <f t="shared" si="225"/>
        <v>4</v>
      </c>
      <c r="C1017" s="78">
        <f t="shared" si="226"/>
        <v>1</v>
      </c>
      <c r="D1017" s="78">
        <f t="shared" si="227"/>
        <v>10</v>
      </c>
      <c r="E1017" s="78"/>
      <c r="F1017" s="78"/>
      <c r="G1017" s="52" t="s">
        <v>999</v>
      </c>
      <c r="H1017" s="53"/>
      <c r="I1017" s="52"/>
      <c r="J1017" s="54"/>
    </row>
    <row r="1018" spans="1:10" s="37" customFormat="1" ht="22.5">
      <c r="A1018" s="78">
        <f t="shared" si="224"/>
        <v>1</v>
      </c>
      <c r="B1018" s="78">
        <f t="shared" si="225"/>
        <v>4</v>
      </c>
      <c r="C1018" s="78">
        <f t="shared" si="226"/>
        <v>1</v>
      </c>
      <c r="D1018" s="78">
        <f t="shared" si="227"/>
        <v>11</v>
      </c>
      <c r="E1018" s="78"/>
      <c r="F1018" s="78"/>
      <c r="G1018" s="52" t="s">
        <v>1000</v>
      </c>
      <c r="H1018" s="53"/>
      <c r="I1018" s="52"/>
      <c r="J1018" s="54"/>
    </row>
    <row r="1019" spans="1:10" s="37" customFormat="1" ht="22.5">
      <c r="A1019" s="78">
        <f t="shared" si="224"/>
        <v>1</v>
      </c>
      <c r="B1019" s="78">
        <f t="shared" si="225"/>
        <v>4</v>
      </c>
      <c r="C1019" s="78">
        <f t="shared" si="226"/>
        <v>1</v>
      </c>
      <c r="D1019" s="78">
        <f t="shared" si="227"/>
        <v>12</v>
      </c>
      <c r="E1019" s="78"/>
      <c r="F1019" s="78"/>
      <c r="G1019" s="52" t="s">
        <v>1001</v>
      </c>
      <c r="H1019" s="53"/>
      <c r="I1019" s="52"/>
      <c r="J1019" s="54"/>
    </row>
    <row r="1020" spans="1:10" s="37" customFormat="1" ht="22.5">
      <c r="A1020" s="78">
        <f t="shared" si="224"/>
        <v>1</v>
      </c>
      <c r="B1020" s="78">
        <f t="shared" si="225"/>
        <v>4</v>
      </c>
      <c r="C1020" s="78">
        <f t="shared" si="226"/>
        <v>1</v>
      </c>
      <c r="D1020" s="78">
        <f t="shared" si="227"/>
        <v>13</v>
      </c>
      <c r="E1020" s="78"/>
      <c r="F1020" s="78"/>
      <c r="G1020" s="52" t="s">
        <v>1002</v>
      </c>
      <c r="H1020" s="53"/>
      <c r="I1020" s="52"/>
      <c r="J1020" s="54"/>
    </row>
    <row r="1021" spans="1:10" s="37" customFormat="1" ht="22.5">
      <c r="A1021" s="78">
        <f t="shared" si="224"/>
        <v>1</v>
      </c>
      <c r="B1021" s="78">
        <f t="shared" si="225"/>
        <v>4</v>
      </c>
      <c r="C1021" s="78">
        <f t="shared" si="226"/>
        <v>1</v>
      </c>
      <c r="D1021" s="78">
        <f t="shared" si="227"/>
        <v>14</v>
      </c>
      <c r="E1021" s="78"/>
      <c r="F1021" s="78"/>
      <c r="G1021" s="52" t="s">
        <v>1003</v>
      </c>
      <c r="H1021" s="53"/>
      <c r="I1021" s="52"/>
      <c r="J1021" s="54"/>
    </row>
    <row r="1022" spans="1:10" s="37" customFormat="1" ht="45">
      <c r="A1022" s="78">
        <f t="shared" si="224"/>
        <v>1</v>
      </c>
      <c r="B1022" s="78">
        <f t="shared" si="225"/>
        <v>4</v>
      </c>
      <c r="C1022" s="78">
        <f t="shared" si="226"/>
        <v>1</v>
      </c>
      <c r="D1022" s="78">
        <f t="shared" si="227"/>
        <v>15</v>
      </c>
      <c r="E1022" s="78"/>
      <c r="F1022" s="78"/>
      <c r="G1022" s="52" t="s">
        <v>1004</v>
      </c>
      <c r="H1022" s="53"/>
      <c r="I1022" s="52"/>
      <c r="J1022" s="54"/>
    </row>
    <row r="1023" spans="1:10" s="37" customFormat="1" ht="45">
      <c r="A1023" s="78">
        <f t="shared" si="224"/>
        <v>1</v>
      </c>
      <c r="B1023" s="78">
        <f t="shared" si="225"/>
        <v>4</v>
      </c>
      <c r="C1023" s="78">
        <f t="shared" si="226"/>
        <v>1</v>
      </c>
      <c r="D1023" s="78">
        <f t="shared" si="227"/>
        <v>16</v>
      </c>
      <c r="E1023" s="78"/>
      <c r="F1023" s="78"/>
      <c r="G1023" s="52" t="s">
        <v>1005</v>
      </c>
      <c r="H1023" s="53"/>
      <c r="I1023" s="52"/>
      <c r="J1023" s="54"/>
    </row>
    <row r="1024" spans="1:10" s="37" customFormat="1" ht="45">
      <c r="A1024" s="78">
        <f t="shared" si="224"/>
        <v>1</v>
      </c>
      <c r="B1024" s="78">
        <f t="shared" si="225"/>
        <v>4</v>
      </c>
      <c r="C1024" s="78">
        <f t="shared" si="226"/>
        <v>1</v>
      </c>
      <c r="D1024" s="78">
        <f t="shared" si="227"/>
        <v>17</v>
      </c>
      <c r="E1024" s="78"/>
      <c r="F1024" s="78"/>
      <c r="G1024" s="52" t="s">
        <v>1006</v>
      </c>
      <c r="H1024" s="53"/>
      <c r="I1024" s="52"/>
      <c r="J1024" s="54"/>
    </row>
    <row r="1025" spans="1:10" s="37" customFormat="1" ht="67.5">
      <c r="A1025" s="78">
        <f t="shared" si="224"/>
        <v>1</v>
      </c>
      <c r="B1025" s="78">
        <f t="shared" si="225"/>
        <v>4</v>
      </c>
      <c r="C1025" s="78">
        <f t="shared" si="226"/>
        <v>1</v>
      </c>
      <c r="D1025" s="78">
        <f t="shared" si="227"/>
        <v>18</v>
      </c>
      <c r="E1025" s="78"/>
      <c r="F1025" s="78"/>
      <c r="G1025" s="52" t="s">
        <v>1007</v>
      </c>
      <c r="H1025" s="53"/>
      <c r="I1025" s="52"/>
      <c r="J1025" s="54"/>
    </row>
    <row r="1026" spans="1:10" s="37" customFormat="1" ht="45">
      <c r="A1026" s="78">
        <f t="shared" si="224"/>
        <v>1</v>
      </c>
      <c r="B1026" s="78">
        <f t="shared" si="225"/>
        <v>4</v>
      </c>
      <c r="C1026" s="78">
        <f t="shared" si="226"/>
        <v>1</v>
      </c>
      <c r="D1026" s="78">
        <f t="shared" si="227"/>
        <v>19</v>
      </c>
      <c r="E1026" s="78"/>
      <c r="F1026" s="78"/>
      <c r="G1026" s="52" t="s">
        <v>1008</v>
      </c>
      <c r="H1026" s="53"/>
      <c r="I1026" s="52"/>
      <c r="J1026" s="54"/>
    </row>
    <row r="1027" spans="1:10" s="37" customFormat="1" ht="22.5">
      <c r="A1027" s="78">
        <f t="shared" si="224"/>
        <v>1</v>
      </c>
      <c r="B1027" s="78">
        <f t="shared" si="225"/>
        <v>4</v>
      </c>
      <c r="C1027" s="78">
        <f t="shared" si="226"/>
        <v>1</v>
      </c>
      <c r="D1027" s="78">
        <f t="shared" si="227"/>
        <v>20</v>
      </c>
      <c r="E1027" s="78"/>
      <c r="F1027" s="78"/>
      <c r="G1027" s="52" t="s">
        <v>1009</v>
      </c>
      <c r="H1027" s="53"/>
      <c r="I1027" s="52"/>
      <c r="J1027" s="54"/>
    </row>
    <row r="1028" spans="1:10" s="37" customFormat="1" ht="22.5">
      <c r="A1028" s="78">
        <f t="shared" si="224"/>
        <v>1</v>
      </c>
      <c r="B1028" s="78">
        <f t="shared" si="225"/>
        <v>4</v>
      </c>
      <c r="C1028" s="78">
        <f t="shared" si="226"/>
        <v>1</v>
      </c>
      <c r="D1028" s="78">
        <f t="shared" si="227"/>
        <v>21</v>
      </c>
      <c r="E1028" s="78"/>
      <c r="F1028" s="78"/>
      <c r="G1028" s="52" t="s">
        <v>1010</v>
      </c>
      <c r="H1028" s="53"/>
      <c r="I1028" s="52"/>
      <c r="J1028" s="54"/>
    </row>
    <row r="1029" spans="1:10" s="37" customFormat="1" ht="22.5">
      <c r="A1029" s="78">
        <f t="shared" si="224"/>
        <v>1</v>
      </c>
      <c r="B1029" s="78">
        <f t="shared" si="225"/>
        <v>4</v>
      </c>
      <c r="C1029" s="78">
        <f t="shared" si="226"/>
        <v>1</v>
      </c>
      <c r="D1029" s="78">
        <f t="shared" si="227"/>
        <v>22</v>
      </c>
      <c r="E1029" s="78"/>
      <c r="F1029" s="78"/>
      <c r="G1029" s="52" t="s">
        <v>1011</v>
      </c>
      <c r="H1029" s="53"/>
      <c r="I1029" s="52"/>
      <c r="J1029" s="54"/>
    </row>
    <row r="1030" spans="1:10" s="37" customFormat="1" ht="45">
      <c r="A1030" s="78">
        <f t="shared" si="224"/>
        <v>1</v>
      </c>
      <c r="B1030" s="78">
        <f t="shared" si="225"/>
        <v>4</v>
      </c>
      <c r="C1030" s="78">
        <f t="shared" si="226"/>
        <v>1</v>
      </c>
      <c r="D1030" s="78">
        <f t="shared" si="227"/>
        <v>23</v>
      </c>
      <c r="E1030" s="78"/>
      <c r="F1030" s="78"/>
      <c r="G1030" s="52" t="s">
        <v>1012</v>
      </c>
      <c r="H1030" s="53"/>
      <c r="I1030" s="52"/>
      <c r="J1030" s="54"/>
    </row>
    <row r="1031" spans="1:10" s="37" customFormat="1" ht="45">
      <c r="A1031" s="78">
        <f t="shared" si="224"/>
        <v>1</v>
      </c>
      <c r="B1031" s="78">
        <f t="shared" si="225"/>
        <v>4</v>
      </c>
      <c r="C1031" s="78">
        <f t="shared" si="226"/>
        <v>1</v>
      </c>
      <c r="D1031" s="78">
        <f t="shared" si="227"/>
        <v>24</v>
      </c>
      <c r="E1031" s="78"/>
      <c r="F1031" s="78"/>
      <c r="G1031" s="52" t="s">
        <v>1013</v>
      </c>
      <c r="H1031" s="53"/>
      <c r="I1031" s="52"/>
      <c r="J1031" s="54"/>
    </row>
    <row r="1032" spans="1:10" s="37" customFormat="1" ht="45">
      <c r="A1032" s="78">
        <f t="shared" si="224"/>
        <v>1</v>
      </c>
      <c r="B1032" s="78">
        <f t="shared" si="225"/>
        <v>4</v>
      </c>
      <c r="C1032" s="78">
        <f t="shared" si="226"/>
        <v>1</v>
      </c>
      <c r="D1032" s="78">
        <f t="shared" si="227"/>
        <v>25</v>
      </c>
      <c r="E1032" s="78"/>
      <c r="F1032" s="78"/>
      <c r="G1032" s="52" t="s">
        <v>1014</v>
      </c>
      <c r="H1032" s="53"/>
      <c r="I1032" s="52"/>
      <c r="J1032" s="54"/>
    </row>
    <row r="1033" spans="1:10" s="37" customFormat="1" ht="67.5">
      <c r="A1033" s="78">
        <f t="shared" si="224"/>
        <v>1</v>
      </c>
      <c r="B1033" s="78">
        <f t="shared" si="225"/>
        <v>4</v>
      </c>
      <c r="C1033" s="78">
        <f t="shared" si="226"/>
        <v>1</v>
      </c>
      <c r="D1033" s="78">
        <f t="shared" si="227"/>
        <v>26</v>
      </c>
      <c r="E1033" s="78"/>
      <c r="F1033" s="78"/>
      <c r="G1033" s="52" t="s">
        <v>1015</v>
      </c>
      <c r="H1033" s="53"/>
      <c r="I1033" s="52"/>
      <c r="J1033" s="54"/>
    </row>
    <row r="1034" spans="1:10" s="37" customFormat="1" ht="45">
      <c r="A1034" s="78">
        <f t="shared" si="224"/>
        <v>1</v>
      </c>
      <c r="B1034" s="78">
        <f t="shared" si="225"/>
        <v>4</v>
      </c>
      <c r="C1034" s="78">
        <f t="shared" si="226"/>
        <v>1</v>
      </c>
      <c r="D1034" s="78">
        <f t="shared" si="227"/>
        <v>27</v>
      </c>
      <c r="E1034" s="78"/>
      <c r="F1034" s="78"/>
      <c r="G1034" s="52" t="s">
        <v>1016</v>
      </c>
      <c r="H1034" s="53"/>
      <c r="I1034" s="52"/>
      <c r="J1034" s="54"/>
    </row>
    <row r="1035" spans="1:10" s="37" customFormat="1" ht="45">
      <c r="A1035" s="78">
        <f t="shared" si="224"/>
        <v>1</v>
      </c>
      <c r="B1035" s="78">
        <f t="shared" si="225"/>
        <v>4</v>
      </c>
      <c r="C1035" s="78">
        <f t="shared" si="226"/>
        <v>1</v>
      </c>
      <c r="D1035" s="78">
        <f t="shared" si="227"/>
        <v>28</v>
      </c>
      <c r="E1035" s="78"/>
      <c r="F1035" s="78"/>
      <c r="G1035" s="52" t="s">
        <v>1017</v>
      </c>
      <c r="H1035" s="53"/>
      <c r="I1035" s="52"/>
      <c r="J1035" s="54"/>
    </row>
    <row r="1036" spans="1:10" s="37" customFormat="1" ht="45">
      <c r="A1036" s="78">
        <f t="shared" si="224"/>
        <v>1</v>
      </c>
      <c r="B1036" s="78">
        <f t="shared" si="225"/>
        <v>4</v>
      </c>
      <c r="C1036" s="78">
        <f t="shared" si="226"/>
        <v>1</v>
      </c>
      <c r="D1036" s="78">
        <f t="shared" si="227"/>
        <v>29</v>
      </c>
      <c r="E1036" s="78"/>
      <c r="F1036" s="78"/>
      <c r="G1036" s="52" t="s">
        <v>1018</v>
      </c>
      <c r="H1036" s="53"/>
      <c r="I1036" s="52"/>
      <c r="J1036" s="54"/>
    </row>
    <row r="1037" spans="1:10" s="37" customFormat="1" ht="22.5">
      <c r="A1037" s="78">
        <f t="shared" si="224"/>
        <v>1</v>
      </c>
      <c r="B1037" s="78">
        <f t="shared" si="225"/>
        <v>4</v>
      </c>
      <c r="C1037" s="78">
        <f t="shared" si="226"/>
        <v>1</v>
      </c>
      <c r="D1037" s="78">
        <f t="shared" si="227"/>
        <v>30</v>
      </c>
      <c r="E1037" s="78"/>
      <c r="F1037" s="78"/>
      <c r="G1037" s="52" t="s">
        <v>1019</v>
      </c>
      <c r="H1037" s="53"/>
      <c r="I1037" s="52"/>
      <c r="J1037" s="54"/>
    </row>
    <row r="1038" spans="1:10" s="37" customFormat="1" ht="22.5">
      <c r="A1038" s="78">
        <f t="shared" si="224"/>
        <v>1</v>
      </c>
      <c r="B1038" s="78">
        <f t="shared" si="225"/>
        <v>4</v>
      </c>
      <c r="C1038" s="78">
        <f t="shared" si="226"/>
        <v>1</v>
      </c>
      <c r="D1038" s="78">
        <f t="shared" si="227"/>
        <v>31</v>
      </c>
      <c r="E1038" s="78"/>
      <c r="F1038" s="78"/>
      <c r="G1038" s="52" t="s">
        <v>1020</v>
      </c>
      <c r="H1038" s="53"/>
      <c r="I1038" s="52"/>
      <c r="J1038" s="54"/>
    </row>
    <row r="1039" spans="1:10" s="37" customFormat="1" ht="45">
      <c r="A1039" s="78">
        <f t="shared" si="224"/>
        <v>1</v>
      </c>
      <c r="B1039" s="78">
        <f t="shared" si="225"/>
        <v>4</v>
      </c>
      <c r="C1039" s="78">
        <f t="shared" si="226"/>
        <v>1</v>
      </c>
      <c r="D1039" s="78">
        <f t="shared" si="227"/>
        <v>32</v>
      </c>
      <c r="E1039" s="78"/>
      <c r="F1039" s="78"/>
      <c r="G1039" s="52" t="s">
        <v>1021</v>
      </c>
      <c r="H1039" s="53"/>
      <c r="I1039" s="52"/>
      <c r="J1039" s="54"/>
    </row>
    <row r="1040" spans="1:10" s="37" customFormat="1" ht="45">
      <c r="A1040" s="78">
        <f t="shared" si="224"/>
        <v>1</v>
      </c>
      <c r="B1040" s="78">
        <f t="shared" si="225"/>
        <v>4</v>
      </c>
      <c r="C1040" s="78">
        <f t="shared" si="226"/>
        <v>1</v>
      </c>
      <c r="D1040" s="78">
        <f t="shared" si="227"/>
        <v>33</v>
      </c>
      <c r="E1040" s="78"/>
      <c r="F1040" s="78"/>
      <c r="G1040" s="52" t="s">
        <v>1022</v>
      </c>
      <c r="H1040" s="53"/>
      <c r="I1040" s="52"/>
      <c r="J1040" s="54"/>
    </row>
    <row r="1041" spans="1:10" s="37" customFormat="1" ht="90">
      <c r="A1041" s="78">
        <f t="shared" si="224"/>
        <v>1</v>
      </c>
      <c r="B1041" s="78">
        <f t="shared" si="225"/>
        <v>4</v>
      </c>
      <c r="C1041" s="78">
        <f t="shared" si="226"/>
        <v>1</v>
      </c>
      <c r="D1041" s="78">
        <f t="shared" si="227"/>
        <v>34</v>
      </c>
      <c r="E1041" s="78"/>
      <c r="F1041" s="78"/>
      <c r="G1041" s="52" t="s">
        <v>1023</v>
      </c>
      <c r="H1041" s="53"/>
      <c r="I1041" s="52"/>
      <c r="J1041" s="54"/>
    </row>
    <row r="1042" spans="1:10" s="37" customFormat="1" ht="45">
      <c r="A1042" s="78">
        <f t="shared" si="224"/>
        <v>1</v>
      </c>
      <c r="B1042" s="78">
        <f t="shared" si="225"/>
        <v>4</v>
      </c>
      <c r="C1042" s="78">
        <f t="shared" si="226"/>
        <v>1</v>
      </c>
      <c r="D1042" s="78">
        <f t="shared" si="227"/>
        <v>35</v>
      </c>
      <c r="E1042" s="78"/>
      <c r="F1042" s="78"/>
      <c r="G1042" s="52" t="s">
        <v>1024</v>
      </c>
      <c r="H1042" s="53"/>
      <c r="I1042" s="52"/>
      <c r="J1042" s="54"/>
    </row>
    <row r="1043" spans="1:10" s="37" customFormat="1" ht="22.5">
      <c r="A1043" s="78">
        <f t="shared" si="224"/>
        <v>1</v>
      </c>
      <c r="B1043" s="78">
        <f t="shared" si="225"/>
        <v>4</v>
      </c>
      <c r="C1043" s="78">
        <f t="shared" si="226"/>
        <v>1</v>
      </c>
      <c r="D1043" s="78">
        <f t="shared" si="227"/>
        <v>36</v>
      </c>
      <c r="E1043" s="78"/>
      <c r="F1043" s="78"/>
      <c r="G1043" s="52" t="s">
        <v>1025</v>
      </c>
      <c r="H1043" s="53"/>
      <c r="I1043" s="52"/>
      <c r="J1043" s="54"/>
    </row>
    <row r="1044" spans="1:10" s="37" customFormat="1" ht="45">
      <c r="A1044" s="78">
        <f t="shared" si="224"/>
        <v>1</v>
      </c>
      <c r="B1044" s="78">
        <f t="shared" si="225"/>
        <v>4</v>
      </c>
      <c r="C1044" s="78">
        <f t="shared" si="226"/>
        <v>1</v>
      </c>
      <c r="D1044" s="78">
        <f t="shared" si="227"/>
        <v>37</v>
      </c>
      <c r="E1044" s="78"/>
      <c r="F1044" s="78"/>
      <c r="G1044" s="52" t="s">
        <v>1026</v>
      </c>
      <c r="H1044" s="53"/>
      <c r="I1044" s="52"/>
      <c r="J1044" s="54"/>
    </row>
    <row r="1045" spans="1:10" s="37" customFormat="1" ht="22.5">
      <c r="A1045" s="78">
        <f t="shared" si="224"/>
        <v>1</v>
      </c>
      <c r="B1045" s="78">
        <f t="shared" si="225"/>
        <v>4</v>
      </c>
      <c r="C1045" s="78">
        <f t="shared" si="226"/>
        <v>1</v>
      </c>
      <c r="D1045" s="78">
        <f t="shared" si="227"/>
        <v>38</v>
      </c>
      <c r="E1045" s="78"/>
      <c r="F1045" s="78"/>
      <c r="G1045" s="52" t="s">
        <v>1027</v>
      </c>
      <c r="H1045" s="53"/>
      <c r="I1045" s="52"/>
      <c r="J1045" s="54"/>
    </row>
    <row r="1046" spans="1:10" s="37" customFormat="1" ht="45">
      <c r="A1046" s="78">
        <f t="shared" si="224"/>
        <v>1</v>
      </c>
      <c r="B1046" s="78">
        <f t="shared" si="225"/>
        <v>4</v>
      </c>
      <c r="C1046" s="78">
        <f t="shared" si="226"/>
        <v>1</v>
      </c>
      <c r="D1046" s="78">
        <f t="shared" si="227"/>
        <v>39</v>
      </c>
      <c r="E1046" s="78"/>
      <c r="F1046" s="78"/>
      <c r="G1046" s="52" t="s">
        <v>1028</v>
      </c>
      <c r="H1046" s="53"/>
      <c r="I1046" s="52"/>
      <c r="J1046" s="54"/>
    </row>
    <row r="1047" spans="1:10" s="37" customFormat="1" ht="22.5">
      <c r="A1047" s="78">
        <f t="shared" si="224"/>
        <v>1</v>
      </c>
      <c r="B1047" s="78">
        <f t="shared" si="225"/>
        <v>4</v>
      </c>
      <c r="C1047" s="78">
        <f t="shared" si="226"/>
        <v>1</v>
      </c>
      <c r="D1047" s="78">
        <f t="shared" si="227"/>
        <v>40</v>
      </c>
      <c r="E1047" s="78"/>
      <c r="F1047" s="78"/>
      <c r="G1047" s="52" t="s">
        <v>1029</v>
      </c>
      <c r="H1047" s="53"/>
      <c r="I1047" s="52"/>
      <c r="J1047" s="54"/>
    </row>
    <row r="1048" spans="1:10" s="37" customFormat="1" ht="45">
      <c r="A1048" s="78">
        <f t="shared" si="224"/>
        <v>1</v>
      </c>
      <c r="B1048" s="78">
        <f t="shared" si="225"/>
        <v>4</v>
      </c>
      <c r="C1048" s="78">
        <f t="shared" si="226"/>
        <v>1</v>
      </c>
      <c r="D1048" s="78">
        <f t="shared" si="227"/>
        <v>41</v>
      </c>
      <c r="E1048" s="78"/>
      <c r="F1048" s="78"/>
      <c r="G1048" s="52" t="s">
        <v>1030</v>
      </c>
      <c r="H1048" s="53"/>
      <c r="I1048" s="52"/>
      <c r="J1048" s="54"/>
    </row>
    <row r="1049" spans="1:10" s="37" customFormat="1" ht="22.5">
      <c r="A1049" s="78">
        <f t="shared" si="224"/>
        <v>1</v>
      </c>
      <c r="B1049" s="78">
        <f t="shared" si="225"/>
        <v>4</v>
      </c>
      <c r="C1049" s="78">
        <f t="shared" si="226"/>
        <v>1</v>
      </c>
      <c r="D1049" s="78">
        <f t="shared" si="227"/>
        <v>42</v>
      </c>
      <c r="E1049" s="78"/>
      <c r="F1049" s="78"/>
      <c r="G1049" s="52" t="s">
        <v>1031</v>
      </c>
      <c r="H1049" s="53"/>
      <c r="I1049" s="52"/>
      <c r="J1049" s="54"/>
    </row>
    <row r="1050" spans="1:10" s="37" customFormat="1" ht="22.5">
      <c r="A1050" s="78">
        <f t="shared" si="224"/>
        <v>1</v>
      </c>
      <c r="B1050" s="78">
        <f t="shared" si="225"/>
        <v>4</v>
      </c>
      <c r="C1050" s="78">
        <f t="shared" si="226"/>
        <v>1</v>
      </c>
      <c r="D1050" s="78">
        <f t="shared" si="227"/>
        <v>43</v>
      </c>
      <c r="E1050" s="78"/>
      <c r="F1050" s="78"/>
      <c r="G1050" s="52" t="s">
        <v>1032</v>
      </c>
      <c r="H1050" s="53"/>
      <c r="I1050" s="52"/>
      <c r="J1050" s="54"/>
    </row>
    <row r="1051" spans="1:10" s="37" customFormat="1" ht="22.5">
      <c r="A1051" s="78">
        <f t="shared" si="224"/>
        <v>1</v>
      </c>
      <c r="B1051" s="78">
        <f t="shared" si="225"/>
        <v>4</v>
      </c>
      <c r="C1051" s="78">
        <f t="shared" si="226"/>
        <v>1</v>
      </c>
      <c r="D1051" s="78">
        <f t="shared" si="227"/>
        <v>44</v>
      </c>
      <c r="E1051" s="78"/>
      <c r="F1051" s="78"/>
      <c r="G1051" s="52" t="s">
        <v>1033</v>
      </c>
      <c r="H1051" s="53"/>
      <c r="I1051" s="52"/>
      <c r="J1051" s="54"/>
    </row>
    <row r="1052" spans="1:10" s="37" customFormat="1" ht="22.5">
      <c r="A1052" s="78">
        <f t="shared" si="224"/>
        <v>1</v>
      </c>
      <c r="B1052" s="78">
        <f t="shared" si="225"/>
        <v>4</v>
      </c>
      <c r="C1052" s="78">
        <f t="shared" si="226"/>
        <v>1</v>
      </c>
      <c r="D1052" s="78">
        <f t="shared" si="227"/>
        <v>45</v>
      </c>
      <c r="E1052" s="78"/>
      <c r="F1052" s="78"/>
      <c r="G1052" s="52" t="s">
        <v>1034</v>
      </c>
      <c r="H1052" s="53"/>
      <c r="I1052" s="52"/>
      <c r="J1052" s="54"/>
    </row>
    <row r="1053" spans="1:10" s="37" customFormat="1" ht="22.5">
      <c r="A1053" s="78">
        <f t="shared" si="224"/>
        <v>1</v>
      </c>
      <c r="B1053" s="78">
        <f t="shared" si="225"/>
        <v>4</v>
      </c>
      <c r="C1053" s="78">
        <f t="shared" si="226"/>
        <v>1</v>
      </c>
      <c r="D1053" s="78">
        <f t="shared" si="227"/>
        <v>46</v>
      </c>
      <c r="E1053" s="78"/>
      <c r="F1053" s="78"/>
      <c r="G1053" s="52" t="s">
        <v>1035</v>
      </c>
      <c r="H1053" s="53"/>
      <c r="I1053" s="52"/>
      <c r="J1053" s="54"/>
    </row>
    <row r="1054" spans="1:10" s="37" customFormat="1" ht="45">
      <c r="A1054" s="78">
        <f t="shared" si="224"/>
        <v>1</v>
      </c>
      <c r="B1054" s="78">
        <f t="shared" si="225"/>
        <v>4</v>
      </c>
      <c r="C1054" s="78">
        <f t="shared" si="226"/>
        <v>1</v>
      </c>
      <c r="D1054" s="78">
        <f t="shared" si="227"/>
        <v>47</v>
      </c>
      <c r="E1054" s="78"/>
      <c r="F1054" s="78"/>
      <c r="G1054" s="52" t="s">
        <v>1036</v>
      </c>
      <c r="H1054" s="53"/>
      <c r="I1054" s="52"/>
      <c r="J1054" s="54"/>
    </row>
    <row r="1055" spans="1:10" s="37" customFormat="1" ht="22.5">
      <c r="A1055" s="78">
        <f t="shared" si="224"/>
        <v>1</v>
      </c>
      <c r="B1055" s="78">
        <f t="shared" si="225"/>
        <v>4</v>
      </c>
      <c r="C1055" s="78">
        <f t="shared" si="226"/>
        <v>1</v>
      </c>
      <c r="D1055" s="78">
        <f t="shared" si="227"/>
        <v>48</v>
      </c>
      <c r="E1055" s="78"/>
      <c r="F1055" s="78"/>
      <c r="G1055" s="52" t="s">
        <v>1037</v>
      </c>
      <c r="H1055" s="53"/>
      <c r="I1055" s="52"/>
      <c r="J1055" s="54"/>
    </row>
    <row r="1056" spans="1:10" s="37" customFormat="1" ht="22.5">
      <c r="A1056" s="78">
        <f t="shared" si="224"/>
        <v>1</v>
      </c>
      <c r="B1056" s="78">
        <f t="shared" si="225"/>
        <v>4</v>
      </c>
      <c r="C1056" s="78">
        <f t="shared" si="226"/>
        <v>1</v>
      </c>
      <c r="D1056" s="78">
        <f t="shared" si="227"/>
        <v>49</v>
      </c>
      <c r="E1056" s="78"/>
      <c r="F1056" s="78"/>
      <c r="G1056" s="52" t="s">
        <v>1038</v>
      </c>
      <c r="H1056" s="53"/>
      <c r="I1056" s="52"/>
      <c r="J1056" s="54"/>
    </row>
    <row r="1057" spans="1:10" s="37" customFormat="1" ht="22.5">
      <c r="A1057" s="78">
        <f t="shared" si="224"/>
        <v>1</v>
      </c>
      <c r="B1057" s="78">
        <f t="shared" si="225"/>
        <v>4</v>
      </c>
      <c r="C1057" s="78">
        <f t="shared" si="226"/>
        <v>1</v>
      </c>
      <c r="D1057" s="78">
        <f t="shared" si="227"/>
        <v>50</v>
      </c>
      <c r="E1057" s="78"/>
      <c r="F1057" s="78"/>
      <c r="G1057" s="52" t="s">
        <v>1039</v>
      </c>
      <c r="H1057" s="53"/>
      <c r="I1057" s="52"/>
      <c r="J1057" s="54"/>
    </row>
    <row r="1058" spans="1:10" s="37" customFormat="1" ht="22.5">
      <c r="A1058" s="78">
        <f t="shared" si="224"/>
        <v>1</v>
      </c>
      <c r="B1058" s="78">
        <f t="shared" si="225"/>
        <v>4</v>
      </c>
      <c r="C1058" s="78">
        <f t="shared" si="226"/>
        <v>1</v>
      </c>
      <c r="D1058" s="78">
        <f t="shared" si="227"/>
        <v>51</v>
      </c>
      <c r="E1058" s="78"/>
      <c r="F1058" s="78"/>
      <c r="G1058" s="52" t="s">
        <v>1040</v>
      </c>
      <c r="H1058" s="53"/>
      <c r="I1058" s="52"/>
      <c r="J1058" s="54"/>
    </row>
    <row r="1059" spans="1:10" s="37" customFormat="1" ht="22.5">
      <c r="A1059" s="78">
        <f t="shared" si="224"/>
        <v>1</v>
      </c>
      <c r="B1059" s="78">
        <f t="shared" si="225"/>
        <v>4</v>
      </c>
      <c r="C1059" s="78">
        <f t="shared" si="226"/>
        <v>1</v>
      </c>
      <c r="D1059" s="78">
        <f t="shared" si="227"/>
        <v>52</v>
      </c>
      <c r="E1059" s="78"/>
      <c r="F1059" s="78"/>
      <c r="G1059" s="52" t="s">
        <v>1041</v>
      </c>
      <c r="H1059" s="53"/>
      <c r="I1059" s="52"/>
      <c r="J1059" s="54"/>
    </row>
    <row r="1060" spans="1:10" s="37" customFormat="1" ht="22.5">
      <c r="A1060" s="78">
        <f t="shared" si="224"/>
        <v>1</v>
      </c>
      <c r="B1060" s="78">
        <f t="shared" si="225"/>
        <v>4</v>
      </c>
      <c r="C1060" s="78">
        <f t="shared" si="226"/>
        <v>1</v>
      </c>
      <c r="D1060" s="78">
        <f t="shared" si="227"/>
        <v>53</v>
      </c>
      <c r="E1060" s="78"/>
      <c r="F1060" s="78"/>
      <c r="G1060" s="52" t="s">
        <v>1042</v>
      </c>
      <c r="H1060" s="53"/>
      <c r="I1060" s="52"/>
      <c r="J1060" s="54"/>
    </row>
    <row r="1061" spans="1:10" s="37" customFormat="1" ht="270">
      <c r="A1061" s="78">
        <f t="shared" si="224"/>
        <v>1</v>
      </c>
      <c r="B1061" s="78">
        <f t="shared" si="225"/>
        <v>4</v>
      </c>
      <c r="C1061" s="78">
        <f t="shared" si="226"/>
        <v>1</v>
      </c>
      <c r="D1061" s="78">
        <f t="shared" si="227"/>
        <v>54</v>
      </c>
      <c r="E1061" s="78"/>
      <c r="F1061" s="78"/>
      <c r="G1061" s="52" t="s">
        <v>1043</v>
      </c>
      <c r="H1061" s="53"/>
      <c r="I1061" s="52"/>
      <c r="J1061" s="54"/>
    </row>
    <row r="1062" spans="1:10" s="37" customFormat="1" ht="22.5">
      <c r="A1062" s="78">
        <f t="shared" si="224"/>
        <v>1</v>
      </c>
      <c r="B1062" s="78">
        <f t="shared" si="225"/>
        <v>4</v>
      </c>
      <c r="C1062" s="78">
        <f t="shared" si="226"/>
        <v>1</v>
      </c>
      <c r="D1062" s="78">
        <f t="shared" si="227"/>
        <v>55</v>
      </c>
      <c r="E1062" s="78"/>
      <c r="F1062" s="78"/>
      <c r="G1062" s="52" t="s">
        <v>1044</v>
      </c>
      <c r="H1062" s="53"/>
      <c r="I1062" s="52"/>
      <c r="J1062" s="54"/>
    </row>
    <row r="1063" spans="1:10" s="37" customFormat="1" ht="22.5">
      <c r="A1063" s="78">
        <f t="shared" si="224"/>
        <v>1</v>
      </c>
      <c r="B1063" s="78">
        <f t="shared" si="225"/>
        <v>4</v>
      </c>
      <c r="C1063" s="78">
        <f t="shared" si="226"/>
        <v>1</v>
      </c>
      <c r="D1063" s="78">
        <f t="shared" si="227"/>
        <v>56</v>
      </c>
      <c r="E1063" s="78"/>
      <c r="F1063" s="78"/>
      <c r="G1063" s="52" t="s">
        <v>1045</v>
      </c>
      <c r="H1063" s="53"/>
      <c r="I1063" s="52"/>
      <c r="J1063" s="54"/>
    </row>
    <row r="1064" spans="1:10" s="37" customFormat="1" ht="22.5">
      <c r="A1064" s="78">
        <f t="shared" si="224"/>
        <v>1</v>
      </c>
      <c r="B1064" s="78">
        <f t="shared" si="225"/>
        <v>4</v>
      </c>
      <c r="C1064" s="78">
        <f t="shared" si="226"/>
        <v>1</v>
      </c>
      <c r="D1064" s="78">
        <f t="shared" si="227"/>
        <v>57</v>
      </c>
      <c r="E1064" s="78"/>
      <c r="F1064" s="78"/>
      <c r="G1064" s="52" t="s">
        <v>1046</v>
      </c>
      <c r="H1064" s="53"/>
      <c r="I1064" s="52"/>
      <c r="J1064" s="54"/>
    </row>
    <row r="1065" spans="1:10" s="37" customFormat="1" ht="22.5">
      <c r="A1065" s="78">
        <f t="shared" si="224"/>
        <v>1</v>
      </c>
      <c r="B1065" s="78">
        <f t="shared" si="225"/>
        <v>4</v>
      </c>
      <c r="C1065" s="78">
        <f t="shared" si="226"/>
        <v>1</v>
      </c>
      <c r="D1065" s="78">
        <f t="shared" si="227"/>
        <v>58</v>
      </c>
      <c r="E1065" s="78"/>
      <c r="F1065" s="78"/>
      <c r="G1065" s="52" t="s">
        <v>1047</v>
      </c>
      <c r="H1065" s="53"/>
      <c r="I1065" s="52"/>
      <c r="J1065" s="54"/>
    </row>
    <row r="1066" spans="1:10" s="37" customFormat="1" ht="45">
      <c r="A1066" s="78">
        <f t="shared" si="224"/>
        <v>1</v>
      </c>
      <c r="B1066" s="78">
        <f t="shared" si="225"/>
        <v>4</v>
      </c>
      <c r="C1066" s="78">
        <f t="shared" si="226"/>
        <v>1</v>
      </c>
      <c r="D1066" s="78">
        <f t="shared" si="227"/>
        <v>59</v>
      </c>
      <c r="E1066" s="78"/>
      <c r="F1066" s="78"/>
      <c r="G1066" s="52" t="s">
        <v>1048</v>
      </c>
      <c r="H1066" s="53"/>
      <c r="I1066" s="52"/>
      <c r="J1066" s="54"/>
    </row>
    <row r="1067" spans="1:10" s="37" customFormat="1" ht="45">
      <c r="A1067" s="78">
        <f t="shared" si="224"/>
        <v>1</v>
      </c>
      <c r="B1067" s="78">
        <f t="shared" si="225"/>
        <v>4</v>
      </c>
      <c r="C1067" s="78">
        <f t="shared" si="226"/>
        <v>1</v>
      </c>
      <c r="D1067" s="78">
        <f t="shared" si="227"/>
        <v>60</v>
      </c>
      <c r="E1067" s="78"/>
      <c r="F1067" s="78"/>
      <c r="G1067" s="52" t="s">
        <v>1049</v>
      </c>
      <c r="H1067" s="53"/>
      <c r="I1067" s="52"/>
      <c r="J1067" s="54"/>
    </row>
    <row r="1068" spans="1:10" s="37" customFormat="1" ht="45">
      <c r="A1068" s="78">
        <f t="shared" si="224"/>
        <v>1</v>
      </c>
      <c r="B1068" s="78">
        <f t="shared" si="225"/>
        <v>4</v>
      </c>
      <c r="C1068" s="78">
        <f t="shared" si="226"/>
        <v>1</v>
      </c>
      <c r="D1068" s="78">
        <f t="shared" si="227"/>
        <v>61</v>
      </c>
      <c r="E1068" s="78"/>
      <c r="F1068" s="78"/>
      <c r="G1068" s="52" t="s">
        <v>1050</v>
      </c>
      <c r="H1068" s="53"/>
      <c r="I1068" s="52"/>
      <c r="J1068" s="54"/>
    </row>
    <row r="1069" spans="1:10" s="37" customFormat="1" ht="45">
      <c r="A1069" s="78">
        <f t="shared" si="224"/>
        <v>1</v>
      </c>
      <c r="B1069" s="78">
        <f t="shared" si="225"/>
        <v>4</v>
      </c>
      <c r="C1069" s="78">
        <f t="shared" si="226"/>
        <v>1</v>
      </c>
      <c r="D1069" s="78">
        <f t="shared" si="227"/>
        <v>62</v>
      </c>
      <c r="E1069" s="78"/>
      <c r="F1069" s="78"/>
      <c r="G1069" s="52" t="s">
        <v>1051</v>
      </c>
      <c r="H1069" s="53"/>
      <c r="I1069" s="52"/>
      <c r="J1069" s="54"/>
    </row>
    <row r="1070" spans="1:10" s="37" customFormat="1" ht="67.5">
      <c r="A1070" s="78">
        <f t="shared" si="224"/>
        <v>1</v>
      </c>
      <c r="B1070" s="78">
        <f t="shared" si="225"/>
        <v>4</v>
      </c>
      <c r="C1070" s="78">
        <f t="shared" si="226"/>
        <v>1</v>
      </c>
      <c r="D1070" s="78">
        <f t="shared" si="227"/>
        <v>63</v>
      </c>
      <c r="E1070" s="78"/>
      <c r="F1070" s="78"/>
      <c r="G1070" s="52" t="s">
        <v>1052</v>
      </c>
      <c r="H1070" s="53"/>
      <c r="I1070" s="52"/>
      <c r="J1070" s="54"/>
    </row>
    <row r="1071" spans="1:10" s="37" customFormat="1" ht="45">
      <c r="A1071" s="78">
        <f t="shared" si="224"/>
        <v>1</v>
      </c>
      <c r="B1071" s="78">
        <f t="shared" si="225"/>
        <v>4</v>
      </c>
      <c r="C1071" s="78">
        <f t="shared" si="226"/>
        <v>1</v>
      </c>
      <c r="D1071" s="78">
        <f t="shared" si="227"/>
        <v>64</v>
      </c>
      <c r="E1071" s="78"/>
      <c r="F1071" s="78"/>
      <c r="G1071" s="52" t="s">
        <v>1053</v>
      </c>
      <c r="H1071" s="53"/>
      <c r="I1071" s="52"/>
      <c r="J1071" s="54"/>
    </row>
    <row r="1072" spans="1:10" s="37" customFormat="1" ht="22.5">
      <c r="A1072" s="78">
        <f t="shared" si="224"/>
        <v>1</v>
      </c>
      <c r="B1072" s="78">
        <f t="shared" si="225"/>
        <v>4</v>
      </c>
      <c r="C1072" s="78">
        <f t="shared" si="226"/>
        <v>1</v>
      </c>
      <c r="D1072" s="78">
        <f t="shared" si="227"/>
        <v>65</v>
      </c>
      <c r="E1072" s="78"/>
      <c r="F1072" s="78"/>
      <c r="G1072" s="52" t="s">
        <v>1054</v>
      </c>
      <c r="H1072" s="53"/>
      <c r="I1072" s="52"/>
      <c r="J1072" s="54"/>
    </row>
    <row r="1073" spans="1:10" s="37" customFormat="1" ht="22.5">
      <c r="A1073" s="78">
        <f t="shared" ref="A1073:A1079" si="228">A1072</f>
        <v>1</v>
      </c>
      <c r="B1073" s="78">
        <f t="shared" ref="B1073:B1079" si="229">B1072</f>
        <v>4</v>
      </c>
      <c r="C1073" s="78">
        <f t="shared" ref="C1073:C1079" si="230">C1072</f>
        <v>1</v>
      </c>
      <c r="D1073" s="78">
        <f t="shared" ref="D1073:D1079" si="231">D1072+1</f>
        <v>66</v>
      </c>
      <c r="E1073" s="78"/>
      <c r="F1073" s="78"/>
      <c r="G1073" s="52" t="s">
        <v>1055</v>
      </c>
      <c r="H1073" s="53"/>
      <c r="I1073" s="52"/>
      <c r="J1073" s="54"/>
    </row>
    <row r="1074" spans="1:10" s="37" customFormat="1" ht="45">
      <c r="A1074" s="78">
        <f t="shared" si="228"/>
        <v>1</v>
      </c>
      <c r="B1074" s="78">
        <f t="shared" si="229"/>
        <v>4</v>
      </c>
      <c r="C1074" s="78">
        <f t="shared" si="230"/>
        <v>1</v>
      </c>
      <c r="D1074" s="78">
        <f t="shared" si="231"/>
        <v>67</v>
      </c>
      <c r="E1074" s="78"/>
      <c r="F1074" s="78"/>
      <c r="G1074" s="52" t="s">
        <v>1056</v>
      </c>
      <c r="H1074" s="53"/>
      <c r="I1074" s="52"/>
      <c r="J1074" s="54"/>
    </row>
    <row r="1075" spans="1:10" s="37" customFormat="1" ht="45">
      <c r="A1075" s="78">
        <f t="shared" si="228"/>
        <v>1</v>
      </c>
      <c r="B1075" s="78">
        <f t="shared" si="229"/>
        <v>4</v>
      </c>
      <c r="C1075" s="78">
        <f t="shared" si="230"/>
        <v>1</v>
      </c>
      <c r="D1075" s="78">
        <f t="shared" si="231"/>
        <v>68</v>
      </c>
      <c r="E1075" s="78"/>
      <c r="F1075" s="78"/>
      <c r="G1075" s="52" t="s">
        <v>1057</v>
      </c>
      <c r="H1075" s="53"/>
      <c r="I1075" s="52"/>
      <c r="J1075" s="54"/>
    </row>
    <row r="1076" spans="1:10" s="37" customFormat="1" ht="45">
      <c r="A1076" s="78">
        <f t="shared" si="228"/>
        <v>1</v>
      </c>
      <c r="B1076" s="78">
        <f t="shared" si="229"/>
        <v>4</v>
      </c>
      <c r="C1076" s="78">
        <f t="shared" si="230"/>
        <v>1</v>
      </c>
      <c r="D1076" s="78">
        <f t="shared" si="231"/>
        <v>69</v>
      </c>
      <c r="E1076" s="78"/>
      <c r="F1076" s="78"/>
      <c r="G1076" s="52" t="s">
        <v>1058</v>
      </c>
      <c r="H1076" s="53"/>
      <c r="I1076" s="52"/>
      <c r="J1076" s="54"/>
    </row>
    <row r="1077" spans="1:10" s="37" customFormat="1" ht="45">
      <c r="A1077" s="78">
        <f t="shared" si="228"/>
        <v>1</v>
      </c>
      <c r="B1077" s="78">
        <f t="shared" si="229"/>
        <v>4</v>
      </c>
      <c r="C1077" s="78">
        <f t="shared" si="230"/>
        <v>1</v>
      </c>
      <c r="D1077" s="78">
        <f t="shared" si="231"/>
        <v>70</v>
      </c>
      <c r="E1077" s="78"/>
      <c r="F1077" s="78"/>
      <c r="G1077" s="52" t="s">
        <v>1059</v>
      </c>
      <c r="H1077" s="53"/>
      <c r="I1077" s="52"/>
      <c r="J1077" s="54"/>
    </row>
    <row r="1078" spans="1:10" s="37" customFormat="1" ht="45">
      <c r="A1078" s="78">
        <f t="shared" si="228"/>
        <v>1</v>
      </c>
      <c r="B1078" s="78">
        <f t="shared" si="229"/>
        <v>4</v>
      </c>
      <c r="C1078" s="78">
        <f t="shared" si="230"/>
        <v>1</v>
      </c>
      <c r="D1078" s="78">
        <f t="shared" si="231"/>
        <v>71</v>
      </c>
      <c r="E1078" s="78"/>
      <c r="F1078" s="78"/>
      <c r="G1078" s="52" t="s">
        <v>987</v>
      </c>
      <c r="H1078" s="53"/>
      <c r="I1078" s="52"/>
      <c r="J1078" s="54"/>
    </row>
    <row r="1079" spans="1:10" s="37" customFormat="1" ht="45">
      <c r="A1079" s="78">
        <f t="shared" si="228"/>
        <v>1</v>
      </c>
      <c r="B1079" s="78">
        <f t="shared" si="229"/>
        <v>4</v>
      </c>
      <c r="C1079" s="78">
        <f t="shared" si="230"/>
        <v>1</v>
      </c>
      <c r="D1079" s="78">
        <f t="shared" si="231"/>
        <v>72</v>
      </c>
      <c r="E1079" s="78"/>
      <c r="F1079" s="78"/>
      <c r="G1079" s="52" t="s">
        <v>989</v>
      </c>
      <c r="H1079" s="53"/>
      <c r="I1079" s="52"/>
      <c r="J1079" s="54"/>
    </row>
    <row r="1080" spans="1:10" s="37" customFormat="1" ht="22.5">
      <c r="A1080" s="78">
        <v>1</v>
      </c>
      <c r="B1080" s="78">
        <v>4</v>
      </c>
      <c r="C1080" s="26">
        <v>2</v>
      </c>
      <c r="D1080" s="26"/>
      <c r="E1080" s="26"/>
      <c r="F1080" s="26"/>
      <c r="G1080" s="51" t="s">
        <v>1060</v>
      </c>
      <c r="H1080" s="49"/>
      <c r="I1080" s="50"/>
      <c r="J1080" s="47"/>
    </row>
    <row r="1081" spans="1:10" s="37" customFormat="1" ht="45">
      <c r="A1081" s="78">
        <f t="shared" ref="A1081:A1083" si="232">A1080</f>
        <v>1</v>
      </c>
      <c r="B1081" s="78">
        <f t="shared" ref="B1081:B1083" si="233">B1080</f>
        <v>4</v>
      </c>
      <c r="C1081" s="78">
        <f t="shared" ref="C1081:C1083" si="234">C1080</f>
        <v>2</v>
      </c>
      <c r="D1081" s="78">
        <f t="shared" ref="D1081:D1083" si="235">D1080+1</f>
        <v>1</v>
      </c>
      <c r="E1081" s="78"/>
      <c r="F1081" s="78"/>
      <c r="G1081" s="52" t="s">
        <v>1061</v>
      </c>
      <c r="H1081" s="53"/>
      <c r="I1081" s="52"/>
      <c r="J1081" s="54"/>
    </row>
    <row r="1082" spans="1:10" s="37" customFormat="1" ht="22.5">
      <c r="A1082" s="78">
        <f t="shared" si="232"/>
        <v>1</v>
      </c>
      <c r="B1082" s="78">
        <f t="shared" si="233"/>
        <v>4</v>
      </c>
      <c r="C1082" s="78">
        <f t="shared" si="234"/>
        <v>2</v>
      </c>
      <c r="D1082" s="78">
        <f t="shared" si="235"/>
        <v>2</v>
      </c>
      <c r="E1082" s="78"/>
      <c r="F1082" s="78"/>
      <c r="G1082" s="52" t="s">
        <v>1062</v>
      </c>
      <c r="H1082" s="53"/>
      <c r="I1082" s="52"/>
      <c r="J1082" s="54"/>
    </row>
    <row r="1083" spans="1:10" s="37" customFormat="1" ht="45">
      <c r="A1083" s="78">
        <f t="shared" si="232"/>
        <v>1</v>
      </c>
      <c r="B1083" s="78">
        <f t="shared" si="233"/>
        <v>4</v>
      </c>
      <c r="C1083" s="78">
        <f t="shared" si="234"/>
        <v>2</v>
      </c>
      <c r="D1083" s="78">
        <f t="shared" si="235"/>
        <v>3</v>
      </c>
      <c r="E1083" s="78"/>
      <c r="F1083" s="78"/>
      <c r="G1083" s="52" t="s">
        <v>1063</v>
      </c>
      <c r="H1083" s="53"/>
      <c r="I1083" s="52"/>
      <c r="J1083" s="54"/>
    </row>
    <row r="1084" spans="1:10" s="37" customFormat="1" ht="22.5">
      <c r="A1084" s="78">
        <v>1</v>
      </c>
      <c r="B1084" s="78">
        <v>4</v>
      </c>
      <c r="C1084" s="26">
        <v>3</v>
      </c>
      <c r="D1084" s="26"/>
      <c r="E1084" s="26"/>
      <c r="F1084" s="26"/>
      <c r="G1084" s="51" t="s">
        <v>1064</v>
      </c>
      <c r="H1084" s="49"/>
      <c r="I1084" s="50"/>
      <c r="J1084" s="47"/>
    </row>
    <row r="1085" spans="1:10" s="37" customFormat="1" ht="45">
      <c r="A1085" s="78">
        <f t="shared" ref="A1085:A1090" si="236">A1084</f>
        <v>1</v>
      </c>
      <c r="B1085" s="78">
        <f t="shared" ref="B1085:B1090" si="237">B1084</f>
        <v>4</v>
      </c>
      <c r="C1085" s="78">
        <f t="shared" ref="C1085:C1090" si="238">C1084</f>
        <v>3</v>
      </c>
      <c r="D1085" s="78">
        <f t="shared" ref="D1085:D1090" si="239">D1084+1</f>
        <v>1</v>
      </c>
      <c r="E1085" s="78"/>
      <c r="F1085" s="78"/>
      <c r="G1085" s="52" t="s">
        <v>1065</v>
      </c>
      <c r="H1085" s="53"/>
      <c r="I1085" s="52"/>
      <c r="J1085" s="54"/>
    </row>
    <row r="1086" spans="1:10" s="37" customFormat="1" ht="67.5">
      <c r="A1086" s="78">
        <f t="shared" si="236"/>
        <v>1</v>
      </c>
      <c r="B1086" s="78">
        <f t="shared" si="237"/>
        <v>4</v>
      </c>
      <c r="C1086" s="78">
        <f t="shared" si="238"/>
        <v>3</v>
      </c>
      <c r="D1086" s="78">
        <f t="shared" si="239"/>
        <v>2</v>
      </c>
      <c r="E1086" s="78"/>
      <c r="F1086" s="78"/>
      <c r="G1086" s="52" t="s">
        <v>1066</v>
      </c>
      <c r="H1086" s="53"/>
      <c r="I1086" s="52"/>
      <c r="J1086" s="54"/>
    </row>
    <row r="1087" spans="1:10" s="37" customFormat="1" ht="409.5">
      <c r="A1087" s="78">
        <f t="shared" si="236"/>
        <v>1</v>
      </c>
      <c r="B1087" s="78">
        <f t="shared" si="237"/>
        <v>4</v>
      </c>
      <c r="C1087" s="78">
        <f t="shared" si="238"/>
        <v>3</v>
      </c>
      <c r="D1087" s="78">
        <f t="shared" si="239"/>
        <v>3</v>
      </c>
      <c r="E1087" s="78"/>
      <c r="F1087" s="78"/>
      <c r="G1087" s="52" t="s">
        <v>1067</v>
      </c>
      <c r="H1087" s="53"/>
      <c r="I1087" s="52"/>
      <c r="J1087" s="54"/>
    </row>
    <row r="1088" spans="1:10" s="37" customFormat="1" ht="22.5">
      <c r="A1088" s="78">
        <f t="shared" si="236"/>
        <v>1</v>
      </c>
      <c r="B1088" s="78">
        <f t="shared" si="237"/>
        <v>4</v>
      </c>
      <c r="C1088" s="78">
        <f t="shared" si="238"/>
        <v>3</v>
      </c>
      <c r="D1088" s="78">
        <f t="shared" si="239"/>
        <v>4</v>
      </c>
      <c r="E1088" s="78"/>
      <c r="F1088" s="78"/>
      <c r="G1088" s="52" t="s">
        <v>1068</v>
      </c>
      <c r="H1088" s="53"/>
      <c r="I1088" s="52"/>
      <c r="J1088" s="54"/>
    </row>
    <row r="1089" spans="1:10" s="37" customFormat="1" ht="22.5">
      <c r="A1089" s="78">
        <f t="shared" si="236"/>
        <v>1</v>
      </c>
      <c r="B1089" s="78">
        <f t="shared" si="237"/>
        <v>4</v>
      </c>
      <c r="C1089" s="78">
        <f t="shared" si="238"/>
        <v>3</v>
      </c>
      <c r="D1089" s="78">
        <f t="shared" si="239"/>
        <v>5</v>
      </c>
      <c r="E1089" s="78"/>
      <c r="F1089" s="78"/>
      <c r="G1089" s="52" t="s">
        <v>1069</v>
      </c>
      <c r="H1089" s="53"/>
      <c r="I1089" s="52"/>
      <c r="J1089" s="54"/>
    </row>
    <row r="1090" spans="1:10" s="37" customFormat="1" ht="67.5">
      <c r="A1090" s="78">
        <f t="shared" si="236"/>
        <v>1</v>
      </c>
      <c r="B1090" s="78">
        <f t="shared" si="237"/>
        <v>4</v>
      </c>
      <c r="C1090" s="78">
        <f t="shared" si="238"/>
        <v>3</v>
      </c>
      <c r="D1090" s="78">
        <f t="shared" si="239"/>
        <v>6</v>
      </c>
      <c r="E1090" s="78"/>
      <c r="F1090" s="78"/>
      <c r="G1090" s="52" t="s">
        <v>1070</v>
      </c>
      <c r="H1090" s="53"/>
      <c r="I1090" s="52"/>
      <c r="J1090" s="54"/>
    </row>
    <row r="1091" spans="1:10" s="37" customFormat="1" ht="22.5">
      <c r="A1091" s="78">
        <v>1</v>
      </c>
      <c r="B1091" s="78">
        <v>4</v>
      </c>
      <c r="C1091" s="26">
        <v>4</v>
      </c>
      <c r="D1091" s="26"/>
      <c r="E1091" s="26"/>
      <c r="F1091" s="26"/>
      <c r="G1091" s="51" t="s">
        <v>1071</v>
      </c>
      <c r="H1091" s="49"/>
      <c r="I1091" s="50"/>
      <c r="J1091" s="47"/>
    </row>
    <row r="1092" spans="1:10" s="37" customFormat="1" ht="22.5">
      <c r="A1092" s="78">
        <f t="shared" ref="A1092" si="240">A1091</f>
        <v>1</v>
      </c>
      <c r="B1092" s="78">
        <f t="shared" ref="B1092" si="241">B1091</f>
        <v>4</v>
      </c>
      <c r="C1092" s="78">
        <f t="shared" ref="C1092" si="242">C1091</f>
        <v>4</v>
      </c>
      <c r="D1092" s="78">
        <f t="shared" ref="D1092" si="243">D1091+1</f>
        <v>1</v>
      </c>
      <c r="E1092" s="78"/>
      <c r="F1092" s="78"/>
      <c r="G1092" s="52" t="s">
        <v>1072</v>
      </c>
      <c r="H1092" s="53"/>
      <c r="I1092" s="52"/>
      <c r="J1092" s="54"/>
    </row>
    <row r="1093" spans="1:10" s="37" customFormat="1" ht="45">
      <c r="A1093" s="78">
        <f t="shared" ref="A1093:A1100" si="244">A1092</f>
        <v>1</v>
      </c>
      <c r="B1093" s="78">
        <f t="shared" ref="B1093:B1100" si="245">B1092</f>
        <v>4</v>
      </c>
      <c r="C1093" s="78">
        <f t="shared" ref="C1093:C1100" si="246">C1092</f>
        <v>4</v>
      </c>
      <c r="D1093" s="78">
        <f t="shared" ref="D1093:D1100" si="247">D1092+1</f>
        <v>2</v>
      </c>
      <c r="E1093" s="78"/>
      <c r="F1093" s="78"/>
      <c r="G1093" s="52" t="s">
        <v>1073</v>
      </c>
      <c r="H1093" s="53"/>
      <c r="I1093" s="52"/>
      <c r="J1093" s="54"/>
    </row>
    <row r="1094" spans="1:10" s="37" customFormat="1" ht="22.5">
      <c r="A1094" s="78">
        <f t="shared" si="244"/>
        <v>1</v>
      </c>
      <c r="B1094" s="78">
        <f t="shared" si="245"/>
        <v>4</v>
      </c>
      <c r="C1094" s="78">
        <f t="shared" si="246"/>
        <v>4</v>
      </c>
      <c r="D1094" s="78">
        <f t="shared" si="247"/>
        <v>3</v>
      </c>
      <c r="E1094" s="78"/>
      <c r="F1094" s="78"/>
      <c r="G1094" s="52" t="s">
        <v>1074</v>
      </c>
      <c r="H1094" s="53"/>
      <c r="I1094" s="52"/>
      <c r="J1094" s="54"/>
    </row>
    <row r="1095" spans="1:10" s="37" customFormat="1" ht="22.5">
      <c r="A1095" s="78">
        <f t="shared" si="244"/>
        <v>1</v>
      </c>
      <c r="B1095" s="78">
        <f t="shared" si="245"/>
        <v>4</v>
      </c>
      <c r="C1095" s="78">
        <f t="shared" si="246"/>
        <v>4</v>
      </c>
      <c r="D1095" s="78">
        <f t="shared" si="247"/>
        <v>4</v>
      </c>
      <c r="E1095" s="78"/>
      <c r="F1095" s="78"/>
      <c r="G1095" s="52" t="s">
        <v>1075</v>
      </c>
      <c r="H1095" s="53"/>
      <c r="I1095" s="52"/>
      <c r="J1095" s="54"/>
    </row>
    <row r="1096" spans="1:10" s="37" customFormat="1" ht="22.5">
      <c r="A1096" s="78">
        <f t="shared" si="244"/>
        <v>1</v>
      </c>
      <c r="B1096" s="78">
        <f t="shared" si="245"/>
        <v>4</v>
      </c>
      <c r="C1096" s="78">
        <f t="shared" si="246"/>
        <v>4</v>
      </c>
      <c r="D1096" s="78">
        <f t="shared" si="247"/>
        <v>5</v>
      </c>
      <c r="E1096" s="78"/>
      <c r="F1096" s="78"/>
      <c r="G1096" s="52" t="s">
        <v>1076</v>
      </c>
      <c r="H1096" s="53"/>
      <c r="I1096" s="52"/>
      <c r="J1096" s="54"/>
    </row>
    <row r="1097" spans="1:10" s="37" customFormat="1" ht="22.5">
      <c r="A1097" s="78">
        <f t="shared" si="244"/>
        <v>1</v>
      </c>
      <c r="B1097" s="78">
        <f t="shared" si="245"/>
        <v>4</v>
      </c>
      <c r="C1097" s="78">
        <f t="shared" si="246"/>
        <v>4</v>
      </c>
      <c r="D1097" s="78">
        <f t="shared" si="247"/>
        <v>6</v>
      </c>
      <c r="E1097" s="78"/>
      <c r="F1097" s="78"/>
      <c r="G1097" s="52" t="s">
        <v>1077</v>
      </c>
      <c r="H1097" s="53"/>
      <c r="I1097" s="52"/>
      <c r="J1097" s="54"/>
    </row>
    <row r="1098" spans="1:10" s="37" customFormat="1" ht="22.5">
      <c r="A1098" s="78">
        <f t="shared" si="244"/>
        <v>1</v>
      </c>
      <c r="B1098" s="78">
        <f t="shared" si="245"/>
        <v>4</v>
      </c>
      <c r="C1098" s="78">
        <f t="shared" si="246"/>
        <v>4</v>
      </c>
      <c r="D1098" s="78">
        <f t="shared" si="247"/>
        <v>7</v>
      </c>
      <c r="E1098" s="78"/>
      <c r="F1098" s="78"/>
      <c r="G1098" s="52" t="s">
        <v>1078</v>
      </c>
      <c r="H1098" s="53"/>
      <c r="I1098" s="52"/>
      <c r="J1098" s="54"/>
    </row>
    <row r="1099" spans="1:10" s="37" customFormat="1" ht="22.5">
      <c r="A1099" s="78">
        <f t="shared" si="244"/>
        <v>1</v>
      </c>
      <c r="B1099" s="78">
        <f t="shared" si="245"/>
        <v>4</v>
      </c>
      <c r="C1099" s="78">
        <f t="shared" si="246"/>
        <v>4</v>
      </c>
      <c r="D1099" s="78">
        <f t="shared" si="247"/>
        <v>8</v>
      </c>
      <c r="E1099" s="78"/>
      <c r="F1099" s="78"/>
      <c r="G1099" s="52" t="s">
        <v>1079</v>
      </c>
      <c r="H1099" s="53"/>
      <c r="I1099" s="52"/>
      <c r="J1099" s="54"/>
    </row>
    <row r="1100" spans="1:10" s="37" customFormat="1" ht="22.5">
      <c r="A1100" s="78">
        <f t="shared" si="244"/>
        <v>1</v>
      </c>
      <c r="B1100" s="78">
        <f t="shared" si="245"/>
        <v>4</v>
      </c>
      <c r="C1100" s="78">
        <f t="shared" si="246"/>
        <v>4</v>
      </c>
      <c r="D1100" s="78">
        <f t="shared" si="247"/>
        <v>9</v>
      </c>
      <c r="E1100" s="78"/>
      <c r="F1100" s="78"/>
      <c r="G1100" s="52" t="s">
        <v>1080</v>
      </c>
      <c r="H1100" s="53"/>
      <c r="I1100" s="52"/>
      <c r="J1100" s="54"/>
    </row>
    <row r="1101" spans="1:10" s="37" customFormat="1" ht="22.5">
      <c r="A1101" s="78">
        <v>1</v>
      </c>
      <c r="B1101" s="25">
        <v>5</v>
      </c>
      <c r="C1101" s="25"/>
      <c r="D1101" s="25"/>
      <c r="E1101" s="25"/>
      <c r="F1101" s="25"/>
      <c r="G1101" s="48" t="s">
        <v>1081</v>
      </c>
      <c r="H1101" s="49"/>
      <c r="I1101" s="50"/>
      <c r="J1101" s="47"/>
    </row>
    <row r="1102" spans="1:10" s="37" customFormat="1" ht="22.5">
      <c r="A1102" s="78">
        <v>1</v>
      </c>
      <c r="B1102" s="78">
        <v>5</v>
      </c>
      <c r="C1102" s="26">
        <v>1</v>
      </c>
      <c r="D1102" s="26"/>
      <c r="E1102" s="26"/>
      <c r="F1102" s="26"/>
      <c r="G1102" s="51" t="s">
        <v>6</v>
      </c>
      <c r="H1102" s="49"/>
      <c r="I1102" s="50"/>
      <c r="J1102" s="47"/>
    </row>
    <row r="1103" spans="1:10" s="37" customFormat="1" ht="22.5">
      <c r="A1103" s="78">
        <f t="shared" ref="A1103" si="248">A1102</f>
        <v>1</v>
      </c>
      <c r="B1103" s="78">
        <f t="shared" ref="B1103" si="249">B1102</f>
        <v>5</v>
      </c>
      <c r="C1103" s="78">
        <f t="shared" ref="C1103" si="250">C1102</f>
        <v>1</v>
      </c>
      <c r="D1103" s="78">
        <f t="shared" ref="D1103" si="251">D1102+1</f>
        <v>1</v>
      </c>
      <c r="E1103" s="78"/>
      <c r="F1103" s="78"/>
      <c r="G1103" s="52" t="s">
        <v>1082</v>
      </c>
      <c r="H1103" s="53"/>
      <c r="I1103" s="52"/>
      <c r="J1103" s="54"/>
    </row>
    <row r="1104" spans="1:10" s="37" customFormat="1" ht="22.5">
      <c r="A1104" s="78">
        <f t="shared" ref="A1104:A1118" si="252">A1103</f>
        <v>1</v>
      </c>
      <c r="B1104" s="78">
        <f t="shared" ref="B1104:B1118" si="253">B1103</f>
        <v>5</v>
      </c>
      <c r="C1104" s="78">
        <f t="shared" ref="C1104:C1118" si="254">C1103</f>
        <v>1</v>
      </c>
      <c r="D1104" s="78">
        <f t="shared" ref="D1104:D1118" si="255">D1103+1</f>
        <v>2</v>
      </c>
      <c r="E1104" s="78"/>
      <c r="F1104" s="78"/>
      <c r="G1104" s="52" t="s">
        <v>1083</v>
      </c>
      <c r="H1104" s="53"/>
      <c r="I1104" s="52"/>
      <c r="J1104" s="54"/>
    </row>
    <row r="1105" spans="1:10" s="37" customFormat="1" ht="45">
      <c r="A1105" s="78">
        <f t="shared" si="252"/>
        <v>1</v>
      </c>
      <c r="B1105" s="78">
        <f t="shared" si="253"/>
        <v>5</v>
      </c>
      <c r="C1105" s="78">
        <f t="shared" si="254"/>
        <v>1</v>
      </c>
      <c r="D1105" s="78">
        <f t="shared" si="255"/>
        <v>3</v>
      </c>
      <c r="E1105" s="78"/>
      <c r="F1105" s="78"/>
      <c r="G1105" s="52" t="s">
        <v>1084</v>
      </c>
      <c r="H1105" s="53"/>
      <c r="I1105" s="52"/>
      <c r="J1105" s="54"/>
    </row>
    <row r="1106" spans="1:10" s="37" customFormat="1" ht="45">
      <c r="A1106" s="78">
        <f t="shared" si="252"/>
        <v>1</v>
      </c>
      <c r="B1106" s="78">
        <f t="shared" si="253"/>
        <v>5</v>
      </c>
      <c r="C1106" s="78">
        <f t="shared" si="254"/>
        <v>1</v>
      </c>
      <c r="D1106" s="78">
        <f t="shared" si="255"/>
        <v>4</v>
      </c>
      <c r="E1106" s="78"/>
      <c r="F1106" s="78"/>
      <c r="G1106" s="52" t="s">
        <v>1085</v>
      </c>
      <c r="H1106" s="53"/>
      <c r="I1106" s="52"/>
      <c r="J1106" s="54"/>
    </row>
    <row r="1107" spans="1:10" s="37" customFormat="1" ht="45">
      <c r="A1107" s="78">
        <f t="shared" si="252"/>
        <v>1</v>
      </c>
      <c r="B1107" s="78">
        <f t="shared" si="253"/>
        <v>5</v>
      </c>
      <c r="C1107" s="78">
        <f t="shared" si="254"/>
        <v>1</v>
      </c>
      <c r="D1107" s="78">
        <f t="shared" si="255"/>
        <v>5</v>
      </c>
      <c r="E1107" s="78"/>
      <c r="F1107" s="78"/>
      <c r="G1107" s="52" t="s">
        <v>1086</v>
      </c>
      <c r="H1107" s="53"/>
      <c r="I1107" s="52"/>
      <c r="J1107" s="54"/>
    </row>
    <row r="1108" spans="1:10" s="37" customFormat="1" ht="22.5">
      <c r="A1108" s="78">
        <f t="shared" si="252"/>
        <v>1</v>
      </c>
      <c r="B1108" s="78">
        <f t="shared" si="253"/>
        <v>5</v>
      </c>
      <c r="C1108" s="78">
        <f t="shared" si="254"/>
        <v>1</v>
      </c>
      <c r="D1108" s="78">
        <f t="shared" si="255"/>
        <v>6</v>
      </c>
      <c r="E1108" s="78"/>
      <c r="F1108" s="78"/>
      <c r="G1108" s="52" t="s">
        <v>1087</v>
      </c>
      <c r="H1108" s="53"/>
      <c r="I1108" s="52"/>
      <c r="J1108" s="54"/>
    </row>
    <row r="1109" spans="1:10" s="37" customFormat="1" ht="22.5">
      <c r="A1109" s="78">
        <f t="shared" si="252"/>
        <v>1</v>
      </c>
      <c r="B1109" s="78">
        <f t="shared" si="253"/>
        <v>5</v>
      </c>
      <c r="C1109" s="78">
        <f t="shared" si="254"/>
        <v>1</v>
      </c>
      <c r="D1109" s="78">
        <f t="shared" si="255"/>
        <v>7</v>
      </c>
      <c r="E1109" s="78"/>
      <c r="F1109" s="78"/>
      <c r="G1109" s="52" t="s">
        <v>1088</v>
      </c>
      <c r="H1109" s="53"/>
      <c r="I1109" s="52"/>
      <c r="J1109" s="54"/>
    </row>
    <row r="1110" spans="1:10" s="37" customFormat="1" ht="22.5">
      <c r="A1110" s="78">
        <f t="shared" si="252"/>
        <v>1</v>
      </c>
      <c r="B1110" s="78">
        <f t="shared" si="253"/>
        <v>5</v>
      </c>
      <c r="C1110" s="78">
        <f t="shared" si="254"/>
        <v>1</v>
      </c>
      <c r="D1110" s="78">
        <f t="shared" si="255"/>
        <v>8</v>
      </c>
      <c r="E1110" s="78"/>
      <c r="F1110" s="78"/>
      <c r="G1110" s="52" t="s">
        <v>1089</v>
      </c>
      <c r="H1110" s="53"/>
      <c r="I1110" s="52"/>
      <c r="J1110" s="54"/>
    </row>
    <row r="1111" spans="1:10" s="37" customFormat="1" ht="45">
      <c r="A1111" s="78">
        <f t="shared" si="252"/>
        <v>1</v>
      </c>
      <c r="B1111" s="78">
        <f t="shared" si="253"/>
        <v>5</v>
      </c>
      <c r="C1111" s="78">
        <f t="shared" si="254"/>
        <v>1</v>
      </c>
      <c r="D1111" s="78">
        <f t="shared" si="255"/>
        <v>9</v>
      </c>
      <c r="E1111" s="78"/>
      <c r="F1111" s="78"/>
      <c r="G1111" s="52" t="s">
        <v>1090</v>
      </c>
      <c r="H1111" s="53"/>
      <c r="I1111" s="52"/>
      <c r="J1111" s="54"/>
    </row>
    <row r="1112" spans="1:10" s="37" customFormat="1" ht="45">
      <c r="A1112" s="78">
        <f t="shared" si="252"/>
        <v>1</v>
      </c>
      <c r="B1112" s="78">
        <f t="shared" si="253"/>
        <v>5</v>
      </c>
      <c r="C1112" s="78">
        <f t="shared" si="254"/>
        <v>1</v>
      </c>
      <c r="D1112" s="78">
        <f t="shared" si="255"/>
        <v>10</v>
      </c>
      <c r="E1112" s="78"/>
      <c r="F1112" s="78"/>
      <c r="G1112" s="52" t="s">
        <v>1091</v>
      </c>
      <c r="H1112" s="53"/>
      <c r="I1112" s="52"/>
      <c r="J1112" s="54"/>
    </row>
    <row r="1113" spans="1:10" s="37" customFormat="1" ht="22.5">
      <c r="A1113" s="78">
        <f t="shared" si="252"/>
        <v>1</v>
      </c>
      <c r="B1113" s="78">
        <f t="shared" si="253"/>
        <v>5</v>
      </c>
      <c r="C1113" s="78">
        <f t="shared" si="254"/>
        <v>1</v>
      </c>
      <c r="D1113" s="78">
        <f t="shared" si="255"/>
        <v>11</v>
      </c>
      <c r="E1113" s="78"/>
      <c r="F1113" s="78"/>
      <c r="G1113" s="52" t="s">
        <v>1092</v>
      </c>
      <c r="H1113" s="53"/>
      <c r="I1113" s="52"/>
      <c r="J1113" s="54"/>
    </row>
    <row r="1114" spans="1:10" s="37" customFormat="1" ht="22.5">
      <c r="A1114" s="78">
        <f t="shared" si="252"/>
        <v>1</v>
      </c>
      <c r="B1114" s="78">
        <f t="shared" si="253"/>
        <v>5</v>
      </c>
      <c r="C1114" s="78">
        <f t="shared" si="254"/>
        <v>1</v>
      </c>
      <c r="D1114" s="78">
        <f t="shared" si="255"/>
        <v>12</v>
      </c>
      <c r="E1114" s="78"/>
      <c r="F1114" s="78"/>
      <c r="G1114" s="52" t="s">
        <v>1093</v>
      </c>
      <c r="H1114" s="53"/>
      <c r="I1114" s="52"/>
      <c r="J1114" s="54"/>
    </row>
    <row r="1115" spans="1:10" s="37" customFormat="1" ht="22.5">
      <c r="A1115" s="78">
        <f t="shared" si="252"/>
        <v>1</v>
      </c>
      <c r="B1115" s="78">
        <f t="shared" si="253"/>
        <v>5</v>
      </c>
      <c r="C1115" s="78">
        <f t="shared" si="254"/>
        <v>1</v>
      </c>
      <c r="D1115" s="78">
        <f t="shared" si="255"/>
        <v>13</v>
      </c>
      <c r="E1115" s="78"/>
      <c r="F1115" s="78"/>
      <c r="G1115" s="52" t="s">
        <v>1094</v>
      </c>
      <c r="H1115" s="53"/>
      <c r="I1115" s="52"/>
      <c r="J1115" s="54"/>
    </row>
    <row r="1116" spans="1:10" s="37" customFormat="1" ht="22.5">
      <c r="A1116" s="78">
        <f t="shared" si="252"/>
        <v>1</v>
      </c>
      <c r="B1116" s="78">
        <f t="shared" si="253"/>
        <v>5</v>
      </c>
      <c r="C1116" s="78">
        <f t="shared" si="254"/>
        <v>1</v>
      </c>
      <c r="D1116" s="78">
        <f t="shared" si="255"/>
        <v>14</v>
      </c>
      <c r="E1116" s="78"/>
      <c r="F1116" s="78"/>
      <c r="G1116" s="52" t="s">
        <v>1095</v>
      </c>
      <c r="H1116" s="53"/>
      <c r="I1116" s="52"/>
      <c r="J1116" s="54"/>
    </row>
    <row r="1117" spans="1:10" s="37" customFormat="1" ht="22.5">
      <c r="A1117" s="78">
        <f t="shared" si="252"/>
        <v>1</v>
      </c>
      <c r="B1117" s="78">
        <f t="shared" si="253"/>
        <v>5</v>
      </c>
      <c r="C1117" s="78">
        <f t="shared" si="254"/>
        <v>1</v>
      </c>
      <c r="D1117" s="78">
        <f t="shared" si="255"/>
        <v>15</v>
      </c>
      <c r="E1117" s="78"/>
      <c r="F1117" s="78"/>
      <c r="G1117" s="52" t="s">
        <v>1096</v>
      </c>
      <c r="H1117" s="53"/>
      <c r="I1117" s="52"/>
      <c r="J1117" s="54"/>
    </row>
    <row r="1118" spans="1:10" s="37" customFormat="1" ht="22.5">
      <c r="A1118" s="78">
        <f t="shared" si="252"/>
        <v>1</v>
      </c>
      <c r="B1118" s="78">
        <f t="shared" si="253"/>
        <v>5</v>
      </c>
      <c r="C1118" s="78">
        <f t="shared" si="254"/>
        <v>1</v>
      </c>
      <c r="D1118" s="78">
        <f t="shared" si="255"/>
        <v>16</v>
      </c>
      <c r="E1118" s="78"/>
      <c r="F1118" s="78"/>
      <c r="G1118" s="52" t="s">
        <v>1097</v>
      </c>
      <c r="H1118" s="53"/>
      <c r="I1118" s="52"/>
      <c r="J1118" s="54"/>
    </row>
    <row r="1119" spans="1:10" s="37" customFormat="1" ht="22.5">
      <c r="A1119" s="78">
        <v>1</v>
      </c>
      <c r="B1119" s="25">
        <v>6</v>
      </c>
      <c r="C1119" s="25"/>
      <c r="D1119" s="25"/>
      <c r="E1119" s="25"/>
      <c r="F1119" s="25"/>
      <c r="G1119" s="48" t="s">
        <v>1098</v>
      </c>
      <c r="H1119" s="49"/>
      <c r="I1119" s="50"/>
      <c r="J1119" s="47"/>
    </row>
    <row r="1120" spans="1:10" s="37" customFormat="1" ht="22.5">
      <c r="A1120" s="78">
        <f t="shared" ref="A1120:A1183" si="256">A1119</f>
        <v>1</v>
      </c>
      <c r="B1120" s="78">
        <f t="shared" ref="B1120:B1183" si="257">B1119</f>
        <v>6</v>
      </c>
      <c r="C1120" s="78">
        <f t="shared" ref="C1120:C1183" si="258">C1119</f>
        <v>0</v>
      </c>
      <c r="D1120" s="78">
        <f t="shared" ref="D1120:D1183" si="259">D1119+1</f>
        <v>1</v>
      </c>
      <c r="E1120" s="78"/>
      <c r="F1120" s="78"/>
      <c r="G1120" s="55" t="s">
        <v>1099</v>
      </c>
      <c r="H1120" s="53"/>
      <c r="I1120" s="52"/>
      <c r="J1120" s="54"/>
    </row>
    <row r="1121" spans="1:10" s="37" customFormat="1" ht="45">
      <c r="A1121" s="78">
        <f t="shared" si="256"/>
        <v>1</v>
      </c>
      <c r="B1121" s="78">
        <f t="shared" si="257"/>
        <v>6</v>
      </c>
      <c r="C1121" s="78">
        <f t="shared" si="258"/>
        <v>0</v>
      </c>
      <c r="D1121" s="78">
        <f t="shared" si="259"/>
        <v>2</v>
      </c>
      <c r="E1121" s="78"/>
      <c r="F1121" s="78"/>
      <c r="G1121" s="55" t="s">
        <v>1100</v>
      </c>
      <c r="H1121" s="53"/>
      <c r="I1121" s="52"/>
      <c r="J1121" s="54"/>
    </row>
    <row r="1122" spans="1:10" s="37" customFormat="1" ht="45">
      <c r="A1122" s="78">
        <f t="shared" si="256"/>
        <v>1</v>
      </c>
      <c r="B1122" s="78">
        <f t="shared" si="257"/>
        <v>6</v>
      </c>
      <c r="C1122" s="78">
        <f t="shared" si="258"/>
        <v>0</v>
      </c>
      <c r="D1122" s="78">
        <f t="shared" si="259"/>
        <v>3</v>
      </c>
      <c r="E1122" s="78"/>
      <c r="F1122" s="78"/>
      <c r="G1122" s="55" t="s">
        <v>1101</v>
      </c>
      <c r="H1122" s="53"/>
      <c r="I1122" s="52"/>
      <c r="J1122" s="54"/>
    </row>
    <row r="1123" spans="1:10" s="37" customFormat="1" ht="22.5">
      <c r="A1123" s="78">
        <f t="shared" si="256"/>
        <v>1</v>
      </c>
      <c r="B1123" s="78">
        <f t="shared" si="257"/>
        <v>6</v>
      </c>
      <c r="C1123" s="78">
        <f t="shared" si="258"/>
        <v>0</v>
      </c>
      <c r="D1123" s="78">
        <f t="shared" si="259"/>
        <v>4</v>
      </c>
      <c r="E1123" s="78"/>
      <c r="F1123" s="78"/>
      <c r="G1123" s="55" t="s">
        <v>1102</v>
      </c>
      <c r="H1123" s="53"/>
      <c r="I1123" s="52"/>
      <c r="J1123" s="54"/>
    </row>
    <row r="1124" spans="1:10" s="37" customFormat="1" ht="22.5">
      <c r="A1124" s="78">
        <f t="shared" si="256"/>
        <v>1</v>
      </c>
      <c r="B1124" s="78">
        <f t="shared" si="257"/>
        <v>6</v>
      </c>
      <c r="C1124" s="78">
        <f t="shared" si="258"/>
        <v>0</v>
      </c>
      <c r="D1124" s="78">
        <f t="shared" si="259"/>
        <v>5</v>
      </c>
      <c r="E1124" s="78"/>
      <c r="F1124" s="78"/>
      <c r="G1124" s="55" t="s">
        <v>1103</v>
      </c>
      <c r="H1124" s="53"/>
      <c r="I1124" s="52"/>
      <c r="J1124" s="54"/>
    </row>
    <row r="1125" spans="1:10" s="37" customFormat="1" ht="22.5">
      <c r="A1125" s="78">
        <f t="shared" si="256"/>
        <v>1</v>
      </c>
      <c r="B1125" s="78">
        <f t="shared" si="257"/>
        <v>6</v>
      </c>
      <c r="C1125" s="78">
        <f t="shared" si="258"/>
        <v>0</v>
      </c>
      <c r="D1125" s="78">
        <f t="shared" si="259"/>
        <v>6</v>
      </c>
      <c r="E1125" s="78"/>
      <c r="F1125" s="78"/>
      <c r="G1125" s="55" t="s">
        <v>1104</v>
      </c>
      <c r="H1125" s="53"/>
      <c r="I1125" s="52"/>
      <c r="J1125" s="54"/>
    </row>
    <row r="1126" spans="1:10" s="37" customFormat="1" ht="22.5">
      <c r="A1126" s="78">
        <f t="shared" si="256"/>
        <v>1</v>
      </c>
      <c r="B1126" s="78">
        <f t="shared" si="257"/>
        <v>6</v>
      </c>
      <c r="C1126" s="78">
        <f t="shared" si="258"/>
        <v>0</v>
      </c>
      <c r="D1126" s="78">
        <f t="shared" si="259"/>
        <v>7</v>
      </c>
      <c r="E1126" s="78"/>
      <c r="F1126" s="78"/>
      <c r="G1126" s="55" t="s">
        <v>1105</v>
      </c>
      <c r="H1126" s="53"/>
      <c r="I1126" s="52"/>
      <c r="J1126" s="54"/>
    </row>
    <row r="1127" spans="1:10" s="37" customFormat="1" ht="22.5">
      <c r="A1127" s="78">
        <f t="shared" si="256"/>
        <v>1</v>
      </c>
      <c r="B1127" s="78">
        <f t="shared" si="257"/>
        <v>6</v>
      </c>
      <c r="C1127" s="78">
        <f t="shared" si="258"/>
        <v>0</v>
      </c>
      <c r="D1127" s="78">
        <f t="shared" si="259"/>
        <v>8</v>
      </c>
      <c r="E1127" s="78"/>
      <c r="F1127" s="78"/>
      <c r="G1127" s="55" t="s">
        <v>1106</v>
      </c>
      <c r="H1127" s="53"/>
      <c r="I1127" s="52"/>
      <c r="J1127" s="54"/>
    </row>
    <row r="1128" spans="1:10" s="37" customFormat="1" ht="22.5">
      <c r="A1128" s="78">
        <f t="shared" si="256"/>
        <v>1</v>
      </c>
      <c r="B1128" s="78">
        <f t="shared" si="257"/>
        <v>6</v>
      </c>
      <c r="C1128" s="78">
        <f t="shared" si="258"/>
        <v>0</v>
      </c>
      <c r="D1128" s="78">
        <f t="shared" si="259"/>
        <v>9</v>
      </c>
      <c r="E1128" s="78"/>
      <c r="F1128" s="78"/>
      <c r="G1128" s="55" t="s">
        <v>1107</v>
      </c>
      <c r="H1128" s="53"/>
      <c r="I1128" s="52"/>
      <c r="J1128" s="54"/>
    </row>
    <row r="1129" spans="1:10" s="37" customFormat="1" ht="22.5">
      <c r="A1129" s="78">
        <f t="shared" si="256"/>
        <v>1</v>
      </c>
      <c r="B1129" s="78">
        <f t="shared" si="257"/>
        <v>6</v>
      </c>
      <c r="C1129" s="78">
        <f t="shared" si="258"/>
        <v>0</v>
      </c>
      <c r="D1129" s="78">
        <f t="shared" si="259"/>
        <v>10</v>
      </c>
      <c r="E1129" s="78"/>
      <c r="F1129" s="78"/>
      <c r="G1129" s="55" t="s">
        <v>1108</v>
      </c>
      <c r="H1129" s="53"/>
      <c r="I1129" s="52"/>
      <c r="J1129" s="54"/>
    </row>
    <row r="1130" spans="1:10" s="37" customFormat="1" ht="22.5">
      <c r="A1130" s="78">
        <f t="shared" si="256"/>
        <v>1</v>
      </c>
      <c r="B1130" s="78">
        <f t="shared" si="257"/>
        <v>6</v>
      </c>
      <c r="C1130" s="78">
        <f t="shared" si="258"/>
        <v>0</v>
      </c>
      <c r="D1130" s="78">
        <f t="shared" si="259"/>
        <v>11</v>
      </c>
      <c r="E1130" s="78"/>
      <c r="F1130" s="78"/>
      <c r="G1130" s="55" t="s">
        <v>1109</v>
      </c>
      <c r="H1130" s="53"/>
      <c r="I1130" s="52"/>
      <c r="J1130" s="54"/>
    </row>
    <row r="1131" spans="1:10" s="37" customFormat="1" ht="45">
      <c r="A1131" s="78">
        <f t="shared" si="256"/>
        <v>1</v>
      </c>
      <c r="B1131" s="78">
        <f t="shared" si="257"/>
        <v>6</v>
      </c>
      <c r="C1131" s="78">
        <f t="shared" si="258"/>
        <v>0</v>
      </c>
      <c r="D1131" s="78">
        <f t="shared" si="259"/>
        <v>12</v>
      </c>
      <c r="E1131" s="78"/>
      <c r="F1131" s="78"/>
      <c r="G1131" s="55" t="s">
        <v>1110</v>
      </c>
      <c r="H1131" s="53"/>
      <c r="I1131" s="52"/>
      <c r="J1131" s="54"/>
    </row>
    <row r="1132" spans="1:10" s="37" customFormat="1" ht="22.5">
      <c r="A1132" s="78">
        <f t="shared" si="256"/>
        <v>1</v>
      </c>
      <c r="B1132" s="78">
        <f t="shared" si="257"/>
        <v>6</v>
      </c>
      <c r="C1132" s="78">
        <f t="shared" si="258"/>
        <v>0</v>
      </c>
      <c r="D1132" s="78">
        <f t="shared" si="259"/>
        <v>13</v>
      </c>
      <c r="E1132" s="78"/>
      <c r="F1132" s="78"/>
      <c r="G1132" s="55" t="s">
        <v>1111</v>
      </c>
      <c r="H1132" s="53"/>
      <c r="I1132" s="52"/>
      <c r="J1132" s="54"/>
    </row>
    <row r="1133" spans="1:10" s="37" customFormat="1" ht="22.5">
      <c r="A1133" s="78">
        <f t="shared" si="256"/>
        <v>1</v>
      </c>
      <c r="B1133" s="78">
        <f t="shared" si="257"/>
        <v>6</v>
      </c>
      <c r="C1133" s="78">
        <f t="shared" si="258"/>
        <v>0</v>
      </c>
      <c r="D1133" s="78">
        <f t="shared" si="259"/>
        <v>14</v>
      </c>
      <c r="E1133" s="78"/>
      <c r="F1133" s="78"/>
      <c r="G1133" s="55" t="s">
        <v>1112</v>
      </c>
      <c r="H1133" s="53"/>
      <c r="I1133" s="52"/>
      <c r="J1133" s="54"/>
    </row>
    <row r="1134" spans="1:10" s="37" customFormat="1" ht="45">
      <c r="A1134" s="78">
        <f t="shared" si="256"/>
        <v>1</v>
      </c>
      <c r="B1134" s="78">
        <f t="shared" si="257"/>
        <v>6</v>
      </c>
      <c r="C1134" s="78">
        <f t="shared" si="258"/>
        <v>0</v>
      </c>
      <c r="D1134" s="78">
        <f t="shared" si="259"/>
        <v>15</v>
      </c>
      <c r="E1134" s="78"/>
      <c r="F1134" s="78"/>
      <c r="G1134" s="55" t="s">
        <v>1113</v>
      </c>
      <c r="H1134" s="53"/>
      <c r="I1134" s="52"/>
      <c r="J1134" s="54"/>
    </row>
    <row r="1135" spans="1:10" s="37" customFormat="1" ht="22.5">
      <c r="A1135" s="78">
        <f t="shared" si="256"/>
        <v>1</v>
      </c>
      <c r="B1135" s="78">
        <f t="shared" si="257"/>
        <v>6</v>
      </c>
      <c r="C1135" s="78">
        <f t="shared" si="258"/>
        <v>0</v>
      </c>
      <c r="D1135" s="78">
        <f t="shared" si="259"/>
        <v>16</v>
      </c>
      <c r="E1135" s="78"/>
      <c r="F1135" s="78"/>
      <c r="G1135" s="55" t="s">
        <v>1114</v>
      </c>
      <c r="H1135" s="53"/>
      <c r="I1135" s="52"/>
      <c r="J1135" s="54"/>
    </row>
    <row r="1136" spans="1:10" s="37" customFormat="1" ht="22.5">
      <c r="A1136" s="78">
        <f t="shared" si="256"/>
        <v>1</v>
      </c>
      <c r="B1136" s="78">
        <f t="shared" si="257"/>
        <v>6</v>
      </c>
      <c r="C1136" s="78">
        <f t="shared" si="258"/>
        <v>0</v>
      </c>
      <c r="D1136" s="78">
        <f t="shared" si="259"/>
        <v>17</v>
      </c>
      <c r="E1136" s="78"/>
      <c r="F1136" s="78"/>
      <c r="G1136" s="55" t="s">
        <v>1115</v>
      </c>
      <c r="H1136" s="53"/>
      <c r="I1136" s="52"/>
      <c r="J1136" s="54"/>
    </row>
    <row r="1137" spans="1:10" s="37" customFormat="1" ht="22.5">
      <c r="A1137" s="78">
        <f t="shared" si="256"/>
        <v>1</v>
      </c>
      <c r="B1137" s="78">
        <f t="shared" si="257"/>
        <v>6</v>
      </c>
      <c r="C1137" s="78">
        <f t="shared" si="258"/>
        <v>0</v>
      </c>
      <c r="D1137" s="78">
        <f t="shared" si="259"/>
        <v>18</v>
      </c>
      <c r="E1137" s="78"/>
      <c r="F1137" s="78"/>
      <c r="G1137" s="55" t="s">
        <v>1116</v>
      </c>
      <c r="H1137" s="53"/>
      <c r="I1137" s="52"/>
      <c r="J1137" s="54"/>
    </row>
    <row r="1138" spans="1:10" s="37" customFormat="1" ht="22.5">
      <c r="A1138" s="78">
        <f t="shared" si="256"/>
        <v>1</v>
      </c>
      <c r="B1138" s="78">
        <f t="shared" si="257"/>
        <v>6</v>
      </c>
      <c r="C1138" s="78">
        <f t="shared" si="258"/>
        <v>0</v>
      </c>
      <c r="D1138" s="78">
        <f t="shared" si="259"/>
        <v>19</v>
      </c>
      <c r="E1138" s="78"/>
      <c r="F1138" s="78"/>
      <c r="G1138" s="55" t="s">
        <v>1117</v>
      </c>
      <c r="H1138" s="53"/>
      <c r="I1138" s="52"/>
      <c r="J1138" s="54"/>
    </row>
    <row r="1139" spans="1:10" s="37" customFormat="1" ht="22.5">
      <c r="A1139" s="78">
        <f t="shared" si="256"/>
        <v>1</v>
      </c>
      <c r="B1139" s="78">
        <f t="shared" si="257"/>
        <v>6</v>
      </c>
      <c r="C1139" s="78">
        <f t="shared" si="258"/>
        <v>0</v>
      </c>
      <c r="D1139" s="78">
        <f t="shared" si="259"/>
        <v>20</v>
      </c>
      <c r="E1139" s="78"/>
      <c r="F1139" s="78"/>
      <c r="G1139" s="55" t="s">
        <v>1118</v>
      </c>
      <c r="H1139" s="53"/>
      <c r="I1139" s="52"/>
      <c r="J1139" s="54"/>
    </row>
    <row r="1140" spans="1:10" s="37" customFormat="1" ht="45">
      <c r="A1140" s="78">
        <f t="shared" si="256"/>
        <v>1</v>
      </c>
      <c r="B1140" s="78">
        <f t="shared" si="257"/>
        <v>6</v>
      </c>
      <c r="C1140" s="78">
        <f t="shared" si="258"/>
        <v>0</v>
      </c>
      <c r="D1140" s="78">
        <f t="shared" si="259"/>
        <v>21</v>
      </c>
      <c r="E1140" s="78"/>
      <c r="F1140" s="78"/>
      <c r="G1140" s="55" t="s">
        <v>1119</v>
      </c>
      <c r="H1140" s="53"/>
      <c r="I1140" s="52"/>
      <c r="J1140" s="54"/>
    </row>
    <row r="1141" spans="1:10" s="37" customFormat="1" ht="45">
      <c r="A1141" s="78">
        <f t="shared" si="256"/>
        <v>1</v>
      </c>
      <c r="B1141" s="78">
        <f t="shared" si="257"/>
        <v>6</v>
      </c>
      <c r="C1141" s="78">
        <f t="shared" si="258"/>
        <v>0</v>
      </c>
      <c r="D1141" s="78">
        <f t="shared" si="259"/>
        <v>22</v>
      </c>
      <c r="E1141" s="78"/>
      <c r="F1141" s="78"/>
      <c r="G1141" s="55" t="s">
        <v>1120</v>
      </c>
      <c r="H1141" s="53"/>
      <c r="I1141" s="52"/>
      <c r="J1141" s="54"/>
    </row>
    <row r="1142" spans="1:10" s="37" customFormat="1" ht="22.5">
      <c r="A1142" s="78">
        <f t="shared" si="256"/>
        <v>1</v>
      </c>
      <c r="B1142" s="78">
        <f t="shared" si="257"/>
        <v>6</v>
      </c>
      <c r="C1142" s="78">
        <f t="shared" si="258"/>
        <v>0</v>
      </c>
      <c r="D1142" s="78">
        <f t="shared" si="259"/>
        <v>23</v>
      </c>
      <c r="E1142" s="78"/>
      <c r="F1142" s="78"/>
      <c r="G1142" s="55" t="s">
        <v>1121</v>
      </c>
      <c r="H1142" s="53"/>
      <c r="I1142" s="52"/>
      <c r="J1142" s="54"/>
    </row>
    <row r="1143" spans="1:10" s="37" customFormat="1" ht="22.5">
      <c r="A1143" s="78">
        <f t="shared" si="256"/>
        <v>1</v>
      </c>
      <c r="B1143" s="78">
        <f t="shared" si="257"/>
        <v>6</v>
      </c>
      <c r="C1143" s="78">
        <f t="shared" si="258"/>
        <v>0</v>
      </c>
      <c r="D1143" s="78">
        <f t="shared" si="259"/>
        <v>24</v>
      </c>
      <c r="E1143" s="78"/>
      <c r="F1143" s="78"/>
      <c r="G1143" s="55" t="s">
        <v>1122</v>
      </c>
      <c r="H1143" s="53"/>
      <c r="I1143" s="52"/>
      <c r="J1143" s="54"/>
    </row>
    <row r="1144" spans="1:10" s="37" customFormat="1" ht="22.5">
      <c r="A1144" s="78">
        <f t="shared" si="256"/>
        <v>1</v>
      </c>
      <c r="B1144" s="78">
        <f t="shared" si="257"/>
        <v>6</v>
      </c>
      <c r="C1144" s="78">
        <f t="shared" si="258"/>
        <v>0</v>
      </c>
      <c r="D1144" s="78">
        <f t="shared" si="259"/>
        <v>25</v>
      </c>
      <c r="E1144" s="78"/>
      <c r="F1144" s="78"/>
      <c r="G1144" s="55" t="s">
        <v>1123</v>
      </c>
      <c r="H1144" s="53"/>
      <c r="I1144" s="52"/>
      <c r="J1144" s="54"/>
    </row>
    <row r="1145" spans="1:10" s="37" customFormat="1" ht="22.5">
      <c r="A1145" s="78">
        <f t="shared" si="256"/>
        <v>1</v>
      </c>
      <c r="B1145" s="78">
        <f t="shared" si="257"/>
        <v>6</v>
      </c>
      <c r="C1145" s="78">
        <f t="shared" si="258"/>
        <v>0</v>
      </c>
      <c r="D1145" s="78">
        <f t="shared" si="259"/>
        <v>26</v>
      </c>
      <c r="E1145" s="78"/>
      <c r="F1145" s="78"/>
      <c r="G1145" s="55" t="s">
        <v>1124</v>
      </c>
      <c r="H1145" s="53"/>
      <c r="I1145" s="52"/>
      <c r="J1145" s="54"/>
    </row>
    <row r="1146" spans="1:10" s="37" customFormat="1" ht="45">
      <c r="A1146" s="78">
        <f t="shared" si="256"/>
        <v>1</v>
      </c>
      <c r="B1146" s="78">
        <f t="shared" si="257"/>
        <v>6</v>
      </c>
      <c r="C1146" s="78">
        <f t="shared" si="258"/>
        <v>0</v>
      </c>
      <c r="D1146" s="78">
        <f t="shared" si="259"/>
        <v>27</v>
      </c>
      <c r="E1146" s="78"/>
      <c r="F1146" s="78"/>
      <c r="G1146" s="55" t="s">
        <v>1125</v>
      </c>
      <c r="H1146" s="53"/>
      <c r="I1146" s="52"/>
      <c r="J1146" s="54"/>
    </row>
    <row r="1147" spans="1:10" s="37" customFormat="1" ht="22.5">
      <c r="A1147" s="78">
        <f t="shared" si="256"/>
        <v>1</v>
      </c>
      <c r="B1147" s="78">
        <f t="shared" si="257"/>
        <v>6</v>
      </c>
      <c r="C1147" s="78">
        <f t="shared" si="258"/>
        <v>0</v>
      </c>
      <c r="D1147" s="78">
        <f t="shared" si="259"/>
        <v>28</v>
      </c>
      <c r="E1147" s="78"/>
      <c r="F1147" s="78"/>
      <c r="G1147" s="55" t="s">
        <v>1126</v>
      </c>
      <c r="H1147" s="53"/>
      <c r="I1147" s="52"/>
      <c r="J1147" s="54"/>
    </row>
    <row r="1148" spans="1:10" s="37" customFormat="1" ht="45">
      <c r="A1148" s="78">
        <f t="shared" si="256"/>
        <v>1</v>
      </c>
      <c r="B1148" s="78">
        <f t="shared" si="257"/>
        <v>6</v>
      </c>
      <c r="C1148" s="78">
        <f t="shared" si="258"/>
        <v>0</v>
      </c>
      <c r="D1148" s="78">
        <f t="shared" si="259"/>
        <v>29</v>
      </c>
      <c r="E1148" s="78"/>
      <c r="F1148" s="78"/>
      <c r="G1148" s="55" t="s">
        <v>1127</v>
      </c>
      <c r="H1148" s="53"/>
      <c r="I1148" s="52"/>
      <c r="J1148" s="54"/>
    </row>
    <row r="1149" spans="1:10" s="37" customFormat="1" ht="22.5">
      <c r="A1149" s="78">
        <f t="shared" si="256"/>
        <v>1</v>
      </c>
      <c r="B1149" s="78">
        <f t="shared" si="257"/>
        <v>6</v>
      </c>
      <c r="C1149" s="78">
        <f t="shared" si="258"/>
        <v>0</v>
      </c>
      <c r="D1149" s="78">
        <f t="shared" si="259"/>
        <v>30</v>
      </c>
      <c r="E1149" s="78"/>
      <c r="F1149" s="78"/>
      <c r="G1149" s="55" t="s">
        <v>1128</v>
      </c>
      <c r="H1149" s="53"/>
      <c r="I1149" s="52"/>
      <c r="J1149" s="54"/>
    </row>
    <row r="1150" spans="1:10" s="37" customFormat="1" ht="22.5">
      <c r="A1150" s="78">
        <f t="shared" si="256"/>
        <v>1</v>
      </c>
      <c r="B1150" s="78">
        <f t="shared" si="257"/>
        <v>6</v>
      </c>
      <c r="C1150" s="78">
        <f t="shared" si="258"/>
        <v>0</v>
      </c>
      <c r="D1150" s="78">
        <f t="shared" si="259"/>
        <v>31</v>
      </c>
      <c r="E1150" s="78"/>
      <c r="F1150" s="78"/>
      <c r="G1150" s="55" t="s">
        <v>1129</v>
      </c>
      <c r="H1150" s="53"/>
      <c r="I1150" s="52"/>
      <c r="J1150" s="54"/>
    </row>
    <row r="1151" spans="1:10" s="37" customFormat="1" ht="45">
      <c r="A1151" s="78">
        <f t="shared" si="256"/>
        <v>1</v>
      </c>
      <c r="B1151" s="78">
        <f t="shared" si="257"/>
        <v>6</v>
      </c>
      <c r="C1151" s="78">
        <f t="shared" si="258"/>
        <v>0</v>
      </c>
      <c r="D1151" s="78">
        <f t="shared" si="259"/>
        <v>32</v>
      </c>
      <c r="E1151" s="78"/>
      <c r="F1151" s="78"/>
      <c r="G1151" s="55" t="s">
        <v>1130</v>
      </c>
      <c r="H1151" s="53"/>
      <c r="I1151" s="52"/>
      <c r="J1151" s="54"/>
    </row>
    <row r="1152" spans="1:10" s="37" customFormat="1" ht="22.5">
      <c r="A1152" s="78">
        <f t="shared" si="256"/>
        <v>1</v>
      </c>
      <c r="B1152" s="78">
        <f t="shared" si="257"/>
        <v>6</v>
      </c>
      <c r="C1152" s="78">
        <f t="shared" si="258"/>
        <v>0</v>
      </c>
      <c r="D1152" s="78">
        <f t="shared" si="259"/>
        <v>33</v>
      </c>
      <c r="E1152" s="78"/>
      <c r="F1152" s="78"/>
      <c r="G1152" s="55" t="s">
        <v>1131</v>
      </c>
      <c r="H1152" s="53"/>
      <c r="I1152" s="52"/>
      <c r="J1152" s="54"/>
    </row>
    <row r="1153" spans="1:10" s="37" customFormat="1" ht="22.5">
      <c r="A1153" s="78">
        <f t="shared" si="256"/>
        <v>1</v>
      </c>
      <c r="B1153" s="78">
        <f t="shared" si="257"/>
        <v>6</v>
      </c>
      <c r="C1153" s="78">
        <f t="shared" si="258"/>
        <v>0</v>
      </c>
      <c r="D1153" s="78">
        <f t="shared" si="259"/>
        <v>34</v>
      </c>
      <c r="E1153" s="78"/>
      <c r="F1153" s="78"/>
      <c r="G1153" s="55" t="s">
        <v>1132</v>
      </c>
      <c r="H1153" s="53"/>
      <c r="I1153" s="52"/>
      <c r="J1153" s="54"/>
    </row>
    <row r="1154" spans="1:10" s="37" customFormat="1" ht="22.5">
      <c r="A1154" s="78">
        <f t="shared" si="256"/>
        <v>1</v>
      </c>
      <c r="B1154" s="78">
        <f t="shared" si="257"/>
        <v>6</v>
      </c>
      <c r="C1154" s="78">
        <f t="shared" si="258"/>
        <v>0</v>
      </c>
      <c r="D1154" s="78">
        <f t="shared" si="259"/>
        <v>35</v>
      </c>
      <c r="E1154" s="78"/>
      <c r="F1154" s="78"/>
      <c r="G1154" s="55" t="s">
        <v>1133</v>
      </c>
      <c r="H1154" s="53"/>
      <c r="I1154" s="52"/>
      <c r="J1154" s="54"/>
    </row>
    <row r="1155" spans="1:10" s="37" customFormat="1" ht="45">
      <c r="A1155" s="78">
        <f t="shared" si="256"/>
        <v>1</v>
      </c>
      <c r="B1155" s="78">
        <f t="shared" si="257"/>
        <v>6</v>
      </c>
      <c r="C1155" s="78">
        <f t="shared" si="258"/>
        <v>0</v>
      </c>
      <c r="D1155" s="78">
        <f t="shared" si="259"/>
        <v>36</v>
      </c>
      <c r="E1155" s="78"/>
      <c r="F1155" s="78"/>
      <c r="G1155" s="55" t="s">
        <v>1134</v>
      </c>
      <c r="H1155" s="53"/>
      <c r="I1155" s="52"/>
      <c r="J1155" s="54"/>
    </row>
    <row r="1156" spans="1:10" s="37" customFormat="1" ht="45">
      <c r="A1156" s="78">
        <f t="shared" si="256"/>
        <v>1</v>
      </c>
      <c r="B1156" s="78">
        <f t="shared" si="257"/>
        <v>6</v>
      </c>
      <c r="C1156" s="78">
        <f t="shared" si="258"/>
        <v>0</v>
      </c>
      <c r="D1156" s="78">
        <f t="shared" si="259"/>
        <v>37</v>
      </c>
      <c r="E1156" s="78"/>
      <c r="F1156" s="78"/>
      <c r="G1156" s="55" t="s">
        <v>1135</v>
      </c>
      <c r="H1156" s="53"/>
      <c r="I1156" s="52"/>
      <c r="J1156" s="54"/>
    </row>
    <row r="1157" spans="1:10" s="37" customFormat="1" ht="22.5">
      <c r="A1157" s="78">
        <f t="shared" si="256"/>
        <v>1</v>
      </c>
      <c r="B1157" s="78">
        <f t="shared" si="257"/>
        <v>6</v>
      </c>
      <c r="C1157" s="78">
        <f t="shared" si="258"/>
        <v>0</v>
      </c>
      <c r="D1157" s="78">
        <f t="shared" si="259"/>
        <v>38</v>
      </c>
      <c r="E1157" s="78"/>
      <c r="F1157" s="78"/>
      <c r="G1157" s="55" t="s">
        <v>1136</v>
      </c>
      <c r="H1157" s="53"/>
      <c r="I1157" s="52"/>
      <c r="J1157" s="54"/>
    </row>
    <row r="1158" spans="1:10" s="37" customFormat="1" ht="22.5">
      <c r="A1158" s="78">
        <f t="shared" si="256"/>
        <v>1</v>
      </c>
      <c r="B1158" s="78">
        <f t="shared" si="257"/>
        <v>6</v>
      </c>
      <c r="C1158" s="78">
        <f t="shared" si="258"/>
        <v>0</v>
      </c>
      <c r="D1158" s="78">
        <f t="shared" si="259"/>
        <v>39</v>
      </c>
      <c r="E1158" s="78"/>
      <c r="F1158" s="78"/>
      <c r="G1158" s="55" t="s">
        <v>1137</v>
      </c>
      <c r="H1158" s="53"/>
      <c r="I1158" s="52"/>
      <c r="J1158" s="54"/>
    </row>
    <row r="1159" spans="1:10" s="37" customFormat="1" ht="22.5">
      <c r="A1159" s="78">
        <f t="shared" si="256"/>
        <v>1</v>
      </c>
      <c r="B1159" s="78">
        <f t="shared" si="257"/>
        <v>6</v>
      </c>
      <c r="C1159" s="78">
        <f t="shared" si="258"/>
        <v>0</v>
      </c>
      <c r="D1159" s="78">
        <f t="shared" si="259"/>
        <v>40</v>
      </c>
      <c r="E1159" s="78"/>
      <c r="F1159" s="78"/>
      <c r="G1159" s="55" t="s">
        <v>1138</v>
      </c>
      <c r="H1159" s="53"/>
      <c r="I1159" s="52"/>
      <c r="J1159" s="54"/>
    </row>
    <row r="1160" spans="1:10" s="37" customFormat="1" ht="135">
      <c r="A1160" s="78">
        <f t="shared" si="256"/>
        <v>1</v>
      </c>
      <c r="B1160" s="78">
        <f t="shared" si="257"/>
        <v>6</v>
      </c>
      <c r="C1160" s="78">
        <f t="shared" si="258"/>
        <v>0</v>
      </c>
      <c r="D1160" s="78">
        <f t="shared" si="259"/>
        <v>41</v>
      </c>
      <c r="E1160" s="78"/>
      <c r="F1160" s="78"/>
      <c r="G1160" s="55" t="s">
        <v>1139</v>
      </c>
      <c r="H1160" s="53"/>
      <c r="I1160" s="52"/>
      <c r="J1160" s="54"/>
    </row>
    <row r="1161" spans="1:10" s="37" customFormat="1" ht="45">
      <c r="A1161" s="78">
        <f t="shared" si="256"/>
        <v>1</v>
      </c>
      <c r="B1161" s="78">
        <f t="shared" si="257"/>
        <v>6</v>
      </c>
      <c r="C1161" s="78">
        <f t="shared" si="258"/>
        <v>0</v>
      </c>
      <c r="D1161" s="78">
        <f t="shared" si="259"/>
        <v>42</v>
      </c>
      <c r="E1161" s="78"/>
      <c r="F1161" s="78"/>
      <c r="G1161" s="55" t="s">
        <v>1140</v>
      </c>
      <c r="H1161" s="53"/>
      <c r="I1161" s="52"/>
      <c r="J1161" s="54"/>
    </row>
    <row r="1162" spans="1:10" s="37" customFormat="1" ht="22.5">
      <c r="A1162" s="78">
        <f t="shared" si="256"/>
        <v>1</v>
      </c>
      <c r="B1162" s="78">
        <f t="shared" si="257"/>
        <v>6</v>
      </c>
      <c r="C1162" s="78">
        <f t="shared" si="258"/>
        <v>0</v>
      </c>
      <c r="D1162" s="78">
        <f t="shared" si="259"/>
        <v>43</v>
      </c>
      <c r="E1162" s="78"/>
      <c r="F1162" s="78"/>
      <c r="G1162" s="55" t="s">
        <v>1141</v>
      </c>
      <c r="H1162" s="53"/>
      <c r="I1162" s="52"/>
      <c r="J1162" s="54"/>
    </row>
    <row r="1163" spans="1:10" s="37" customFormat="1" ht="45">
      <c r="A1163" s="78">
        <f t="shared" si="256"/>
        <v>1</v>
      </c>
      <c r="B1163" s="78">
        <f t="shared" si="257"/>
        <v>6</v>
      </c>
      <c r="C1163" s="78">
        <f t="shared" si="258"/>
        <v>0</v>
      </c>
      <c r="D1163" s="78">
        <f t="shared" si="259"/>
        <v>44</v>
      </c>
      <c r="E1163" s="78"/>
      <c r="F1163" s="78"/>
      <c r="G1163" s="55" t="s">
        <v>1142</v>
      </c>
      <c r="H1163" s="53"/>
      <c r="I1163" s="52"/>
      <c r="J1163" s="54"/>
    </row>
    <row r="1164" spans="1:10" s="37" customFormat="1" ht="45">
      <c r="A1164" s="78">
        <f t="shared" si="256"/>
        <v>1</v>
      </c>
      <c r="B1164" s="78">
        <f t="shared" si="257"/>
        <v>6</v>
      </c>
      <c r="C1164" s="78">
        <f t="shared" si="258"/>
        <v>0</v>
      </c>
      <c r="D1164" s="78">
        <f t="shared" si="259"/>
        <v>45</v>
      </c>
      <c r="E1164" s="78"/>
      <c r="F1164" s="78"/>
      <c r="G1164" s="55" t="s">
        <v>1143</v>
      </c>
      <c r="H1164" s="53"/>
      <c r="I1164" s="52"/>
      <c r="J1164" s="54"/>
    </row>
    <row r="1165" spans="1:10" s="37" customFormat="1" ht="22.5">
      <c r="A1165" s="78">
        <f t="shared" si="256"/>
        <v>1</v>
      </c>
      <c r="B1165" s="78">
        <f t="shared" si="257"/>
        <v>6</v>
      </c>
      <c r="C1165" s="78">
        <f t="shared" si="258"/>
        <v>0</v>
      </c>
      <c r="D1165" s="78">
        <f t="shared" si="259"/>
        <v>46</v>
      </c>
      <c r="E1165" s="78"/>
      <c r="F1165" s="78"/>
      <c r="G1165" s="55" t="s">
        <v>1144</v>
      </c>
      <c r="H1165" s="53"/>
      <c r="I1165" s="52"/>
      <c r="J1165" s="54"/>
    </row>
    <row r="1166" spans="1:10" s="37" customFormat="1" ht="22.5">
      <c r="A1166" s="78">
        <f t="shared" si="256"/>
        <v>1</v>
      </c>
      <c r="B1166" s="78">
        <f t="shared" si="257"/>
        <v>6</v>
      </c>
      <c r="C1166" s="78">
        <f t="shared" si="258"/>
        <v>0</v>
      </c>
      <c r="D1166" s="78">
        <f t="shared" si="259"/>
        <v>47</v>
      </c>
      <c r="E1166" s="78"/>
      <c r="F1166" s="78"/>
      <c r="G1166" s="55" t="s">
        <v>1145</v>
      </c>
      <c r="H1166" s="53"/>
      <c r="I1166" s="52"/>
      <c r="J1166" s="54"/>
    </row>
    <row r="1167" spans="1:10" s="37" customFormat="1" ht="22.5">
      <c r="A1167" s="78">
        <f t="shared" si="256"/>
        <v>1</v>
      </c>
      <c r="B1167" s="78">
        <f t="shared" si="257"/>
        <v>6</v>
      </c>
      <c r="C1167" s="78">
        <f t="shared" si="258"/>
        <v>0</v>
      </c>
      <c r="D1167" s="78">
        <f t="shared" si="259"/>
        <v>48</v>
      </c>
      <c r="E1167" s="78"/>
      <c r="F1167" s="78"/>
      <c r="G1167" s="55" t="s">
        <v>1146</v>
      </c>
      <c r="H1167" s="53"/>
      <c r="I1167" s="52"/>
      <c r="J1167" s="54"/>
    </row>
    <row r="1168" spans="1:10" s="37" customFormat="1" ht="22.5">
      <c r="A1168" s="78">
        <f t="shared" si="256"/>
        <v>1</v>
      </c>
      <c r="B1168" s="78">
        <f t="shared" si="257"/>
        <v>6</v>
      </c>
      <c r="C1168" s="78">
        <f t="shared" si="258"/>
        <v>0</v>
      </c>
      <c r="D1168" s="78">
        <f t="shared" si="259"/>
        <v>49</v>
      </c>
      <c r="E1168" s="78"/>
      <c r="F1168" s="78"/>
      <c r="G1168" s="55" t="s">
        <v>1147</v>
      </c>
      <c r="H1168" s="53"/>
      <c r="I1168" s="52"/>
      <c r="J1168" s="54"/>
    </row>
    <row r="1169" spans="1:10" s="37" customFormat="1" ht="45">
      <c r="A1169" s="78">
        <f t="shared" si="256"/>
        <v>1</v>
      </c>
      <c r="B1169" s="78">
        <f t="shared" si="257"/>
        <v>6</v>
      </c>
      <c r="C1169" s="78">
        <f t="shared" si="258"/>
        <v>0</v>
      </c>
      <c r="D1169" s="78">
        <f t="shared" si="259"/>
        <v>50</v>
      </c>
      <c r="E1169" s="78"/>
      <c r="F1169" s="78"/>
      <c r="G1169" s="55" t="s">
        <v>1148</v>
      </c>
      <c r="H1169" s="53"/>
      <c r="I1169" s="52"/>
      <c r="J1169" s="54"/>
    </row>
    <row r="1170" spans="1:10" s="37" customFormat="1" ht="45">
      <c r="A1170" s="78">
        <f t="shared" si="256"/>
        <v>1</v>
      </c>
      <c r="B1170" s="78">
        <f t="shared" si="257"/>
        <v>6</v>
      </c>
      <c r="C1170" s="78">
        <f t="shared" si="258"/>
        <v>0</v>
      </c>
      <c r="D1170" s="78">
        <f t="shared" si="259"/>
        <v>51</v>
      </c>
      <c r="E1170" s="78"/>
      <c r="F1170" s="78"/>
      <c r="G1170" s="55" t="s">
        <v>1149</v>
      </c>
      <c r="H1170" s="53"/>
      <c r="I1170" s="52"/>
      <c r="J1170" s="54"/>
    </row>
    <row r="1171" spans="1:10" s="37" customFormat="1" ht="90">
      <c r="A1171" s="78">
        <f t="shared" si="256"/>
        <v>1</v>
      </c>
      <c r="B1171" s="78">
        <f t="shared" si="257"/>
        <v>6</v>
      </c>
      <c r="C1171" s="78">
        <f t="shared" si="258"/>
        <v>0</v>
      </c>
      <c r="D1171" s="78">
        <f t="shared" si="259"/>
        <v>52</v>
      </c>
      <c r="E1171" s="78"/>
      <c r="F1171" s="78"/>
      <c r="G1171" s="55" t="s">
        <v>1150</v>
      </c>
      <c r="H1171" s="53"/>
      <c r="I1171" s="52"/>
      <c r="J1171" s="54"/>
    </row>
    <row r="1172" spans="1:10" s="37" customFormat="1" ht="67.5">
      <c r="A1172" s="78">
        <f t="shared" si="256"/>
        <v>1</v>
      </c>
      <c r="B1172" s="78">
        <f t="shared" si="257"/>
        <v>6</v>
      </c>
      <c r="C1172" s="78">
        <f t="shared" si="258"/>
        <v>0</v>
      </c>
      <c r="D1172" s="78">
        <f t="shared" si="259"/>
        <v>53</v>
      </c>
      <c r="E1172" s="78"/>
      <c r="F1172" s="78"/>
      <c r="G1172" s="55" t="s">
        <v>1151</v>
      </c>
      <c r="H1172" s="53"/>
      <c r="I1172" s="52"/>
      <c r="J1172" s="54"/>
    </row>
    <row r="1173" spans="1:10" s="37" customFormat="1" ht="22.5">
      <c r="A1173" s="78">
        <f t="shared" si="256"/>
        <v>1</v>
      </c>
      <c r="B1173" s="78">
        <f t="shared" si="257"/>
        <v>6</v>
      </c>
      <c r="C1173" s="78">
        <f t="shared" si="258"/>
        <v>0</v>
      </c>
      <c r="D1173" s="78">
        <f t="shared" si="259"/>
        <v>54</v>
      </c>
      <c r="E1173" s="78"/>
      <c r="F1173" s="78"/>
      <c r="G1173" s="55" t="s">
        <v>1152</v>
      </c>
      <c r="H1173" s="53"/>
      <c r="I1173" s="52"/>
      <c r="J1173" s="54"/>
    </row>
    <row r="1174" spans="1:10" s="37" customFormat="1" ht="67.5">
      <c r="A1174" s="78">
        <f t="shared" si="256"/>
        <v>1</v>
      </c>
      <c r="B1174" s="78">
        <f t="shared" si="257"/>
        <v>6</v>
      </c>
      <c r="C1174" s="78">
        <f t="shared" si="258"/>
        <v>0</v>
      </c>
      <c r="D1174" s="78">
        <f t="shared" si="259"/>
        <v>55</v>
      </c>
      <c r="E1174" s="78"/>
      <c r="F1174" s="78"/>
      <c r="G1174" s="55" t="s">
        <v>1153</v>
      </c>
      <c r="H1174" s="53"/>
      <c r="I1174" s="52"/>
      <c r="J1174" s="54"/>
    </row>
    <row r="1175" spans="1:10" s="37" customFormat="1" ht="67.5">
      <c r="A1175" s="78">
        <f t="shared" si="256"/>
        <v>1</v>
      </c>
      <c r="B1175" s="78">
        <f t="shared" si="257"/>
        <v>6</v>
      </c>
      <c r="C1175" s="78">
        <f t="shared" si="258"/>
        <v>0</v>
      </c>
      <c r="D1175" s="78">
        <f t="shared" si="259"/>
        <v>56</v>
      </c>
      <c r="E1175" s="78"/>
      <c r="F1175" s="78"/>
      <c r="G1175" s="55" t="s">
        <v>1154</v>
      </c>
      <c r="H1175" s="53"/>
      <c r="I1175" s="52"/>
      <c r="J1175" s="54"/>
    </row>
    <row r="1176" spans="1:10" s="37" customFormat="1" ht="45">
      <c r="A1176" s="78">
        <f t="shared" si="256"/>
        <v>1</v>
      </c>
      <c r="B1176" s="78">
        <f t="shared" si="257"/>
        <v>6</v>
      </c>
      <c r="C1176" s="78">
        <f t="shared" si="258"/>
        <v>0</v>
      </c>
      <c r="D1176" s="78">
        <f t="shared" si="259"/>
        <v>57</v>
      </c>
      <c r="E1176" s="78"/>
      <c r="F1176" s="78"/>
      <c r="G1176" s="55" t="s">
        <v>1155</v>
      </c>
      <c r="H1176" s="53"/>
      <c r="I1176" s="52"/>
      <c r="J1176" s="54"/>
    </row>
    <row r="1177" spans="1:10" s="37" customFormat="1" ht="45">
      <c r="A1177" s="78">
        <f t="shared" si="256"/>
        <v>1</v>
      </c>
      <c r="B1177" s="78">
        <f t="shared" si="257"/>
        <v>6</v>
      </c>
      <c r="C1177" s="78">
        <f t="shared" si="258"/>
        <v>0</v>
      </c>
      <c r="D1177" s="78">
        <f t="shared" si="259"/>
        <v>58</v>
      </c>
      <c r="E1177" s="78"/>
      <c r="F1177" s="78"/>
      <c r="G1177" s="55" t="s">
        <v>1156</v>
      </c>
      <c r="H1177" s="53"/>
      <c r="I1177" s="52"/>
      <c r="J1177" s="54"/>
    </row>
    <row r="1178" spans="1:10" s="37" customFormat="1" ht="22.5">
      <c r="A1178" s="78">
        <f t="shared" si="256"/>
        <v>1</v>
      </c>
      <c r="B1178" s="78">
        <f t="shared" si="257"/>
        <v>6</v>
      </c>
      <c r="C1178" s="78">
        <f t="shared" si="258"/>
        <v>0</v>
      </c>
      <c r="D1178" s="78">
        <f t="shared" si="259"/>
        <v>59</v>
      </c>
      <c r="E1178" s="78"/>
      <c r="F1178" s="78"/>
      <c r="G1178" s="55" t="s">
        <v>1157</v>
      </c>
      <c r="H1178" s="53"/>
      <c r="I1178" s="52"/>
      <c r="J1178" s="54"/>
    </row>
    <row r="1179" spans="1:10" s="37" customFormat="1" ht="22.5">
      <c r="A1179" s="78">
        <f t="shared" si="256"/>
        <v>1</v>
      </c>
      <c r="B1179" s="78">
        <f t="shared" si="257"/>
        <v>6</v>
      </c>
      <c r="C1179" s="78">
        <f t="shared" si="258"/>
        <v>0</v>
      </c>
      <c r="D1179" s="78">
        <f t="shared" si="259"/>
        <v>60</v>
      </c>
      <c r="E1179" s="78"/>
      <c r="F1179" s="78"/>
      <c r="G1179" s="55" t="s">
        <v>1158</v>
      </c>
      <c r="H1179" s="53"/>
      <c r="I1179" s="52"/>
      <c r="J1179" s="54"/>
    </row>
    <row r="1180" spans="1:10" s="37" customFormat="1" ht="45">
      <c r="A1180" s="78">
        <f t="shared" si="256"/>
        <v>1</v>
      </c>
      <c r="B1180" s="78">
        <f t="shared" si="257"/>
        <v>6</v>
      </c>
      <c r="C1180" s="78">
        <f t="shared" si="258"/>
        <v>0</v>
      </c>
      <c r="D1180" s="78">
        <f t="shared" si="259"/>
        <v>61</v>
      </c>
      <c r="E1180" s="78"/>
      <c r="F1180" s="78"/>
      <c r="G1180" s="55" t="s">
        <v>1159</v>
      </c>
      <c r="H1180" s="53"/>
      <c r="I1180" s="52"/>
      <c r="J1180" s="54"/>
    </row>
    <row r="1181" spans="1:10" s="37" customFormat="1" ht="22.5">
      <c r="A1181" s="78">
        <f t="shared" si="256"/>
        <v>1</v>
      </c>
      <c r="B1181" s="78">
        <f t="shared" si="257"/>
        <v>6</v>
      </c>
      <c r="C1181" s="78">
        <f t="shared" si="258"/>
        <v>0</v>
      </c>
      <c r="D1181" s="78">
        <f t="shared" si="259"/>
        <v>62</v>
      </c>
      <c r="E1181" s="78"/>
      <c r="F1181" s="78"/>
      <c r="G1181" s="55" t="s">
        <v>1160</v>
      </c>
      <c r="H1181" s="53"/>
      <c r="I1181" s="52"/>
      <c r="J1181" s="54"/>
    </row>
    <row r="1182" spans="1:10" s="37" customFormat="1" ht="45">
      <c r="A1182" s="78">
        <f t="shared" si="256"/>
        <v>1</v>
      </c>
      <c r="B1182" s="78">
        <f t="shared" si="257"/>
        <v>6</v>
      </c>
      <c r="C1182" s="78">
        <f t="shared" si="258"/>
        <v>0</v>
      </c>
      <c r="D1182" s="78">
        <f t="shared" si="259"/>
        <v>63</v>
      </c>
      <c r="E1182" s="78"/>
      <c r="F1182" s="78"/>
      <c r="G1182" s="55" t="s">
        <v>1161</v>
      </c>
      <c r="H1182" s="53"/>
      <c r="I1182" s="52"/>
      <c r="J1182" s="54"/>
    </row>
    <row r="1183" spans="1:10" s="37" customFormat="1" ht="22.5">
      <c r="A1183" s="78">
        <f t="shared" si="256"/>
        <v>1</v>
      </c>
      <c r="B1183" s="78">
        <f t="shared" si="257"/>
        <v>6</v>
      </c>
      <c r="C1183" s="78">
        <f t="shared" si="258"/>
        <v>0</v>
      </c>
      <c r="D1183" s="78">
        <f t="shared" si="259"/>
        <v>64</v>
      </c>
      <c r="E1183" s="78"/>
      <c r="F1183" s="78"/>
      <c r="G1183" s="55" t="s">
        <v>1162</v>
      </c>
      <c r="H1183" s="53"/>
      <c r="I1183" s="52"/>
      <c r="J1183" s="54"/>
    </row>
    <row r="1184" spans="1:10" s="37" customFormat="1" ht="22.5">
      <c r="A1184" s="78">
        <f t="shared" ref="A1184:A1187" si="260">A1183</f>
        <v>1</v>
      </c>
      <c r="B1184" s="78">
        <f t="shared" ref="B1184:B1187" si="261">B1183</f>
        <v>6</v>
      </c>
      <c r="C1184" s="78">
        <f t="shared" ref="C1184:C1187" si="262">C1183</f>
        <v>0</v>
      </c>
      <c r="D1184" s="78">
        <f t="shared" ref="D1184:D1187" si="263">D1183+1</f>
        <v>65</v>
      </c>
      <c r="E1184" s="78"/>
      <c r="F1184" s="78"/>
      <c r="G1184" s="55" t="s">
        <v>1163</v>
      </c>
      <c r="H1184" s="53"/>
      <c r="I1184" s="52"/>
      <c r="J1184" s="54"/>
    </row>
    <row r="1185" spans="1:10" s="37" customFormat="1" ht="45">
      <c r="A1185" s="78">
        <f t="shared" si="260"/>
        <v>1</v>
      </c>
      <c r="B1185" s="78">
        <f t="shared" si="261"/>
        <v>6</v>
      </c>
      <c r="C1185" s="78">
        <f t="shared" si="262"/>
        <v>0</v>
      </c>
      <c r="D1185" s="78">
        <f t="shared" si="263"/>
        <v>66</v>
      </c>
      <c r="E1185" s="78"/>
      <c r="F1185" s="78"/>
      <c r="G1185" s="55" t="s">
        <v>1164</v>
      </c>
      <c r="H1185" s="53"/>
      <c r="I1185" s="52"/>
      <c r="J1185" s="54"/>
    </row>
    <row r="1186" spans="1:10" s="37" customFormat="1" ht="45">
      <c r="A1186" s="78">
        <f t="shared" si="260"/>
        <v>1</v>
      </c>
      <c r="B1186" s="78">
        <f t="shared" si="261"/>
        <v>6</v>
      </c>
      <c r="C1186" s="78">
        <f t="shared" si="262"/>
        <v>0</v>
      </c>
      <c r="D1186" s="78">
        <f t="shared" si="263"/>
        <v>67</v>
      </c>
      <c r="E1186" s="78"/>
      <c r="F1186" s="78"/>
      <c r="G1186" s="55" t="s">
        <v>1165</v>
      </c>
      <c r="H1186" s="53"/>
      <c r="I1186" s="52"/>
      <c r="J1186" s="54"/>
    </row>
    <row r="1187" spans="1:10" s="37" customFormat="1" ht="45">
      <c r="A1187" s="78">
        <f t="shared" si="260"/>
        <v>1</v>
      </c>
      <c r="B1187" s="78">
        <f t="shared" si="261"/>
        <v>6</v>
      </c>
      <c r="C1187" s="78">
        <f t="shared" si="262"/>
        <v>0</v>
      </c>
      <c r="D1187" s="78">
        <f t="shared" si="263"/>
        <v>68</v>
      </c>
      <c r="E1187" s="78"/>
      <c r="F1187" s="78"/>
      <c r="G1187" s="55" t="s">
        <v>1166</v>
      </c>
      <c r="H1187" s="53"/>
      <c r="I1187" s="52"/>
      <c r="J1187" s="54"/>
    </row>
    <row r="1188" spans="1:10" s="37" customFormat="1" ht="22.5">
      <c r="A1188" s="78">
        <v>1</v>
      </c>
      <c r="B1188" s="78">
        <v>6</v>
      </c>
      <c r="C1188" s="26">
        <v>1</v>
      </c>
      <c r="D1188" s="26"/>
      <c r="E1188" s="26"/>
      <c r="F1188" s="26"/>
      <c r="G1188" s="51" t="s">
        <v>1167</v>
      </c>
      <c r="H1188" s="49"/>
      <c r="I1188" s="50"/>
      <c r="J1188" s="47"/>
    </row>
    <row r="1189" spans="1:10" s="37" customFormat="1" ht="112.5">
      <c r="A1189" s="78">
        <f t="shared" ref="A1189" si="264">A1188</f>
        <v>1</v>
      </c>
      <c r="B1189" s="78">
        <f t="shared" ref="B1189" si="265">B1188</f>
        <v>6</v>
      </c>
      <c r="C1189" s="78">
        <f t="shared" ref="C1189" si="266">C1188</f>
        <v>1</v>
      </c>
      <c r="D1189" s="78">
        <f t="shared" ref="D1189" si="267">D1188+1</f>
        <v>1</v>
      </c>
      <c r="E1189" s="78"/>
      <c r="F1189" s="78"/>
      <c r="G1189" s="52" t="s">
        <v>1168</v>
      </c>
      <c r="H1189" s="53"/>
      <c r="I1189" s="52"/>
      <c r="J1189" s="54"/>
    </row>
    <row r="1190" spans="1:10" s="37" customFormat="1" ht="22.5">
      <c r="A1190" s="78">
        <f t="shared" ref="A1190:A1253" si="268">A1189</f>
        <v>1</v>
      </c>
      <c r="B1190" s="78">
        <f t="shared" ref="B1190:B1253" si="269">B1189</f>
        <v>6</v>
      </c>
      <c r="C1190" s="78">
        <f t="shared" ref="C1190:C1253" si="270">C1189</f>
        <v>1</v>
      </c>
      <c r="D1190" s="78">
        <f t="shared" ref="D1190:D1253" si="271">D1189+1</f>
        <v>2</v>
      </c>
      <c r="E1190" s="78"/>
      <c r="F1190" s="78"/>
      <c r="G1190" s="52" t="s">
        <v>1169</v>
      </c>
      <c r="H1190" s="53"/>
      <c r="I1190" s="52"/>
      <c r="J1190" s="54"/>
    </row>
    <row r="1191" spans="1:10" s="37" customFormat="1" ht="67.5">
      <c r="A1191" s="78">
        <f t="shared" si="268"/>
        <v>1</v>
      </c>
      <c r="B1191" s="78">
        <f t="shared" si="269"/>
        <v>6</v>
      </c>
      <c r="C1191" s="78">
        <f t="shared" si="270"/>
        <v>1</v>
      </c>
      <c r="D1191" s="78">
        <f t="shared" si="271"/>
        <v>3</v>
      </c>
      <c r="E1191" s="78"/>
      <c r="F1191" s="78"/>
      <c r="G1191" s="52" t="s">
        <v>1170</v>
      </c>
      <c r="H1191" s="53"/>
      <c r="I1191" s="52"/>
      <c r="J1191" s="54"/>
    </row>
    <row r="1192" spans="1:10" s="37" customFormat="1" ht="45">
      <c r="A1192" s="78">
        <f t="shared" si="268"/>
        <v>1</v>
      </c>
      <c r="B1192" s="78">
        <f t="shared" si="269"/>
        <v>6</v>
      </c>
      <c r="C1192" s="78">
        <f t="shared" si="270"/>
        <v>1</v>
      </c>
      <c r="D1192" s="78">
        <f t="shared" si="271"/>
        <v>4</v>
      </c>
      <c r="E1192" s="78"/>
      <c r="F1192" s="78"/>
      <c r="G1192" s="52" t="s">
        <v>1171</v>
      </c>
      <c r="H1192" s="53"/>
      <c r="I1192" s="52"/>
      <c r="J1192" s="54"/>
    </row>
    <row r="1193" spans="1:10" s="37" customFormat="1" ht="67.5">
      <c r="A1193" s="78">
        <f t="shared" si="268"/>
        <v>1</v>
      </c>
      <c r="B1193" s="78">
        <f t="shared" si="269"/>
        <v>6</v>
      </c>
      <c r="C1193" s="78">
        <f t="shared" si="270"/>
        <v>1</v>
      </c>
      <c r="D1193" s="78">
        <f t="shared" si="271"/>
        <v>5</v>
      </c>
      <c r="E1193" s="78"/>
      <c r="F1193" s="78"/>
      <c r="G1193" s="52" t="s">
        <v>1172</v>
      </c>
      <c r="H1193" s="53"/>
      <c r="I1193" s="52"/>
      <c r="J1193" s="54"/>
    </row>
    <row r="1194" spans="1:10" s="37" customFormat="1" ht="22.5">
      <c r="A1194" s="78">
        <f t="shared" si="268"/>
        <v>1</v>
      </c>
      <c r="B1194" s="78">
        <f t="shared" si="269"/>
        <v>6</v>
      </c>
      <c r="C1194" s="78">
        <f t="shared" si="270"/>
        <v>1</v>
      </c>
      <c r="D1194" s="78">
        <f t="shared" si="271"/>
        <v>6</v>
      </c>
      <c r="E1194" s="78"/>
      <c r="F1194" s="78"/>
      <c r="G1194" s="52" t="s">
        <v>1173</v>
      </c>
      <c r="H1194" s="53"/>
      <c r="I1194" s="52"/>
      <c r="J1194" s="54"/>
    </row>
    <row r="1195" spans="1:10" s="37" customFormat="1" ht="22.5">
      <c r="A1195" s="78">
        <f t="shared" si="268"/>
        <v>1</v>
      </c>
      <c r="B1195" s="78">
        <f t="shared" si="269"/>
        <v>6</v>
      </c>
      <c r="C1195" s="78">
        <f t="shared" si="270"/>
        <v>1</v>
      </c>
      <c r="D1195" s="78">
        <f t="shared" si="271"/>
        <v>7</v>
      </c>
      <c r="E1195" s="78"/>
      <c r="F1195" s="78"/>
      <c r="G1195" s="52" t="s">
        <v>1174</v>
      </c>
      <c r="H1195" s="53"/>
      <c r="I1195" s="52"/>
      <c r="J1195" s="54"/>
    </row>
    <row r="1196" spans="1:10" s="37" customFormat="1" ht="45">
      <c r="A1196" s="78">
        <f t="shared" si="268"/>
        <v>1</v>
      </c>
      <c r="B1196" s="78">
        <f t="shared" si="269"/>
        <v>6</v>
      </c>
      <c r="C1196" s="78">
        <f t="shared" si="270"/>
        <v>1</v>
      </c>
      <c r="D1196" s="78">
        <f t="shared" si="271"/>
        <v>8</v>
      </c>
      <c r="E1196" s="78"/>
      <c r="F1196" s="78"/>
      <c r="G1196" s="52" t="s">
        <v>1175</v>
      </c>
      <c r="H1196" s="53"/>
      <c r="I1196" s="52"/>
      <c r="J1196" s="54"/>
    </row>
    <row r="1197" spans="1:10" s="37" customFormat="1" ht="45">
      <c r="A1197" s="78">
        <f t="shared" si="268"/>
        <v>1</v>
      </c>
      <c r="B1197" s="78">
        <f t="shared" si="269"/>
        <v>6</v>
      </c>
      <c r="C1197" s="78">
        <f t="shared" si="270"/>
        <v>1</v>
      </c>
      <c r="D1197" s="78">
        <f t="shared" si="271"/>
        <v>9</v>
      </c>
      <c r="E1197" s="78"/>
      <c r="F1197" s="78"/>
      <c r="G1197" s="52" t="s">
        <v>1176</v>
      </c>
      <c r="H1197" s="53"/>
      <c r="I1197" s="52"/>
      <c r="J1197" s="54"/>
    </row>
    <row r="1198" spans="1:10" s="37" customFormat="1" ht="22.5">
      <c r="A1198" s="78">
        <f t="shared" si="268"/>
        <v>1</v>
      </c>
      <c r="B1198" s="78">
        <f t="shared" si="269"/>
        <v>6</v>
      </c>
      <c r="C1198" s="78">
        <f t="shared" si="270"/>
        <v>1</v>
      </c>
      <c r="D1198" s="78">
        <f t="shared" si="271"/>
        <v>10</v>
      </c>
      <c r="E1198" s="78"/>
      <c r="F1198" s="78"/>
      <c r="G1198" s="52" t="s">
        <v>1177</v>
      </c>
      <c r="H1198" s="53"/>
      <c r="I1198" s="52"/>
      <c r="J1198" s="54"/>
    </row>
    <row r="1199" spans="1:10" s="37" customFormat="1" ht="22.5">
      <c r="A1199" s="78">
        <f t="shared" si="268"/>
        <v>1</v>
      </c>
      <c r="B1199" s="78">
        <f t="shared" si="269"/>
        <v>6</v>
      </c>
      <c r="C1199" s="78">
        <f t="shared" si="270"/>
        <v>1</v>
      </c>
      <c r="D1199" s="78">
        <f t="shared" si="271"/>
        <v>11</v>
      </c>
      <c r="E1199" s="78"/>
      <c r="F1199" s="78"/>
      <c r="G1199" s="52" t="s">
        <v>1178</v>
      </c>
      <c r="H1199" s="53"/>
      <c r="I1199" s="52"/>
      <c r="J1199" s="54"/>
    </row>
    <row r="1200" spans="1:10" s="37" customFormat="1" ht="45">
      <c r="A1200" s="78">
        <f t="shared" si="268"/>
        <v>1</v>
      </c>
      <c r="B1200" s="78">
        <f t="shared" si="269"/>
        <v>6</v>
      </c>
      <c r="C1200" s="78">
        <f t="shared" si="270"/>
        <v>1</v>
      </c>
      <c r="D1200" s="78">
        <f t="shared" si="271"/>
        <v>12</v>
      </c>
      <c r="E1200" s="78"/>
      <c r="F1200" s="78"/>
      <c r="G1200" s="52" t="s">
        <v>1179</v>
      </c>
      <c r="H1200" s="53"/>
      <c r="I1200" s="52"/>
      <c r="J1200" s="54"/>
    </row>
    <row r="1201" spans="1:10" s="37" customFormat="1" ht="45">
      <c r="A1201" s="78">
        <f t="shared" si="268"/>
        <v>1</v>
      </c>
      <c r="B1201" s="78">
        <f t="shared" si="269"/>
        <v>6</v>
      </c>
      <c r="C1201" s="78">
        <f t="shared" si="270"/>
        <v>1</v>
      </c>
      <c r="D1201" s="78">
        <f t="shared" si="271"/>
        <v>13</v>
      </c>
      <c r="E1201" s="78"/>
      <c r="F1201" s="78"/>
      <c r="G1201" s="52" t="s">
        <v>1180</v>
      </c>
      <c r="H1201" s="53"/>
      <c r="I1201" s="52"/>
      <c r="J1201" s="54"/>
    </row>
    <row r="1202" spans="1:10" s="37" customFormat="1" ht="22.5">
      <c r="A1202" s="78">
        <f t="shared" si="268"/>
        <v>1</v>
      </c>
      <c r="B1202" s="78">
        <f t="shared" si="269"/>
        <v>6</v>
      </c>
      <c r="C1202" s="78">
        <f t="shared" si="270"/>
        <v>1</v>
      </c>
      <c r="D1202" s="78">
        <f t="shared" si="271"/>
        <v>14</v>
      </c>
      <c r="E1202" s="78"/>
      <c r="F1202" s="78"/>
      <c r="G1202" s="52" t="s">
        <v>1181</v>
      </c>
      <c r="H1202" s="53"/>
      <c r="I1202" s="52"/>
      <c r="J1202" s="54"/>
    </row>
    <row r="1203" spans="1:10" s="37" customFormat="1" ht="45">
      <c r="A1203" s="78">
        <f t="shared" si="268"/>
        <v>1</v>
      </c>
      <c r="B1203" s="78">
        <f t="shared" si="269"/>
        <v>6</v>
      </c>
      <c r="C1203" s="78">
        <f t="shared" si="270"/>
        <v>1</v>
      </c>
      <c r="D1203" s="78">
        <f t="shared" si="271"/>
        <v>15</v>
      </c>
      <c r="E1203" s="78"/>
      <c r="F1203" s="78"/>
      <c r="G1203" s="52" t="s">
        <v>1182</v>
      </c>
      <c r="H1203" s="53"/>
      <c r="I1203" s="52"/>
      <c r="J1203" s="54"/>
    </row>
    <row r="1204" spans="1:10" s="37" customFormat="1" ht="22.5">
      <c r="A1204" s="78">
        <f t="shared" si="268"/>
        <v>1</v>
      </c>
      <c r="B1204" s="78">
        <f t="shared" si="269"/>
        <v>6</v>
      </c>
      <c r="C1204" s="78">
        <f t="shared" si="270"/>
        <v>1</v>
      </c>
      <c r="D1204" s="78">
        <f t="shared" si="271"/>
        <v>16</v>
      </c>
      <c r="E1204" s="78"/>
      <c r="F1204" s="78"/>
      <c r="G1204" s="52" t="s">
        <v>1183</v>
      </c>
      <c r="H1204" s="53"/>
      <c r="I1204" s="52"/>
      <c r="J1204" s="54"/>
    </row>
    <row r="1205" spans="1:10" s="37" customFormat="1" ht="45">
      <c r="A1205" s="78">
        <f t="shared" si="268"/>
        <v>1</v>
      </c>
      <c r="B1205" s="78">
        <f t="shared" si="269"/>
        <v>6</v>
      </c>
      <c r="C1205" s="78">
        <f t="shared" si="270"/>
        <v>1</v>
      </c>
      <c r="D1205" s="78">
        <f t="shared" si="271"/>
        <v>17</v>
      </c>
      <c r="E1205" s="78"/>
      <c r="F1205" s="78"/>
      <c r="G1205" s="52" t="s">
        <v>1184</v>
      </c>
      <c r="H1205" s="53"/>
      <c r="I1205" s="52"/>
      <c r="J1205" s="54"/>
    </row>
    <row r="1206" spans="1:10" s="37" customFormat="1" ht="45">
      <c r="A1206" s="78">
        <f t="shared" si="268"/>
        <v>1</v>
      </c>
      <c r="B1206" s="78">
        <f t="shared" si="269"/>
        <v>6</v>
      </c>
      <c r="C1206" s="78">
        <f t="shared" si="270"/>
        <v>1</v>
      </c>
      <c r="D1206" s="78">
        <f t="shared" si="271"/>
        <v>18</v>
      </c>
      <c r="E1206" s="78"/>
      <c r="F1206" s="78"/>
      <c r="G1206" s="52" t="s">
        <v>1185</v>
      </c>
      <c r="H1206" s="53"/>
      <c r="I1206" s="52"/>
      <c r="J1206" s="54"/>
    </row>
    <row r="1207" spans="1:10" s="37" customFormat="1" ht="45">
      <c r="A1207" s="78">
        <f t="shared" si="268"/>
        <v>1</v>
      </c>
      <c r="B1207" s="78">
        <f t="shared" si="269"/>
        <v>6</v>
      </c>
      <c r="C1207" s="78">
        <f t="shared" si="270"/>
        <v>1</v>
      </c>
      <c r="D1207" s="78">
        <f t="shared" si="271"/>
        <v>19</v>
      </c>
      <c r="E1207" s="78"/>
      <c r="F1207" s="78"/>
      <c r="G1207" s="52" t="s">
        <v>1186</v>
      </c>
      <c r="H1207" s="53"/>
      <c r="I1207" s="52"/>
      <c r="J1207" s="54"/>
    </row>
    <row r="1208" spans="1:10" s="37" customFormat="1" ht="67.5">
      <c r="A1208" s="78">
        <f t="shared" si="268"/>
        <v>1</v>
      </c>
      <c r="B1208" s="78">
        <f t="shared" si="269"/>
        <v>6</v>
      </c>
      <c r="C1208" s="78">
        <f t="shared" si="270"/>
        <v>1</v>
      </c>
      <c r="D1208" s="78">
        <f t="shared" si="271"/>
        <v>20</v>
      </c>
      <c r="E1208" s="78"/>
      <c r="F1208" s="78"/>
      <c r="G1208" s="52" t="s">
        <v>1187</v>
      </c>
      <c r="H1208" s="53"/>
      <c r="I1208" s="52"/>
      <c r="J1208" s="54"/>
    </row>
    <row r="1209" spans="1:10" s="37" customFormat="1" ht="90">
      <c r="A1209" s="78">
        <f t="shared" si="268"/>
        <v>1</v>
      </c>
      <c r="B1209" s="78">
        <f t="shared" si="269"/>
        <v>6</v>
      </c>
      <c r="C1209" s="78">
        <f t="shared" si="270"/>
        <v>1</v>
      </c>
      <c r="D1209" s="78">
        <f t="shared" si="271"/>
        <v>21</v>
      </c>
      <c r="E1209" s="78"/>
      <c r="F1209" s="78"/>
      <c r="G1209" s="52" t="s">
        <v>1188</v>
      </c>
      <c r="H1209" s="53"/>
      <c r="I1209" s="52"/>
      <c r="J1209" s="54"/>
    </row>
    <row r="1210" spans="1:10" s="37" customFormat="1" ht="45">
      <c r="A1210" s="78">
        <f t="shared" si="268"/>
        <v>1</v>
      </c>
      <c r="B1210" s="78">
        <f t="shared" si="269"/>
        <v>6</v>
      </c>
      <c r="C1210" s="78">
        <f t="shared" si="270"/>
        <v>1</v>
      </c>
      <c r="D1210" s="78">
        <f t="shared" si="271"/>
        <v>22</v>
      </c>
      <c r="E1210" s="78"/>
      <c r="F1210" s="78"/>
      <c r="G1210" s="52" t="s">
        <v>1701</v>
      </c>
      <c r="H1210" s="53"/>
      <c r="I1210" s="52"/>
      <c r="J1210" s="54"/>
    </row>
    <row r="1211" spans="1:10" s="37" customFormat="1" ht="45">
      <c r="A1211" s="78">
        <f t="shared" si="268"/>
        <v>1</v>
      </c>
      <c r="B1211" s="78">
        <f t="shared" si="269"/>
        <v>6</v>
      </c>
      <c r="C1211" s="78">
        <f t="shared" si="270"/>
        <v>1</v>
      </c>
      <c r="D1211" s="78">
        <f t="shared" si="271"/>
        <v>23</v>
      </c>
      <c r="E1211" s="78"/>
      <c r="F1211" s="78"/>
      <c r="G1211" s="52" t="s">
        <v>1189</v>
      </c>
      <c r="H1211" s="53"/>
      <c r="I1211" s="52"/>
      <c r="J1211" s="54"/>
    </row>
    <row r="1212" spans="1:10" s="37" customFormat="1" ht="45">
      <c r="A1212" s="78">
        <f t="shared" si="268"/>
        <v>1</v>
      </c>
      <c r="B1212" s="78">
        <f t="shared" si="269"/>
        <v>6</v>
      </c>
      <c r="C1212" s="78">
        <f t="shared" si="270"/>
        <v>1</v>
      </c>
      <c r="D1212" s="78">
        <f t="shared" si="271"/>
        <v>24</v>
      </c>
      <c r="E1212" s="78"/>
      <c r="F1212" s="78"/>
      <c r="G1212" s="52" t="s">
        <v>1190</v>
      </c>
      <c r="H1212" s="53"/>
      <c r="I1212" s="52"/>
      <c r="J1212" s="54"/>
    </row>
    <row r="1213" spans="1:10" s="37" customFormat="1" ht="45">
      <c r="A1213" s="78">
        <f t="shared" si="268"/>
        <v>1</v>
      </c>
      <c r="B1213" s="78">
        <f t="shared" si="269"/>
        <v>6</v>
      </c>
      <c r="C1213" s="78">
        <f t="shared" si="270"/>
        <v>1</v>
      </c>
      <c r="D1213" s="78">
        <f t="shared" si="271"/>
        <v>25</v>
      </c>
      <c r="E1213" s="78"/>
      <c r="F1213" s="78"/>
      <c r="G1213" s="52" t="s">
        <v>1191</v>
      </c>
      <c r="H1213" s="53"/>
      <c r="I1213" s="52"/>
      <c r="J1213" s="54"/>
    </row>
    <row r="1214" spans="1:10" s="37" customFormat="1" ht="45">
      <c r="A1214" s="78">
        <f t="shared" si="268"/>
        <v>1</v>
      </c>
      <c r="B1214" s="78">
        <f t="shared" si="269"/>
        <v>6</v>
      </c>
      <c r="C1214" s="78">
        <f t="shared" si="270"/>
        <v>1</v>
      </c>
      <c r="D1214" s="78">
        <f t="shared" si="271"/>
        <v>26</v>
      </c>
      <c r="E1214" s="78"/>
      <c r="F1214" s="78"/>
      <c r="G1214" s="52" t="s">
        <v>1192</v>
      </c>
      <c r="H1214" s="53"/>
      <c r="I1214" s="52"/>
      <c r="J1214" s="54"/>
    </row>
    <row r="1215" spans="1:10" s="37" customFormat="1" ht="22.5">
      <c r="A1215" s="78">
        <f t="shared" si="268"/>
        <v>1</v>
      </c>
      <c r="B1215" s="78">
        <f t="shared" si="269"/>
        <v>6</v>
      </c>
      <c r="C1215" s="78">
        <f t="shared" si="270"/>
        <v>1</v>
      </c>
      <c r="D1215" s="78">
        <f t="shared" si="271"/>
        <v>27</v>
      </c>
      <c r="E1215" s="78"/>
      <c r="F1215" s="78"/>
      <c r="G1215" s="52" t="s">
        <v>1193</v>
      </c>
      <c r="H1215" s="53"/>
      <c r="I1215" s="52"/>
      <c r="J1215" s="54"/>
    </row>
    <row r="1216" spans="1:10" s="37" customFormat="1" ht="22.5">
      <c r="A1216" s="78">
        <f t="shared" si="268"/>
        <v>1</v>
      </c>
      <c r="B1216" s="78">
        <f t="shared" si="269"/>
        <v>6</v>
      </c>
      <c r="C1216" s="78">
        <f t="shared" si="270"/>
        <v>1</v>
      </c>
      <c r="D1216" s="78">
        <f t="shared" si="271"/>
        <v>28</v>
      </c>
      <c r="E1216" s="78"/>
      <c r="F1216" s="78"/>
      <c r="G1216" s="52" t="s">
        <v>1194</v>
      </c>
      <c r="H1216" s="53"/>
      <c r="I1216" s="52"/>
      <c r="J1216" s="54"/>
    </row>
    <row r="1217" spans="1:10" s="37" customFormat="1" ht="112.5">
      <c r="A1217" s="78">
        <f t="shared" si="268"/>
        <v>1</v>
      </c>
      <c r="B1217" s="78">
        <f t="shared" si="269"/>
        <v>6</v>
      </c>
      <c r="C1217" s="78">
        <f t="shared" si="270"/>
        <v>1</v>
      </c>
      <c r="D1217" s="78">
        <f t="shared" si="271"/>
        <v>29</v>
      </c>
      <c r="E1217" s="78"/>
      <c r="F1217" s="78"/>
      <c r="G1217" s="52" t="s">
        <v>1195</v>
      </c>
      <c r="H1217" s="53"/>
      <c r="I1217" s="52"/>
      <c r="J1217" s="54"/>
    </row>
    <row r="1218" spans="1:10" s="37" customFormat="1" ht="45">
      <c r="A1218" s="78">
        <f t="shared" si="268"/>
        <v>1</v>
      </c>
      <c r="B1218" s="78">
        <f t="shared" si="269"/>
        <v>6</v>
      </c>
      <c r="C1218" s="78">
        <f t="shared" si="270"/>
        <v>1</v>
      </c>
      <c r="D1218" s="78">
        <f t="shared" si="271"/>
        <v>30</v>
      </c>
      <c r="E1218" s="78"/>
      <c r="F1218" s="78"/>
      <c r="G1218" s="52" t="s">
        <v>1196</v>
      </c>
      <c r="H1218" s="53"/>
      <c r="I1218" s="52"/>
      <c r="J1218" s="54"/>
    </row>
    <row r="1219" spans="1:10" s="37" customFormat="1" ht="22.5">
      <c r="A1219" s="78">
        <f t="shared" si="268"/>
        <v>1</v>
      </c>
      <c r="B1219" s="78">
        <f t="shared" si="269"/>
        <v>6</v>
      </c>
      <c r="C1219" s="78">
        <f t="shared" si="270"/>
        <v>1</v>
      </c>
      <c r="D1219" s="78">
        <f t="shared" si="271"/>
        <v>31</v>
      </c>
      <c r="E1219" s="78"/>
      <c r="F1219" s="78"/>
      <c r="G1219" s="52" t="s">
        <v>1197</v>
      </c>
      <c r="H1219" s="53"/>
      <c r="I1219" s="52"/>
      <c r="J1219" s="54"/>
    </row>
    <row r="1220" spans="1:10" s="37" customFormat="1" ht="22.5">
      <c r="A1220" s="78">
        <f t="shared" si="268"/>
        <v>1</v>
      </c>
      <c r="B1220" s="78">
        <f t="shared" si="269"/>
        <v>6</v>
      </c>
      <c r="C1220" s="78">
        <f t="shared" si="270"/>
        <v>1</v>
      </c>
      <c r="D1220" s="78">
        <f t="shared" si="271"/>
        <v>32</v>
      </c>
      <c r="E1220" s="78"/>
      <c r="F1220" s="78"/>
      <c r="G1220" s="52" t="s">
        <v>1198</v>
      </c>
      <c r="H1220" s="53"/>
      <c r="I1220" s="52"/>
      <c r="J1220" s="54"/>
    </row>
    <row r="1221" spans="1:10" s="37" customFormat="1" ht="67.5">
      <c r="A1221" s="78">
        <f t="shared" si="268"/>
        <v>1</v>
      </c>
      <c r="B1221" s="78">
        <f t="shared" si="269"/>
        <v>6</v>
      </c>
      <c r="C1221" s="78">
        <f t="shared" si="270"/>
        <v>1</v>
      </c>
      <c r="D1221" s="78">
        <f t="shared" si="271"/>
        <v>33</v>
      </c>
      <c r="E1221" s="78"/>
      <c r="F1221" s="78"/>
      <c r="G1221" s="52" t="s">
        <v>1199</v>
      </c>
      <c r="H1221" s="53"/>
      <c r="I1221" s="52"/>
      <c r="J1221" s="54"/>
    </row>
    <row r="1222" spans="1:10" s="37" customFormat="1" ht="22.5">
      <c r="A1222" s="78">
        <f t="shared" si="268"/>
        <v>1</v>
      </c>
      <c r="B1222" s="78">
        <f t="shared" si="269"/>
        <v>6</v>
      </c>
      <c r="C1222" s="78">
        <f t="shared" si="270"/>
        <v>1</v>
      </c>
      <c r="D1222" s="78">
        <f t="shared" si="271"/>
        <v>34</v>
      </c>
      <c r="E1222" s="78"/>
      <c r="F1222" s="78"/>
      <c r="G1222" s="52" t="s">
        <v>1200</v>
      </c>
      <c r="H1222" s="53"/>
      <c r="I1222" s="52"/>
      <c r="J1222" s="54"/>
    </row>
    <row r="1223" spans="1:10" s="37" customFormat="1" ht="22.5">
      <c r="A1223" s="78">
        <f t="shared" si="268"/>
        <v>1</v>
      </c>
      <c r="B1223" s="78">
        <f t="shared" si="269"/>
        <v>6</v>
      </c>
      <c r="C1223" s="78">
        <f t="shared" si="270"/>
        <v>1</v>
      </c>
      <c r="D1223" s="78">
        <f t="shared" si="271"/>
        <v>35</v>
      </c>
      <c r="E1223" s="78"/>
      <c r="F1223" s="78"/>
      <c r="G1223" s="52" t="s">
        <v>1201</v>
      </c>
      <c r="H1223" s="53"/>
      <c r="I1223" s="52"/>
      <c r="J1223" s="54"/>
    </row>
    <row r="1224" spans="1:10" s="37" customFormat="1" ht="22.5">
      <c r="A1224" s="78">
        <f t="shared" si="268"/>
        <v>1</v>
      </c>
      <c r="B1224" s="78">
        <f t="shared" si="269"/>
        <v>6</v>
      </c>
      <c r="C1224" s="78">
        <f t="shared" si="270"/>
        <v>1</v>
      </c>
      <c r="D1224" s="78">
        <f t="shared" si="271"/>
        <v>36</v>
      </c>
      <c r="E1224" s="78"/>
      <c r="F1224" s="78"/>
      <c r="G1224" s="52" t="s">
        <v>1202</v>
      </c>
      <c r="H1224" s="53"/>
      <c r="I1224" s="52"/>
      <c r="J1224" s="54"/>
    </row>
    <row r="1225" spans="1:10" s="37" customFormat="1" ht="22.5">
      <c r="A1225" s="78">
        <f t="shared" si="268"/>
        <v>1</v>
      </c>
      <c r="B1225" s="78">
        <f t="shared" si="269"/>
        <v>6</v>
      </c>
      <c r="C1225" s="78">
        <f t="shared" si="270"/>
        <v>1</v>
      </c>
      <c r="D1225" s="78">
        <f t="shared" si="271"/>
        <v>37</v>
      </c>
      <c r="E1225" s="78"/>
      <c r="F1225" s="78"/>
      <c r="G1225" s="52" t="s">
        <v>1203</v>
      </c>
      <c r="H1225" s="53"/>
      <c r="I1225" s="52"/>
      <c r="J1225" s="54"/>
    </row>
    <row r="1226" spans="1:10" s="37" customFormat="1" ht="90">
      <c r="A1226" s="78">
        <f t="shared" si="268"/>
        <v>1</v>
      </c>
      <c r="B1226" s="78">
        <f t="shared" si="269"/>
        <v>6</v>
      </c>
      <c r="C1226" s="78">
        <f t="shared" si="270"/>
        <v>1</v>
      </c>
      <c r="D1226" s="78">
        <f t="shared" si="271"/>
        <v>38</v>
      </c>
      <c r="E1226" s="78"/>
      <c r="F1226" s="78"/>
      <c r="G1226" s="52" t="s">
        <v>1204</v>
      </c>
      <c r="H1226" s="53"/>
      <c r="I1226" s="52"/>
      <c r="J1226" s="54"/>
    </row>
    <row r="1227" spans="1:10" s="37" customFormat="1" ht="22.5">
      <c r="A1227" s="78">
        <f t="shared" si="268"/>
        <v>1</v>
      </c>
      <c r="B1227" s="78">
        <f t="shared" si="269"/>
        <v>6</v>
      </c>
      <c r="C1227" s="78">
        <f t="shared" si="270"/>
        <v>1</v>
      </c>
      <c r="D1227" s="78">
        <f t="shared" si="271"/>
        <v>39</v>
      </c>
      <c r="E1227" s="78"/>
      <c r="F1227" s="78"/>
      <c r="G1227" s="52" t="s">
        <v>1205</v>
      </c>
      <c r="H1227" s="53"/>
      <c r="I1227" s="52"/>
      <c r="J1227" s="54"/>
    </row>
    <row r="1228" spans="1:10" s="37" customFormat="1" ht="22.5">
      <c r="A1228" s="78">
        <f t="shared" si="268"/>
        <v>1</v>
      </c>
      <c r="B1228" s="78">
        <f t="shared" si="269"/>
        <v>6</v>
      </c>
      <c r="C1228" s="78">
        <f t="shared" si="270"/>
        <v>1</v>
      </c>
      <c r="D1228" s="78">
        <f t="shared" si="271"/>
        <v>40</v>
      </c>
      <c r="E1228" s="78"/>
      <c r="F1228" s="78"/>
      <c r="G1228" s="52" t="s">
        <v>1206</v>
      </c>
      <c r="H1228" s="53"/>
      <c r="I1228" s="52"/>
      <c r="J1228" s="54"/>
    </row>
    <row r="1229" spans="1:10" s="37" customFormat="1" ht="22.5">
      <c r="A1229" s="78">
        <f t="shared" si="268"/>
        <v>1</v>
      </c>
      <c r="B1229" s="78">
        <f t="shared" si="269"/>
        <v>6</v>
      </c>
      <c r="C1229" s="78">
        <f t="shared" si="270"/>
        <v>1</v>
      </c>
      <c r="D1229" s="78">
        <f t="shared" si="271"/>
        <v>41</v>
      </c>
      <c r="E1229" s="78"/>
      <c r="F1229" s="78"/>
      <c r="G1229" s="52" t="s">
        <v>1207</v>
      </c>
      <c r="H1229" s="53"/>
      <c r="I1229" s="52"/>
      <c r="J1229" s="54"/>
    </row>
    <row r="1230" spans="1:10" s="37" customFormat="1" ht="45">
      <c r="A1230" s="78">
        <f t="shared" si="268"/>
        <v>1</v>
      </c>
      <c r="B1230" s="78">
        <f t="shared" si="269"/>
        <v>6</v>
      </c>
      <c r="C1230" s="78">
        <f t="shared" si="270"/>
        <v>1</v>
      </c>
      <c r="D1230" s="78">
        <f t="shared" si="271"/>
        <v>42</v>
      </c>
      <c r="E1230" s="78"/>
      <c r="F1230" s="78"/>
      <c r="G1230" s="52" t="s">
        <v>1208</v>
      </c>
      <c r="H1230" s="53"/>
      <c r="I1230" s="52"/>
      <c r="J1230" s="54"/>
    </row>
    <row r="1231" spans="1:10" s="37" customFormat="1" ht="45">
      <c r="A1231" s="78">
        <f t="shared" si="268"/>
        <v>1</v>
      </c>
      <c r="B1231" s="78">
        <f t="shared" si="269"/>
        <v>6</v>
      </c>
      <c r="C1231" s="78">
        <f t="shared" si="270"/>
        <v>1</v>
      </c>
      <c r="D1231" s="78">
        <f t="shared" si="271"/>
        <v>43</v>
      </c>
      <c r="E1231" s="78"/>
      <c r="F1231" s="78"/>
      <c r="G1231" s="52" t="s">
        <v>1209</v>
      </c>
      <c r="H1231" s="53"/>
      <c r="I1231" s="52"/>
      <c r="J1231" s="54"/>
    </row>
    <row r="1232" spans="1:10" s="37" customFormat="1" ht="292.5">
      <c r="A1232" s="78">
        <f t="shared" si="268"/>
        <v>1</v>
      </c>
      <c r="B1232" s="78">
        <f t="shared" si="269"/>
        <v>6</v>
      </c>
      <c r="C1232" s="78">
        <f t="shared" si="270"/>
        <v>1</v>
      </c>
      <c r="D1232" s="78">
        <f t="shared" si="271"/>
        <v>44</v>
      </c>
      <c r="E1232" s="78"/>
      <c r="F1232" s="78"/>
      <c r="G1232" s="52" t="s">
        <v>1210</v>
      </c>
      <c r="H1232" s="53"/>
      <c r="I1232" s="52"/>
      <c r="J1232" s="54"/>
    </row>
    <row r="1233" spans="1:10" s="37" customFormat="1" ht="67.5">
      <c r="A1233" s="78">
        <f t="shared" si="268"/>
        <v>1</v>
      </c>
      <c r="B1233" s="78">
        <f t="shared" si="269"/>
        <v>6</v>
      </c>
      <c r="C1233" s="78">
        <f t="shared" si="270"/>
        <v>1</v>
      </c>
      <c r="D1233" s="78">
        <f t="shared" si="271"/>
        <v>45</v>
      </c>
      <c r="E1233" s="78"/>
      <c r="F1233" s="78"/>
      <c r="G1233" s="52" t="s">
        <v>1211</v>
      </c>
      <c r="H1233" s="53"/>
      <c r="I1233" s="52"/>
      <c r="J1233" s="54"/>
    </row>
    <row r="1234" spans="1:10" s="37" customFormat="1" ht="67.5">
      <c r="A1234" s="78">
        <f t="shared" si="268"/>
        <v>1</v>
      </c>
      <c r="B1234" s="78">
        <f t="shared" si="269"/>
        <v>6</v>
      </c>
      <c r="C1234" s="78">
        <f t="shared" si="270"/>
        <v>1</v>
      </c>
      <c r="D1234" s="78">
        <f t="shared" si="271"/>
        <v>46</v>
      </c>
      <c r="E1234" s="78"/>
      <c r="F1234" s="78"/>
      <c r="G1234" s="52" t="s">
        <v>1212</v>
      </c>
      <c r="H1234" s="53"/>
      <c r="I1234" s="52"/>
      <c r="J1234" s="54"/>
    </row>
    <row r="1235" spans="1:10" s="37" customFormat="1" ht="45">
      <c r="A1235" s="78">
        <f t="shared" si="268"/>
        <v>1</v>
      </c>
      <c r="B1235" s="78">
        <f t="shared" si="269"/>
        <v>6</v>
      </c>
      <c r="C1235" s="78">
        <f t="shared" si="270"/>
        <v>1</v>
      </c>
      <c r="D1235" s="78">
        <f t="shared" si="271"/>
        <v>47</v>
      </c>
      <c r="E1235" s="78"/>
      <c r="F1235" s="78"/>
      <c r="G1235" s="52" t="s">
        <v>1213</v>
      </c>
      <c r="H1235" s="53"/>
      <c r="I1235" s="52"/>
      <c r="J1235" s="54"/>
    </row>
    <row r="1236" spans="1:10" s="37" customFormat="1" ht="45">
      <c r="A1236" s="78">
        <f t="shared" si="268"/>
        <v>1</v>
      </c>
      <c r="B1236" s="78">
        <f t="shared" si="269"/>
        <v>6</v>
      </c>
      <c r="C1236" s="78">
        <f t="shared" si="270"/>
        <v>1</v>
      </c>
      <c r="D1236" s="78">
        <f t="shared" si="271"/>
        <v>48</v>
      </c>
      <c r="E1236" s="78"/>
      <c r="F1236" s="78"/>
      <c r="G1236" s="52" t="s">
        <v>1214</v>
      </c>
      <c r="H1236" s="53"/>
      <c r="I1236" s="52"/>
      <c r="J1236" s="54"/>
    </row>
    <row r="1237" spans="1:10" s="37" customFormat="1" ht="22.5">
      <c r="A1237" s="78">
        <f t="shared" si="268"/>
        <v>1</v>
      </c>
      <c r="B1237" s="78">
        <f t="shared" si="269"/>
        <v>6</v>
      </c>
      <c r="C1237" s="78">
        <f t="shared" si="270"/>
        <v>1</v>
      </c>
      <c r="D1237" s="78">
        <f t="shared" si="271"/>
        <v>49</v>
      </c>
      <c r="E1237" s="78"/>
      <c r="F1237" s="78"/>
      <c r="G1237" s="52" t="s">
        <v>1215</v>
      </c>
      <c r="H1237" s="53"/>
      <c r="I1237" s="52"/>
      <c r="J1237" s="54"/>
    </row>
    <row r="1238" spans="1:10" s="37" customFormat="1" ht="90">
      <c r="A1238" s="78">
        <f t="shared" si="268"/>
        <v>1</v>
      </c>
      <c r="B1238" s="78">
        <f t="shared" si="269"/>
        <v>6</v>
      </c>
      <c r="C1238" s="78">
        <f t="shared" si="270"/>
        <v>1</v>
      </c>
      <c r="D1238" s="78">
        <f t="shared" si="271"/>
        <v>50</v>
      </c>
      <c r="E1238" s="78"/>
      <c r="F1238" s="78"/>
      <c r="G1238" s="52" t="s">
        <v>1216</v>
      </c>
      <c r="H1238" s="53"/>
      <c r="I1238" s="52"/>
      <c r="J1238" s="54"/>
    </row>
    <row r="1239" spans="1:10" s="37" customFormat="1" ht="22.5">
      <c r="A1239" s="78">
        <f t="shared" si="268"/>
        <v>1</v>
      </c>
      <c r="B1239" s="78">
        <f t="shared" si="269"/>
        <v>6</v>
      </c>
      <c r="C1239" s="78">
        <f t="shared" si="270"/>
        <v>1</v>
      </c>
      <c r="D1239" s="78">
        <f t="shared" si="271"/>
        <v>51</v>
      </c>
      <c r="E1239" s="78"/>
      <c r="F1239" s="78"/>
      <c r="G1239" s="52" t="s">
        <v>1217</v>
      </c>
      <c r="H1239" s="53"/>
      <c r="I1239" s="52"/>
      <c r="J1239" s="54"/>
    </row>
    <row r="1240" spans="1:10" s="37" customFormat="1" ht="45">
      <c r="A1240" s="78">
        <f t="shared" si="268"/>
        <v>1</v>
      </c>
      <c r="B1240" s="78">
        <f t="shared" si="269"/>
        <v>6</v>
      </c>
      <c r="C1240" s="78">
        <f t="shared" si="270"/>
        <v>1</v>
      </c>
      <c r="D1240" s="78">
        <f t="shared" si="271"/>
        <v>52</v>
      </c>
      <c r="E1240" s="78"/>
      <c r="F1240" s="78"/>
      <c r="G1240" s="52" t="s">
        <v>1218</v>
      </c>
      <c r="H1240" s="53"/>
      <c r="I1240" s="52"/>
      <c r="J1240" s="54"/>
    </row>
    <row r="1241" spans="1:10" s="37" customFormat="1" ht="45">
      <c r="A1241" s="78">
        <f t="shared" si="268"/>
        <v>1</v>
      </c>
      <c r="B1241" s="78">
        <f t="shared" si="269"/>
        <v>6</v>
      </c>
      <c r="C1241" s="78">
        <f t="shared" si="270"/>
        <v>1</v>
      </c>
      <c r="D1241" s="78">
        <f t="shared" si="271"/>
        <v>53</v>
      </c>
      <c r="E1241" s="78"/>
      <c r="F1241" s="78"/>
      <c r="G1241" s="52" t="s">
        <v>1219</v>
      </c>
      <c r="H1241" s="53"/>
      <c r="I1241" s="52"/>
      <c r="J1241" s="54"/>
    </row>
    <row r="1242" spans="1:10" s="37" customFormat="1" ht="409.5">
      <c r="A1242" s="78">
        <f t="shared" si="268"/>
        <v>1</v>
      </c>
      <c r="B1242" s="78">
        <f t="shared" si="269"/>
        <v>6</v>
      </c>
      <c r="C1242" s="78">
        <f t="shared" si="270"/>
        <v>1</v>
      </c>
      <c r="D1242" s="78">
        <f t="shared" si="271"/>
        <v>54</v>
      </c>
      <c r="E1242" s="78"/>
      <c r="F1242" s="78"/>
      <c r="G1242" s="52" t="s">
        <v>1220</v>
      </c>
      <c r="H1242" s="53"/>
      <c r="I1242" s="52"/>
      <c r="J1242" s="54"/>
    </row>
    <row r="1243" spans="1:10" s="37" customFormat="1" ht="45">
      <c r="A1243" s="78">
        <f t="shared" si="268"/>
        <v>1</v>
      </c>
      <c r="B1243" s="78">
        <f t="shared" si="269"/>
        <v>6</v>
      </c>
      <c r="C1243" s="78">
        <f t="shared" si="270"/>
        <v>1</v>
      </c>
      <c r="D1243" s="78">
        <f t="shared" si="271"/>
        <v>55</v>
      </c>
      <c r="E1243" s="78"/>
      <c r="F1243" s="78"/>
      <c r="G1243" s="52" t="s">
        <v>1221</v>
      </c>
      <c r="H1243" s="53"/>
      <c r="I1243" s="52"/>
      <c r="J1243" s="54"/>
    </row>
    <row r="1244" spans="1:10" s="37" customFormat="1" ht="45">
      <c r="A1244" s="78">
        <f t="shared" si="268"/>
        <v>1</v>
      </c>
      <c r="B1244" s="78">
        <f t="shared" si="269"/>
        <v>6</v>
      </c>
      <c r="C1244" s="78">
        <f t="shared" si="270"/>
        <v>1</v>
      </c>
      <c r="D1244" s="78">
        <f t="shared" si="271"/>
        <v>56</v>
      </c>
      <c r="E1244" s="78"/>
      <c r="F1244" s="78"/>
      <c r="G1244" s="52" t="s">
        <v>1222</v>
      </c>
      <c r="H1244" s="53"/>
      <c r="I1244" s="52"/>
      <c r="J1244" s="54"/>
    </row>
    <row r="1245" spans="1:10" s="37" customFormat="1" ht="112.5">
      <c r="A1245" s="78">
        <f t="shared" si="268"/>
        <v>1</v>
      </c>
      <c r="B1245" s="78">
        <f t="shared" si="269"/>
        <v>6</v>
      </c>
      <c r="C1245" s="78">
        <f t="shared" si="270"/>
        <v>1</v>
      </c>
      <c r="D1245" s="78">
        <f t="shared" si="271"/>
        <v>57</v>
      </c>
      <c r="E1245" s="78"/>
      <c r="F1245" s="78"/>
      <c r="G1245" s="52" t="s">
        <v>1223</v>
      </c>
      <c r="H1245" s="53"/>
      <c r="I1245" s="52"/>
      <c r="J1245" s="54"/>
    </row>
    <row r="1246" spans="1:10" s="37" customFormat="1" ht="22.5">
      <c r="A1246" s="78">
        <f t="shared" si="268"/>
        <v>1</v>
      </c>
      <c r="B1246" s="78">
        <f t="shared" si="269"/>
        <v>6</v>
      </c>
      <c r="C1246" s="78">
        <f t="shared" si="270"/>
        <v>1</v>
      </c>
      <c r="D1246" s="78">
        <f t="shared" si="271"/>
        <v>58</v>
      </c>
      <c r="E1246" s="78"/>
      <c r="F1246" s="78"/>
      <c r="G1246" s="52" t="s">
        <v>1224</v>
      </c>
      <c r="H1246" s="53"/>
      <c r="I1246" s="52"/>
      <c r="J1246" s="54"/>
    </row>
    <row r="1247" spans="1:10" s="37" customFormat="1" ht="45">
      <c r="A1247" s="78">
        <f t="shared" si="268"/>
        <v>1</v>
      </c>
      <c r="B1247" s="78">
        <f t="shared" si="269"/>
        <v>6</v>
      </c>
      <c r="C1247" s="78">
        <f t="shared" si="270"/>
        <v>1</v>
      </c>
      <c r="D1247" s="78">
        <f t="shared" si="271"/>
        <v>59</v>
      </c>
      <c r="E1247" s="78"/>
      <c r="F1247" s="78"/>
      <c r="G1247" s="52" t="s">
        <v>1225</v>
      </c>
      <c r="H1247" s="53"/>
      <c r="I1247" s="52"/>
      <c r="J1247" s="54"/>
    </row>
    <row r="1248" spans="1:10" s="37" customFormat="1" ht="45">
      <c r="A1248" s="78">
        <f t="shared" si="268"/>
        <v>1</v>
      </c>
      <c r="B1248" s="78">
        <f t="shared" si="269"/>
        <v>6</v>
      </c>
      <c r="C1248" s="78">
        <f t="shared" si="270"/>
        <v>1</v>
      </c>
      <c r="D1248" s="78">
        <f t="shared" si="271"/>
        <v>60</v>
      </c>
      <c r="E1248" s="78"/>
      <c r="F1248" s="78"/>
      <c r="G1248" s="52" t="s">
        <v>1226</v>
      </c>
      <c r="H1248" s="53"/>
      <c r="I1248" s="52"/>
      <c r="J1248" s="54"/>
    </row>
    <row r="1249" spans="1:10" s="37" customFormat="1" ht="45">
      <c r="A1249" s="78">
        <f t="shared" si="268"/>
        <v>1</v>
      </c>
      <c r="B1249" s="78">
        <f t="shared" si="269"/>
        <v>6</v>
      </c>
      <c r="C1249" s="78">
        <f t="shared" si="270"/>
        <v>1</v>
      </c>
      <c r="D1249" s="78">
        <f t="shared" si="271"/>
        <v>61</v>
      </c>
      <c r="E1249" s="78"/>
      <c r="F1249" s="78"/>
      <c r="G1249" s="52" t="s">
        <v>1227</v>
      </c>
      <c r="H1249" s="53"/>
      <c r="I1249" s="52"/>
      <c r="J1249" s="54"/>
    </row>
    <row r="1250" spans="1:10" s="37" customFormat="1" ht="67.5">
      <c r="A1250" s="78">
        <f t="shared" si="268"/>
        <v>1</v>
      </c>
      <c r="B1250" s="78">
        <f t="shared" si="269"/>
        <v>6</v>
      </c>
      <c r="C1250" s="78">
        <f t="shared" si="270"/>
        <v>1</v>
      </c>
      <c r="D1250" s="78">
        <f t="shared" si="271"/>
        <v>62</v>
      </c>
      <c r="E1250" s="78"/>
      <c r="F1250" s="78"/>
      <c r="G1250" s="52" t="s">
        <v>1228</v>
      </c>
      <c r="H1250" s="53"/>
      <c r="I1250" s="52"/>
      <c r="J1250" s="54"/>
    </row>
    <row r="1251" spans="1:10" s="37" customFormat="1" ht="45">
      <c r="A1251" s="78">
        <f t="shared" si="268"/>
        <v>1</v>
      </c>
      <c r="B1251" s="78">
        <f t="shared" si="269"/>
        <v>6</v>
      </c>
      <c r="C1251" s="78">
        <f t="shared" si="270"/>
        <v>1</v>
      </c>
      <c r="D1251" s="78">
        <f t="shared" si="271"/>
        <v>63</v>
      </c>
      <c r="E1251" s="78"/>
      <c r="F1251" s="78"/>
      <c r="G1251" s="52" t="s">
        <v>1229</v>
      </c>
      <c r="H1251" s="53"/>
      <c r="I1251" s="52"/>
      <c r="J1251" s="54"/>
    </row>
    <row r="1252" spans="1:10" s="37" customFormat="1" ht="22.5">
      <c r="A1252" s="78">
        <f t="shared" si="268"/>
        <v>1</v>
      </c>
      <c r="B1252" s="78">
        <f t="shared" si="269"/>
        <v>6</v>
      </c>
      <c r="C1252" s="78">
        <f t="shared" si="270"/>
        <v>1</v>
      </c>
      <c r="D1252" s="78">
        <f t="shared" si="271"/>
        <v>64</v>
      </c>
      <c r="E1252" s="78"/>
      <c r="F1252" s="78"/>
      <c r="G1252" s="52" t="s">
        <v>1230</v>
      </c>
      <c r="H1252" s="53"/>
      <c r="I1252" s="52"/>
      <c r="J1252" s="54"/>
    </row>
    <row r="1253" spans="1:10" s="37" customFormat="1" ht="22.5">
      <c r="A1253" s="78">
        <f t="shared" si="268"/>
        <v>1</v>
      </c>
      <c r="B1253" s="78">
        <f t="shared" si="269"/>
        <v>6</v>
      </c>
      <c r="C1253" s="78">
        <f t="shared" si="270"/>
        <v>1</v>
      </c>
      <c r="D1253" s="78">
        <f t="shared" si="271"/>
        <v>65</v>
      </c>
      <c r="E1253" s="78"/>
      <c r="F1253" s="78"/>
      <c r="G1253" s="52" t="s">
        <v>1231</v>
      </c>
      <c r="H1253" s="53"/>
      <c r="I1253" s="52"/>
      <c r="J1253" s="54"/>
    </row>
    <row r="1254" spans="1:10" s="37" customFormat="1" ht="45">
      <c r="A1254" s="78">
        <f t="shared" ref="A1254:A1275" si="272">A1253</f>
        <v>1</v>
      </c>
      <c r="B1254" s="78">
        <f t="shared" ref="B1254:B1275" si="273">B1253</f>
        <v>6</v>
      </c>
      <c r="C1254" s="78">
        <f t="shared" ref="C1254:C1275" si="274">C1253</f>
        <v>1</v>
      </c>
      <c r="D1254" s="78">
        <f t="shared" ref="D1254:D1275" si="275">D1253+1</f>
        <v>66</v>
      </c>
      <c r="E1254" s="78"/>
      <c r="F1254" s="78"/>
      <c r="G1254" s="52" t="s">
        <v>1232</v>
      </c>
      <c r="H1254" s="53"/>
      <c r="I1254" s="52"/>
      <c r="J1254" s="54"/>
    </row>
    <row r="1255" spans="1:10" s="37" customFormat="1" ht="22.5">
      <c r="A1255" s="78">
        <f t="shared" si="272"/>
        <v>1</v>
      </c>
      <c r="B1255" s="78">
        <f t="shared" si="273"/>
        <v>6</v>
      </c>
      <c r="C1255" s="78">
        <f t="shared" si="274"/>
        <v>1</v>
      </c>
      <c r="D1255" s="78">
        <f t="shared" si="275"/>
        <v>67</v>
      </c>
      <c r="E1255" s="78"/>
      <c r="F1255" s="78"/>
      <c r="G1255" s="52" t="s">
        <v>1233</v>
      </c>
      <c r="H1255" s="53"/>
      <c r="I1255" s="52"/>
      <c r="J1255" s="54"/>
    </row>
    <row r="1256" spans="1:10" s="37" customFormat="1" ht="45">
      <c r="A1256" s="78">
        <f t="shared" si="272"/>
        <v>1</v>
      </c>
      <c r="B1256" s="78">
        <f t="shared" si="273"/>
        <v>6</v>
      </c>
      <c r="C1256" s="78">
        <f t="shared" si="274"/>
        <v>1</v>
      </c>
      <c r="D1256" s="78">
        <f t="shared" si="275"/>
        <v>68</v>
      </c>
      <c r="E1256" s="78"/>
      <c r="F1256" s="78"/>
      <c r="G1256" s="52" t="s">
        <v>1234</v>
      </c>
      <c r="H1256" s="53"/>
      <c r="I1256" s="52"/>
      <c r="J1256" s="54"/>
    </row>
    <row r="1257" spans="1:10" s="37" customFormat="1" ht="202.5">
      <c r="A1257" s="78">
        <f t="shared" si="272"/>
        <v>1</v>
      </c>
      <c r="B1257" s="78">
        <f t="shared" si="273"/>
        <v>6</v>
      </c>
      <c r="C1257" s="78">
        <f t="shared" si="274"/>
        <v>1</v>
      </c>
      <c r="D1257" s="78">
        <f t="shared" si="275"/>
        <v>69</v>
      </c>
      <c r="E1257" s="78"/>
      <c r="F1257" s="78"/>
      <c r="G1257" s="52" t="s">
        <v>1235</v>
      </c>
      <c r="H1257" s="53"/>
      <c r="I1257" s="52"/>
      <c r="J1257" s="54"/>
    </row>
    <row r="1258" spans="1:10" s="37" customFormat="1" ht="45">
      <c r="A1258" s="78">
        <f t="shared" si="272"/>
        <v>1</v>
      </c>
      <c r="B1258" s="78">
        <f t="shared" si="273"/>
        <v>6</v>
      </c>
      <c r="C1258" s="78">
        <f t="shared" si="274"/>
        <v>1</v>
      </c>
      <c r="D1258" s="78">
        <f t="shared" si="275"/>
        <v>70</v>
      </c>
      <c r="E1258" s="78"/>
      <c r="F1258" s="78"/>
      <c r="G1258" s="52" t="s">
        <v>1236</v>
      </c>
      <c r="H1258" s="53"/>
      <c r="I1258" s="52"/>
      <c r="J1258" s="54"/>
    </row>
    <row r="1259" spans="1:10" s="37" customFormat="1" ht="90">
      <c r="A1259" s="78">
        <f t="shared" si="272"/>
        <v>1</v>
      </c>
      <c r="B1259" s="78">
        <f t="shared" si="273"/>
        <v>6</v>
      </c>
      <c r="C1259" s="78">
        <f t="shared" si="274"/>
        <v>1</v>
      </c>
      <c r="D1259" s="78">
        <f t="shared" si="275"/>
        <v>71</v>
      </c>
      <c r="E1259" s="78"/>
      <c r="F1259" s="78"/>
      <c r="G1259" s="52" t="s">
        <v>1237</v>
      </c>
      <c r="H1259" s="53"/>
      <c r="I1259" s="52"/>
      <c r="J1259" s="54"/>
    </row>
    <row r="1260" spans="1:10" s="37" customFormat="1" ht="22.5">
      <c r="A1260" s="78">
        <f t="shared" si="272"/>
        <v>1</v>
      </c>
      <c r="B1260" s="78">
        <f t="shared" si="273"/>
        <v>6</v>
      </c>
      <c r="C1260" s="78">
        <f t="shared" si="274"/>
        <v>1</v>
      </c>
      <c r="D1260" s="78">
        <f t="shared" si="275"/>
        <v>72</v>
      </c>
      <c r="E1260" s="78"/>
      <c r="F1260" s="78"/>
      <c r="G1260" s="52" t="s">
        <v>1238</v>
      </c>
      <c r="H1260" s="53"/>
      <c r="I1260" s="52"/>
      <c r="J1260" s="54"/>
    </row>
    <row r="1261" spans="1:10" s="37" customFormat="1" ht="45">
      <c r="A1261" s="78">
        <f t="shared" si="272"/>
        <v>1</v>
      </c>
      <c r="B1261" s="78">
        <f t="shared" si="273"/>
        <v>6</v>
      </c>
      <c r="C1261" s="78">
        <f t="shared" si="274"/>
        <v>1</v>
      </c>
      <c r="D1261" s="78">
        <f t="shared" si="275"/>
        <v>73</v>
      </c>
      <c r="E1261" s="78"/>
      <c r="F1261" s="78"/>
      <c r="G1261" s="52" t="s">
        <v>1239</v>
      </c>
      <c r="H1261" s="53"/>
      <c r="I1261" s="52"/>
      <c r="J1261" s="54"/>
    </row>
    <row r="1262" spans="1:10" s="37" customFormat="1" ht="45">
      <c r="A1262" s="78">
        <f t="shared" si="272"/>
        <v>1</v>
      </c>
      <c r="B1262" s="78">
        <f t="shared" si="273"/>
        <v>6</v>
      </c>
      <c r="C1262" s="78">
        <f t="shared" si="274"/>
        <v>1</v>
      </c>
      <c r="D1262" s="78">
        <f t="shared" si="275"/>
        <v>74</v>
      </c>
      <c r="E1262" s="78"/>
      <c r="F1262" s="78"/>
      <c r="G1262" s="52" t="s">
        <v>1240</v>
      </c>
      <c r="H1262" s="53"/>
      <c r="I1262" s="52"/>
      <c r="J1262" s="54"/>
    </row>
    <row r="1263" spans="1:10" s="37" customFormat="1" ht="45">
      <c r="A1263" s="78">
        <f t="shared" si="272"/>
        <v>1</v>
      </c>
      <c r="B1263" s="78">
        <f t="shared" si="273"/>
        <v>6</v>
      </c>
      <c r="C1263" s="78">
        <f t="shared" si="274"/>
        <v>1</v>
      </c>
      <c r="D1263" s="78">
        <f t="shared" si="275"/>
        <v>75</v>
      </c>
      <c r="E1263" s="78"/>
      <c r="F1263" s="78"/>
      <c r="G1263" s="52" t="s">
        <v>1241</v>
      </c>
      <c r="H1263" s="53"/>
      <c r="I1263" s="52"/>
      <c r="J1263" s="54"/>
    </row>
    <row r="1264" spans="1:10" s="37" customFormat="1" ht="22.5">
      <c r="A1264" s="78">
        <f t="shared" si="272"/>
        <v>1</v>
      </c>
      <c r="B1264" s="78">
        <f t="shared" si="273"/>
        <v>6</v>
      </c>
      <c r="C1264" s="78">
        <f t="shared" si="274"/>
        <v>1</v>
      </c>
      <c r="D1264" s="78">
        <f t="shared" si="275"/>
        <v>76</v>
      </c>
      <c r="E1264" s="78"/>
      <c r="F1264" s="78"/>
      <c r="G1264" s="52" t="s">
        <v>1242</v>
      </c>
      <c r="H1264" s="53"/>
      <c r="I1264" s="52"/>
      <c r="J1264" s="54"/>
    </row>
    <row r="1265" spans="1:10" s="37" customFormat="1" ht="22.5">
      <c r="A1265" s="78">
        <f t="shared" si="272"/>
        <v>1</v>
      </c>
      <c r="B1265" s="78">
        <f t="shared" si="273"/>
        <v>6</v>
      </c>
      <c r="C1265" s="78">
        <f t="shared" si="274"/>
        <v>1</v>
      </c>
      <c r="D1265" s="78">
        <f t="shared" si="275"/>
        <v>77</v>
      </c>
      <c r="E1265" s="78"/>
      <c r="F1265" s="78"/>
      <c r="G1265" s="52" t="s">
        <v>1243</v>
      </c>
      <c r="H1265" s="53"/>
      <c r="I1265" s="52"/>
      <c r="J1265" s="54"/>
    </row>
    <row r="1266" spans="1:10" s="37" customFormat="1" ht="22.5">
      <c r="A1266" s="78">
        <f t="shared" si="272"/>
        <v>1</v>
      </c>
      <c r="B1266" s="78">
        <f t="shared" si="273"/>
        <v>6</v>
      </c>
      <c r="C1266" s="78">
        <f t="shared" si="274"/>
        <v>1</v>
      </c>
      <c r="D1266" s="78">
        <f t="shared" si="275"/>
        <v>78</v>
      </c>
      <c r="E1266" s="78"/>
      <c r="F1266" s="78"/>
      <c r="G1266" s="52" t="s">
        <v>1244</v>
      </c>
      <c r="H1266" s="53"/>
      <c r="I1266" s="52"/>
      <c r="J1266" s="54"/>
    </row>
    <row r="1267" spans="1:10" s="37" customFormat="1" ht="45">
      <c r="A1267" s="78">
        <f t="shared" si="272"/>
        <v>1</v>
      </c>
      <c r="B1267" s="78">
        <f t="shared" si="273"/>
        <v>6</v>
      </c>
      <c r="C1267" s="78">
        <f t="shared" si="274"/>
        <v>1</v>
      </c>
      <c r="D1267" s="78">
        <f t="shared" si="275"/>
        <v>79</v>
      </c>
      <c r="E1267" s="78"/>
      <c r="F1267" s="78"/>
      <c r="G1267" s="52" t="s">
        <v>1245</v>
      </c>
      <c r="H1267" s="53"/>
      <c r="I1267" s="52"/>
      <c r="J1267" s="54"/>
    </row>
    <row r="1268" spans="1:10" s="37" customFormat="1" ht="45">
      <c r="A1268" s="78">
        <f t="shared" si="272"/>
        <v>1</v>
      </c>
      <c r="B1268" s="78">
        <f t="shared" si="273"/>
        <v>6</v>
      </c>
      <c r="C1268" s="78">
        <f t="shared" si="274"/>
        <v>1</v>
      </c>
      <c r="D1268" s="78">
        <f t="shared" si="275"/>
        <v>80</v>
      </c>
      <c r="E1268" s="78"/>
      <c r="F1268" s="78"/>
      <c r="G1268" s="52" t="s">
        <v>1246</v>
      </c>
      <c r="H1268" s="53"/>
      <c r="I1268" s="52"/>
      <c r="J1268" s="54"/>
    </row>
    <row r="1269" spans="1:10" s="37" customFormat="1" ht="22.5">
      <c r="A1269" s="78">
        <f t="shared" si="272"/>
        <v>1</v>
      </c>
      <c r="B1269" s="78">
        <f t="shared" si="273"/>
        <v>6</v>
      </c>
      <c r="C1269" s="78">
        <f t="shared" si="274"/>
        <v>1</v>
      </c>
      <c r="D1269" s="78">
        <f t="shared" si="275"/>
        <v>81</v>
      </c>
      <c r="E1269" s="78"/>
      <c r="F1269" s="78"/>
      <c r="G1269" s="52" t="s">
        <v>1247</v>
      </c>
      <c r="H1269" s="53"/>
      <c r="I1269" s="52"/>
      <c r="J1269" s="54"/>
    </row>
    <row r="1270" spans="1:10" s="37" customFormat="1" ht="45">
      <c r="A1270" s="78">
        <f t="shared" si="272"/>
        <v>1</v>
      </c>
      <c r="B1270" s="78">
        <f t="shared" si="273"/>
        <v>6</v>
      </c>
      <c r="C1270" s="78">
        <f t="shared" si="274"/>
        <v>1</v>
      </c>
      <c r="D1270" s="78">
        <f t="shared" si="275"/>
        <v>82</v>
      </c>
      <c r="E1270" s="78"/>
      <c r="F1270" s="78"/>
      <c r="G1270" s="52" t="s">
        <v>1248</v>
      </c>
      <c r="H1270" s="53"/>
      <c r="I1270" s="52"/>
      <c r="J1270" s="54"/>
    </row>
    <row r="1271" spans="1:10" s="37" customFormat="1" ht="225">
      <c r="A1271" s="78">
        <f t="shared" si="272"/>
        <v>1</v>
      </c>
      <c r="B1271" s="78">
        <f t="shared" si="273"/>
        <v>6</v>
      </c>
      <c r="C1271" s="78">
        <f t="shared" si="274"/>
        <v>1</v>
      </c>
      <c r="D1271" s="78">
        <f t="shared" si="275"/>
        <v>83</v>
      </c>
      <c r="E1271" s="78"/>
      <c r="F1271" s="78"/>
      <c r="G1271" s="52" t="s">
        <v>1249</v>
      </c>
      <c r="H1271" s="53"/>
      <c r="I1271" s="52"/>
      <c r="J1271" s="54"/>
    </row>
    <row r="1272" spans="1:10" s="37" customFormat="1" ht="45">
      <c r="A1272" s="78">
        <f t="shared" si="272"/>
        <v>1</v>
      </c>
      <c r="B1272" s="78">
        <f t="shared" si="273"/>
        <v>6</v>
      </c>
      <c r="C1272" s="78">
        <f t="shared" si="274"/>
        <v>1</v>
      </c>
      <c r="D1272" s="78">
        <f t="shared" si="275"/>
        <v>84</v>
      </c>
      <c r="E1272" s="78"/>
      <c r="F1272" s="78"/>
      <c r="G1272" s="52" t="s">
        <v>1250</v>
      </c>
      <c r="H1272" s="53"/>
      <c r="I1272" s="52"/>
      <c r="J1272" s="54"/>
    </row>
    <row r="1273" spans="1:10" s="37" customFormat="1" ht="22.5">
      <c r="A1273" s="78">
        <f t="shared" si="272"/>
        <v>1</v>
      </c>
      <c r="B1273" s="78">
        <f t="shared" si="273"/>
        <v>6</v>
      </c>
      <c r="C1273" s="78">
        <f t="shared" si="274"/>
        <v>1</v>
      </c>
      <c r="D1273" s="78">
        <f t="shared" si="275"/>
        <v>85</v>
      </c>
      <c r="E1273" s="78"/>
      <c r="F1273" s="78"/>
      <c r="G1273" s="52" t="s">
        <v>1251</v>
      </c>
      <c r="H1273" s="53"/>
      <c r="I1273" s="52"/>
      <c r="J1273" s="54"/>
    </row>
    <row r="1274" spans="1:10" s="37" customFormat="1" ht="45">
      <c r="A1274" s="78">
        <f t="shared" si="272"/>
        <v>1</v>
      </c>
      <c r="B1274" s="78">
        <f t="shared" si="273"/>
        <v>6</v>
      </c>
      <c r="C1274" s="78">
        <f t="shared" si="274"/>
        <v>1</v>
      </c>
      <c r="D1274" s="78">
        <f t="shared" si="275"/>
        <v>86</v>
      </c>
      <c r="E1274" s="78"/>
      <c r="F1274" s="78"/>
      <c r="G1274" s="52" t="s">
        <v>1252</v>
      </c>
      <c r="H1274" s="53"/>
      <c r="I1274" s="52"/>
      <c r="J1274" s="54"/>
    </row>
    <row r="1275" spans="1:10" s="37" customFormat="1" ht="45">
      <c r="A1275" s="78">
        <f t="shared" si="272"/>
        <v>1</v>
      </c>
      <c r="B1275" s="78">
        <f t="shared" si="273"/>
        <v>6</v>
      </c>
      <c r="C1275" s="78">
        <f t="shared" si="274"/>
        <v>1</v>
      </c>
      <c r="D1275" s="78">
        <f t="shared" si="275"/>
        <v>87</v>
      </c>
      <c r="E1275" s="78"/>
      <c r="F1275" s="78"/>
      <c r="G1275" s="52" t="s">
        <v>1253</v>
      </c>
      <c r="H1275" s="53"/>
      <c r="I1275" s="52"/>
      <c r="J1275" s="54"/>
    </row>
    <row r="1276" spans="1:10" s="37" customFormat="1" ht="22.5">
      <c r="A1276" s="78">
        <v>1</v>
      </c>
      <c r="B1276" s="78">
        <v>6</v>
      </c>
      <c r="C1276" s="26">
        <v>2</v>
      </c>
      <c r="D1276" s="26"/>
      <c r="E1276" s="26"/>
      <c r="F1276" s="26"/>
      <c r="G1276" s="51" t="s">
        <v>1254</v>
      </c>
      <c r="H1276" s="49"/>
      <c r="I1276" s="50"/>
      <c r="J1276" s="47"/>
    </row>
    <row r="1277" spans="1:10" s="37" customFormat="1" ht="45">
      <c r="A1277" s="78">
        <f t="shared" ref="A1277" si="276">A1276</f>
        <v>1</v>
      </c>
      <c r="B1277" s="78">
        <f t="shared" ref="B1277" si="277">B1276</f>
        <v>6</v>
      </c>
      <c r="C1277" s="78">
        <f t="shared" ref="C1277" si="278">C1276</f>
        <v>2</v>
      </c>
      <c r="D1277" s="78">
        <f t="shared" ref="D1277" si="279">D1276+1</f>
        <v>1</v>
      </c>
      <c r="E1277" s="78"/>
      <c r="F1277" s="78"/>
      <c r="G1277" s="52" t="s">
        <v>1255</v>
      </c>
      <c r="H1277" s="53"/>
      <c r="I1277" s="52"/>
      <c r="J1277" s="54"/>
    </row>
    <row r="1278" spans="1:10" s="37" customFormat="1" ht="45">
      <c r="A1278" s="78">
        <f t="shared" ref="A1278:A1288" si="280">A1277</f>
        <v>1</v>
      </c>
      <c r="B1278" s="78">
        <f t="shared" ref="B1278:B1288" si="281">B1277</f>
        <v>6</v>
      </c>
      <c r="C1278" s="78">
        <f t="shared" ref="C1278:C1288" si="282">C1277</f>
        <v>2</v>
      </c>
      <c r="D1278" s="78">
        <f t="shared" ref="D1278:D1288" si="283">D1277+1</f>
        <v>2</v>
      </c>
      <c r="E1278" s="78"/>
      <c r="F1278" s="78"/>
      <c r="G1278" s="52" t="s">
        <v>1256</v>
      </c>
      <c r="H1278" s="53"/>
      <c r="I1278" s="52"/>
      <c r="J1278" s="54"/>
    </row>
    <row r="1279" spans="1:10" s="37" customFormat="1" ht="22.5">
      <c r="A1279" s="78">
        <f t="shared" si="280"/>
        <v>1</v>
      </c>
      <c r="B1279" s="78">
        <f t="shared" si="281"/>
        <v>6</v>
      </c>
      <c r="C1279" s="78">
        <f t="shared" si="282"/>
        <v>2</v>
      </c>
      <c r="D1279" s="78">
        <f t="shared" si="283"/>
        <v>3</v>
      </c>
      <c r="E1279" s="78"/>
      <c r="F1279" s="78"/>
      <c r="G1279" s="52" t="s">
        <v>1257</v>
      </c>
      <c r="H1279" s="53"/>
      <c r="I1279" s="52"/>
      <c r="J1279" s="54"/>
    </row>
    <row r="1280" spans="1:10" s="37" customFormat="1" ht="45">
      <c r="A1280" s="78">
        <f t="shared" si="280"/>
        <v>1</v>
      </c>
      <c r="B1280" s="78">
        <f t="shared" si="281"/>
        <v>6</v>
      </c>
      <c r="C1280" s="78">
        <f t="shared" si="282"/>
        <v>2</v>
      </c>
      <c r="D1280" s="78">
        <f t="shared" si="283"/>
        <v>4</v>
      </c>
      <c r="E1280" s="78"/>
      <c r="F1280" s="78"/>
      <c r="G1280" s="52" t="s">
        <v>1258</v>
      </c>
      <c r="H1280" s="53"/>
      <c r="I1280" s="52"/>
      <c r="J1280" s="54"/>
    </row>
    <row r="1281" spans="1:10" s="37" customFormat="1" ht="22.5">
      <c r="A1281" s="78">
        <f t="shared" si="280"/>
        <v>1</v>
      </c>
      <c r="B1281" s="78">
        <f t="shared" si="281"/>
        <v>6</v>
      </c>
      <c r="C1281" s="78">
        <f t="shared" si="282"/>
        <v>2</v>
      </c>
      <c r="D1281" s="78">
        <f t="shared" si="283"/>
        <v>5</v>
      </c>
      <c r="E1281" s="78"/>
      <c r="F1281" s="78"/>
      <c r="G1281" s="52" t="s">
        <v>1259</v>
      </c>
      <c r="H1281" s="53"/>
      <c r="I1281" s="52"/>
      <c r="J1281" s="54"/>
    </row>
    <row r="1282" spans="1:10" s="37" customFormat="1" ht="45">
      <c r="A1282" s="78">
        <f t="shared" si="280"/>
        <v>1</v>
      </c>
      <c r="B1282" s="78">
        <f t="shared" si="281"/>
        <v>6</v>
      </c>
      <c r="C1282" s="78">
        <f t="shared" si="282"/>
        <v>2</v>
      </c>
      <c r="D1282" s="78">
        <f t="shared" si="283"/>
        <v>6</v>
      </c>
      <c r="E1282" s="78"/>
      <c r="F1282" s="78"/>
      <c r="G1282" s="52" t="s">
        <v>1260</v>
      </c>
      <c r="H1282" s="53"/>
      <c r="I1282" s="52"/>
      <c r="J1282" s="54"/>
    </row>
    <row r="1283" spans="1:10" s="37" customFormat="1" ht="67.5">
      <c r="A1283" s="78">
        <f t="shared" si="280"/>
        <v>1</v>
      </c>
      <c r="B1283" s="78">
        <f t="shared" si="281"/>
        <v>6</v>
      </c>
      <c r="C1283" s="78">
        <f t="shared" si="282"/>
        <v>2</v>
      </c>
      <c r="D1283" s="78">
        <f t="shared" si="283"/>
        <v>7</v>
      </c>
      <c r="E1283" s="78"/>
      <c r="F1283" s="78"/>
      <c r="G1283" s="52" t="s">
        <v>1261</v>
      </c>
      <c r="H1283" s="53"/>
      <c r="I1283" s="52"/>
      <c r="J1283" s="54"/>
    </row>
    <row r="1284" spans="1:10" s="37" customFormat="1" ht="22.5">
      <c r="A1284" s="78">
        <f t="shared" si="280"/>
        <v>1</v>
      </c>
      <c r="B1284" s="78">
        <f t="shared" si="281"/>
        <v>6</v>
      </c>
      <c r="C1284" s="78">
        <f t="shared" si="282"/>
        <v>2</v>
      </c>
      <c r="D1284" s="78">
        <f t="shared" si="283"/>
        <v>8</v>
      </c>
      <c r="E1284" s="78"/>
      <c r="F1284" s="78"/>
      <c r="G1284" s="52" t="s">
        <v>1262</v>
      </c>
      <c r="H1284" s="53"/>
      <c r="I1284" s="52"/>
      <c r="J1284" s="54"/>
    </row>
    <row r="1285" spans="1:10" s="37" customFormat="1" ht="22.5">
      <c r="A1285" s="78">
        <f t="shared" si="280"/>
        <v>1</v>
      </c>
      <c r="B1285" s="78">
        <f t="shared" si="281"/>
        <v>6</v>
      </c>
      <c r="C1285" s="78">
        <f t="shared" si="282"/>
        <v>2</v>
      </c>
      <c r="D1285" s="78">
        <f t="shared" si="283"/>
        <v>9</v>
      </c>
      <c r="E1285" s="78"/>
      <c r="F1285" s="78"/>
      <c r="G1285" s="52" t="s">
        <v>1263</v>
      </c>
      <c r="H1285" s="53"/>
      <c r="I1285" s="52"/>
      <c r="J1285" s="54"/>
    </row>
    <row r="1286" spans="1:10" s="37" customFormat="1" ht="22.5">
      <c r="A1286" s="78">
        <f t="shared" si="280"/>
        <v>1</v>
      </c>
      <c r="B1286" s="78">
        <f t="shared" si="281"/>
        <v>6</v>
      </c>
      <c r="C1286" s="78">
        <f t="shared" si="282"/>
        <v>2</v>
      </c>
      <c r="D1286" s="78">
        <f t="shared" si="283"/>
        <v>10</v>
      </c>
      <c r="E1286" s="78"/>
      <c r="F1286" s="78"/>
      <c r="G1286" s="52" t="s">
        <v>1264</v>
      </c>
      <c r="H1286" s="53"/>
      <c r="I1286" s="52"/>
      <c r="J1286" s="54"/>
    </row>
    <row r="1287" spans="1:10" s="37" customFormat="1" ht="22.5">
      <c r="A1287" s="78">
        <f t="shared" si="280"/>
        <v>1</v>
      </c>
      <c r="B1287" s="78">
        <f t="shared" si="281"/>
        <v>6</v>
      </c>
      <c r="C1287" s="78">
        <f t="shared" si="282"/>
        <v>2</v>
      </c>
      <c r="D1287" s="78">
        <f t="shared" si="283"/>
        <v>11</v>
      </c>
      <c r="E1287" s="78"/>
      <c r="F1287" s="78"/>
      <c r="G1287" s="52" t="s">
        <v>1265</v>
      </c>
      <c r="H1287" s="53"/>
      <c r="I1287" s="52"/>
      <c r="J1287" s="54"/>
    </row>
    <row r="1288" spans="1:10" s="37" customFormat="1" ht="22.5">
      <c r="A1288" s="78">
        <f t="shared" si="280"/>
        <v>1</v>
      </c>
      <c r="B1288" s="78">
        <f t="shared" si="281"/>
        <v>6</v>
      </c>
      <c r="C1288" s="78">
        <f t="shared" si="282"/>
        <v>2</v>
      </c>
      <c r="D1288" s="78">
        <f t="shared" si="283"/>
        <v>12</v>
      </c>
      <c r="E1288" s="78"/>
      <c r="F1288" s="78"/>
      <c r="G1288" s="52" t="s">
        <v>1266</v>
      </c>
      <c r="H1288" s="53"/>
      <c r="I1288" s="52"/>
      <c r="J1288" s="54"/>
    </row>
    <row r="1289" spans="1:10" s="37" customFormat="1" ht="22.5">
      <c r="A1289" s="78">
        <v>1</v>
      </c>
      <c r="B1289" s="78">
        <v>6</v>
      </c>
      <c r="C1289" s="26">
        <v>3</v>
      </c>
      <c r="D1289" s="26"/>
      <c r="E1289" s="26"/>
      <c r="F1289" s="26"/>
      <c r="G1289" s="51" t="s">
        <v>1267</v>
      </c>
      <c r="H1289" s="49"/>
      <c r="I1289" s="50"/>
      <c r="J1289" s="47"/>
    </row>
    <row r="1290" spans="1:10" s="37" customFormat="1" ht="22.5">
      <c r="A1290" s="78">
        <f t="shared" ref="A1290" si="284">A1289</f>
        <v>1</v>
      </c>
      <c r="B1290" s="78">
        <f t="shared" ref="B1290" si="285">B1289</f>
        <v>6</v>
      </c>
      <c r="C1290" s="78">
        <f t="shared" ref="C1290" si="286">C1289</f>
        <v>3</v>
      </c>
      <c r="D1290" s="78">
        <f t="shared" ref="D1290" si="287">D1289+1</f>
        <v>1</v>
      </c>
      <c r="E1290" s="78"/>
      <c r="F1290" s="78"/>
      <c r="G1290" s="52" t="s">
        <v>1268</v>
      </c>
      <c r="H1290" s="53"/>
      <c r="I1290" s="52"/>
      <c r="J1290" s="54"/>
    </row>
    <row r="1291" spans="1:10" s="37" customFormat="1" ht="22.5">
      <c r="A1291" s="78">
        <f t="shared" ref="A1291:A1305" si="288">A1290</f>
        <v>1</v>
      </c>
      <c r="B1291" s="78">
        <f t="shared" ref="B1291:B1305" si="289">B1290</f>
        <v>6</v>
      </c>
      <c r="C1291" s="78">
        <f t="shared" ref="C1291:C1305" si="290">C1290</f>
        <v>3</v>
      </c>
      <c r="D1291" s="78">
        <f t="shared" ref="D1291:D1305" si="291">D1290+1</f>
        <v>2</v>
      </c>
      <c r="E1291" s="78"/>
      <c r="F1291" s="78"/>
      <c r="G1291" s="52" t="s">
        <v>1269</v>
      </c>
      <c r="H1291" s="53"/>
      <c r="I1291" s="52"/>
      <c r="J1291" s="54"/>
    </row>
    <row r="1292" spans="1:10" s="37" customFormat="1" ht="22.5">
      <c r="A1292" s="78">
        <f t="shared" si="288"/>
        <v>1</v>
      </c>
      <c r="B1292" s="78">
        <f t="shared" si="289"/>
        <v>6</v>
      </c>
      <c r="C1292" s="78">
        <f t="shared" si="290"/>
        <v>3</v>
      </c>
      <c r="D1292" s="78">
        <f t="shared" si="291"/>
        <v>3</v>
      </c>
      <c r="E1292" s="78"/>
      <c r="F1292" s="78"/>
      <c r="G1292" s="52" t="s">
        <v>1270</v>
      </c>
      <c r="H1292" s="53"/>
      <c r="I1292" s="52"/>
      <c r="J1292" s="54"/>
    </row>
    <row r="1293" spans="1:10" s="37" customFormat="1" ht="22.5">
      <c r="A1293" s="78">
        <f t="shared" si="288"/>
        <v>1</v>
      </c>
      <c r="B1293" s="78">
        <f t="shared" si="289"/>
        <v>6</v>
      </c>
      <c r="C1293" s="78">
        <f t="shared" si="290"/>
        <v>3</v>
      </c>
      <c r="D1293" s="78">
        <f t="shared" si="291"/>
        <v>4</v>
      </c>
      <c r="E1293" s="78"/>
      <c r="F1293" s="78"/>
      <c r="G1293" s="52" t="s">
        <v>1271</v>
      </c>
      <c r="H1293" s="53"/>
      <c r="I1293" s="52"/>
      <c r="J1293" s="54"/>
    </row>
    <row r="1294" spans="1:10" s="37" customFormat="1" ht="45">
      <c r="A1294" s="78">
        <f t="shared" si="288"/>
        <v>1</v>
      </c>
      <c r="B1294" s="78">
        <f t="shared" si="289"/>
        <v>6</v>
      </c>
      <c r="C1294" s="78">
        <f t="shared" si="290"/>
        <v>3</v>
      </c>
      <c r="D1294" s="78">
        <f t="shared" si="291"/>
        <v>5</v>
      </c>
      <c r="E1294" s="78"/>
      <c r="F1294" s="78"/>
      <c r="G1294" s="52" t="s">
        <v>1272</v>
      </c>
      <c r="H1294" s="53"/>
      <c r="I1294" s="52"/>
      <c r="J1294" s="54"/>
    </row>
    <row r="1295" spans="1:10" s="37" customFormat="1" ht="45">
      <c r="A1295" s="78">
        <f t="shared" si="288"/>
        <v>1</v>
      </c>
      <c r="B1295" s="78">
        <f t="shared" si="289"/>
        <v>6</v>
      </c>
      <c r="C1295" s="78">
        <f t="shared" si="290"/>
        <v>3</v>
      </c>
      <c r="D1295" s="78">
        <f t="shared" si="291"/>
        <v>6</v>
      </c>
      <c r="E1295" s="78"/>
      <c r="F1295" s="78"/>
      <c r="G1295" s="52" t="s">
        <v>1273</v>
      </c>
      <c r="H1295" s="53"/>
      <c r="I1295" s="52"/>
      <c r="J1295" s="54"/>
    </row>
    <row r="1296" spans="1:10" s="37" customFormat="1" ht="157.5">
      <c r="A1296" s="78">
        <f t="shared" si="288"/>
        <v>1</v>
      </c>
      <c r="B1296" s="78">
        <f t="shared" si="289"/>
        <v>6</v>
      </c>
      <c r="C1296" s="78">
        <f t="shared" si="290"/>
        <v>3</v>
      </c>
      <c r="D1296" s="78">
        <f t="shared" si="291"/>
        <v>7</v>
      </c>
      <c r="E1296" s="78"/>
      <c r="F1296" s="78"/>
      <c r="G1296" s="52" t="s">
        <v>1274</v>
      </c>
      <c r="H1296" s="53"/>
      <c r="I1296" s="52"/>
      <c r="J1296" s="54"/>
    </row>
    <row r="1297" spans="1:10" s="37" customFormat="1" ht="45">
      <c r="A1297" s="78">
        <f t="shared" si="288"/>
        <v>1</v>
      </c>
      <c r="B1297" s="78">
        <f t="shared" si="289"/>
        <v>6</v>
      </c>
      <c r="C1297" s="78">
        <f t="shared" si="290"/>
        <v>3</v>
      </c>
      <c r="D1297" s="78">
        <f t="shared" si="291"/>
        <v>8</v>
      </c>
      <c r="E1297" s="78"/>
      <c r="F1297" s="78"/>
      <c r="G1297" s="52" t="s">
        <v>1275</v>
      </c>
      <c r="H1297" s="53"/>
      <c r="I1297" s="52"/>
      <c r="J1297" s="54"/>
    </row>
    <row r="1298" spans="1:10" s="37" customFormat="1" ht="45">
      <c r="A1298" s="78">
        <f t="shared" si="288"/>
        <v>1</v>
      </c>
      <c r="B1298" s="78">
        <f t="shared" si="289"/>
        <v>6</v>
      </c>
      <c r="C1298" s="78">
        <f t="shared" si="290"/>
        <v>3</v>
      </c>
      <c r="D1298" s="78">
        <f t="shared" si="291"/>
        <v>9</v>
      </c>
      <c r="E1298" s="78"/>
      <c r="F1298" s="78"/>
      <c r="G1298" s="52" t="s">
        <v>1276</v>
      </c>
      <c r="H1298" s="53"/>
      <c r="I1298" s="52"/>
      <c r="J1298" s="54"/>
    </row>
    <row r="1299" spans="1:10" s="37" customFormat="1" ht="45">
      <c r="A1299" s="78">
        <f t="shared" si="288"/>
        <v>1</v>
      </c>
      <c r="B1299" s="78">
        <f t="shared" si="289"/>
        <v>6</v>
      </c>
      <c r="C1299" s="78">
        <f t="shared" si="290"/>
        <v>3</v>
      </c>
      <c r="D1299" s="78">
        <f t="shared" si="291"/>
        <v>10</v>
      </c>
      <c r="E1299" s="78"/>
      <c r="F1299" s="78"/>
      <c r="G1299" s="52" t="s">
        <v>1277</v>
      </c>
      <c r="H1299" s="53"/>
      <c r="I1299" s="52"/>
      <c r="J1299" s="54"/>
    </row>
    <row r="1300" spans="1:10" s="37" customFormat="1" ht="22.5">
      <c r="A1300" s="78">
        <f t="shared" si="288"/>
        <v>1</v>
      </c>
      <c r="B1300" s="78">
        <f t="shared" si="289"/>
        <v>6</v>
      </c>
      <c r="C1300" s="78">
        <f t="shared" si="290"/>
        <v>3</v>
      </c>
      <c r="D1300" s="78">
        <f t="shared" si="291"/>
        <v>11</v>
      </c>
      <c r="E1300" s="78"/>
      <c r="F1300" s="78"/>
      <c r="G1300" s="52" t="s">
        <v>1278</v>
      </c>
      <c r="H1300" s="53"/>
      <c r="I1300" s="52"/>
      <c r="J1300" s="54"/>
    </row>
    <row r="1301" spans="1:10" s="37" customFormat="1" ht="45">
      <c r="A1301" s="78">
        <f t="shared" si="288"/>
        <v>1</v>
      </c>
      <c r="B1301" s="78">
        <f t="shared" si="289"/>
        <v>6</v>
      </c>
      <c r="C1301" s="78">
        <f t="shared" si="290"/>
        <v>3</v>
      </c>
      <c r="D1301" s="78">
        <f t="shared" si="291"/>
        <v>12</v>
      </c>
      <c r="E1301" s="78"/>
      <c r="F1301" s="78"/>
      <c r="G1301" s="52" t="s">
        <v>1279</v>
      </c>
      <c r="H1301" s="53"/>
      <c r="I1301" s="52"/>
      <c r="J1301" s="54"/>
    </row>
    <row r="1302" spans="1:10" s="37" customFormat="1" ht="22.5">
      <c r="A1302" s="78">
        <f t="shared" si="288"/>
        <v>1</v>
      </c>
      <c r="B1302" s="78">
        <f t="shared" si="289"/>
        <v>6</v>
      </c>
      <c r="C1302" s="78">
        <f t="shared" si="290"/>
        <v>3</v>
      </c>
      <c r="D1302" s="78">
        <f t="shared" si="291"/>
        <v>13</v>
      </c>
      <c r="E1302" s="78"/>
      <c r="F1302" s="78"/>
      <c r="G1302" s="52" t="s">
        <v>1280</v>
      </c>
      <c r="H1302" s="53"/>
      <c r="I1302" s="52"/>
      <c r="J1302" s="54"/>
    </row>
    <row r="1303" spans="1:10" s="37" customFormat="1" ht="45">
      <c r="A1303" s="78">
        <f t="shared" si="288"/>
        <v>1</v>
      </c>
      <c r="B1303" s="78">
        <f t="shared" si="289"/>
        <v>6</v>
      </c>
      <c r="C1303" s="78">
        <f t="shared" si="290"/>
        <v>3</v>
      </c>
      <c r="D1303" s="78">
        <f t="shared" si="291"/>
        <v>14</v>
      </c>
      <c r="E1303" s="78"/>
      <c r="F1303" s="78"/>
      <c r="G1303" s="52" t="s">
        <v>1281</v>
      </c>
      <c r="H1303" s="53"/>
      <c r="I1303" s="52"/>
      <c r="J1303" s="54"/>
    </row>
    <row r="1304" spans="1:10" s="37" customFormat="1" ht="22.5">
      <c r="A1304" s="78">
        <f t="shared" si="288"/>
        <v>1</v>
      </c>
      <c r="B1304" s="78">
        <f t="shared" si="289"/>
        <v>6</v>
      </c>
      <c r="C1304" s="78">
        <f t="shared" si="290"/>
        <v>3</v>
      </c>
      <c r="D1304" s="78">
        <f t="shared" si="291"/>
        <v>15</v>
      </c>
      <c r="E1304" s="78"/>
      <c r="F1304" s="78"/>
      <c r="G1304" s="58" t="s">
        <v>1282</v>
      </c>
      <c r="H1304" s="53"/>
      <c r="I1304" s="58"/>
      <c r="J1304" s="59"/>
    </row>
    <row r="1305" spans="1:10" s="37" customFormat="1" ht="22.5">
      <c r="A1305" s="78">
        <f t="shared" si="288"/>
        <v>1</v>
      </c>
      <c r="B1305" s="78">
        <f t="shared" si="289"/>
        <v>6</v>
      </c>
      <c r="C1305" s="78">
        <f t="shared" si="290"/>
        <v>3</v>
      </c>
      <c r="D1305" s="78">
        <f t="shared" si="291"/>
        <v>16</v>
      </c>
      <c r="E1305" s="78"/>
      <c r="F1305" s="78"/>
      <c r="G1305" s="58" t="s">
        <v>1283</v>
      </c>
      <c r="H1305" s="53"/>
      <c r="I1305" s="58"/>
      <c r="J1305" s="59"/>
    </row>
    <row r="1306" spans="1:10" s="37" customFormat="1" ht="22.5">
      <c r="A1306" s="78">
        <v>1</v>
      </c>
      <c r="B1306" s="78">
        <v>6</v>
      </c>
      <c r="C1306" s="26">
        <v>4</v>
      </c>
      <c r="D1306" s="26"/>
      <c r="E1306" s="26"/>
      <c r="F1306" s="26"/>
      <c r="G1306" s="51" t="s">
        <v>1284</v>
      </c>
      <c r="H1306" s="49"/>
      <c r="I1306" s="50"/>
      <c r="J1306" s="47"/>
    </row>
    <row r="1307" spans="1:10" s="37" customFormat="1" ht="180">
      <c r="A1307" s="78">
        <f t="shared" ref="A1307" si="292">A1306</f>
        <v>1</v>
      </c>
      <c r="B1307" s="78">
        <f t="shared" ref="B1307" si="293">B1306</f>
        <v>6</v>
      </c>
      <c r="C1307" s="78">
        <f t="shared" ref="C1307" si="294">C1306</f>
        <v>4</v>
      </c>
      <c r="D1307" s="78">
        <f t="shared" ref="D1307" si="295">D1306+1</f>
        <v>1</v>
      </c>
      <c r="E1307" s="78"/>
      <c r="F1307" s="78"/>
      <c r="G1307" s="52" t="s">
        <v>1285</v>
      </c>
      <c r="H1307" s="53"/>
      <c r="I1307" s="52"/>
      <c r="J1307" s="54"/>
    </row>
    <row r="1308" spans="1:10" s="37" customFormat="1" ht="22.5">
      <c r="A1308" s="78">
        <f t="shared" ref="A1308:A1331" si="296">A1307</f>
        <v>1</v>
      </c>
      <c r="B1308" s="78">
        <f t="shared" ref="B1308:B1331" si="297">B1307</f>
        <v>6</v>
      </c>
      <c r="C1308" s="78">
        <f t="shared" ref="C1308:C1331" si="298">C1307</f>
        <v>4</v>
      </c>
      <c r="D1308" s="78">
        <f t="shared" ref="D1308:D1331" si="299">D1307+1</f>
        <v>2</v>
      </c>
      <c r="E1308" s="78"/>
      <c r="F1308" s="78"/>
      <c r="G1308" s="52" t="s">
        <v>1286</v>
      </c>
      <c r="H1308" s="53"/>
      <c r="I1308" s="52"/>
      <c r="J1308" s="54"/>
    </row>
    <row r="1309" spans="1:10" s="37" customFormat="1" ht="22.5">
      <c r="A1309" s="78">
        <f t="shared" si="296"/>
        <v>1</v>
      </c>
      <c r="B1309" s="78">
        <f t="shared" si="297"/>
        <v>6</v>
      </c>
      <c r="C1309" s="78">
        <f t="shared" si="298"/>
        <v>4</v>
      </c>
      <c r="D1309" s="78">
        <f t="shared" si="299"/>
        <v>3</v>
      </c>
      <c r="E1309" s="78"/>
      <c r="F1309" s="78"/>
      <c r="G1309" s="52" t="s">
        <v>1287</v>
      </c>
      <c r="H1309" s="53"/>
      <c r="I1309" s="52"/>
      <c r="J1309" s="54"/>
    </row>
    <row r="1310" spans="1:10" s="37" customFormat="1" ht="22.5">
      <c r="A1310" s="78">
        <f t="shared" si="296"/>
        <v>1</v>
      </c>
      <c r="B1310" s="78">
        <f t="shared" si="297"/>
        <v>6</v>
      </c>
      <c r="C1310" s="78">
        <f t="shared" si="298"/>
        <v>4</v>
      </c>
      <c r="D1310" s="78">
        <f t="shared" si="299"/>
        <v>4</v>
      </c>
      <c r="E1310" s="78"/>
      <c r="F1310" s="78"/>
      <c r="G1310" s="52" t="s">
        <v>1288</v>
      </c>
      <c r="H1310" s="53"/>
      <c r="I1310" s="52"/>
      <c r="J1310" s="54"/>
    </row>
    <row r="1311" spans="1:10" s="37" customFormat="1" ht="22.5">
      <c r="A1311" s="78">
        <f t="shared" si="296"/>
        <v>1</v>
      </c>
      <c r="B1311" s="78">
        <f t="shared" si="297"/>
        <v>6</v>
      </c>
      <c r="C1311" s="78">
        <f t="shared" si="298"/>
        <v>4</v>
      </c>
      <c r="D1311" s="78">
        <f t="shared" si="299"/>
        <v>5</v>
      </c>
      <c r="E1311" s="78"/>
      <c r="F1311" s="78"/>
      <c r="G1311" s="52" t="s">
        <v>1289</v>
      </c>
      <c r="H1311" s="53"/>
      <c r="I1311" s="52"/>
      <c r="J1311" s="54"/>
    </row>
    <row r="1312" spans="1:10" s="37" customFormat="1" ht="22.5">
      <c r="A1312" s="78">
        <f t="shared" si="296"/>
        <v>1</v>
      </c>
      <c r="B1312" s="78">
        <f t="shared" si="297"/>
        <v>6</v>
      </c>
      <c r="C1312" s="78">
        <f t="shared" si="298"/>
        <v>4</v>
      </c>
      <c r="D1312" s="78">
        <f t="shared" si="299"/>
        <v>6</v>
      </c>
      <c r="E1312" s="78"/>
      <c r="F1312" s="78"/>
      <c r="G1312" s="52" t="s">
        <v>1290</v>
      </c>
      <c r="H1312" s="53"/>
      <c r="I1312" s="52"/>
      <c r="J1312" s="54"/>
    </row>
    <row r="1313" spans="1:10" s="37" customFormat="1" ht="22.5">
      <c r="A1313" s="78">
        <f t="shared" si="296"/>
        <v>1</v>
      </c>
      <c r="B1313" s="78">
        <f t="shared" si="297"/>
        <v>6</v>
      </c>
      <c r="C1313" s="78">
        <f t="shared" si="298"/>
        <v>4</v>
      </c>
      <c r="D1313" s="78">
        <f t="shared" si="299"/>
        <v>7</v>
      </c>
      <c r="E1313" s="78"/>
      <c r="F1313" s="78"/>
      <c r="G1313" s="52" t="s">
        <v>1291</v>
      </c>
      <c r="H1313" s="53"/>
      <c r="I1313" s="52"/>
      <c r="J1313" s="54"/>
    </row>
    <row r="1314" spans="1:10" s="37" customFormat="1" ht="45">
      <c r="A1314" s="78">
        <f t="shared" si="296"/>
        <v>1</v>
      </c>
      <c r="B1314" s="78">
        <f t="shared" si="297"/>
        <v>6</v>
      </c>
      <c r="C1314" s="78">
        <f t="shared" si="298"/>
        <v>4</v>
      </c>
      <c r="D1314" s="78">
        <f t="shared" si="299"/>
        <v>8</v>
      </c>
      <c r="E1314" s="78"/>
      <c r="F1314" s="78"/>
      <c r="G1314" s="52" t="s">
        <v>1292</v>
      </c>
      <c r="H1314" s="53"/>
      <c r="I1314" s="52"/>
      <c r="J1314" s="54"/>
    </row>
    <row r="1315" spans="1:10" s="37" customFormat="1" ht="45">
      <c r="A1315" s="78">
        <f t="shared" si="296"/>
        <v>1</v>
      </c>
      <c r="B1315" s="78">
        <f t="shared" si="297"/>
        <v>6</v>
      </c>
      <c r="C1315" s="78">
        <f t="shared" si="298"/>
        <v>4</v>
      </c>
      <c r="D1315" s="78">
        <f t="shared" si="299"/>
        <v>9</v>
      </c>
      <c r="E1315" s="78"/>
      <c r="F1315" s="78"/>
      <c r="G1315" s="52" t="s">
        <v>1293</v>
      </c>
      <c r="H1315" s="53"/>
      <c r="I1315" s="52"/>
      <c r="J1315" s="54"/>
    </row>
    <row r="1316" spans="1:10" s="37" customFormat="1" ht="45">
      <c r="A1316" s="78">
        <f t="shared" si="296"/>
        <v>1</v>
      </c>
      <c r="B1316" s="78">
        <f t="shared" si="297"/>
        <v>6</v>
      </c>
      <c r="C1316" s="78">
        <f t="shared" si="298"/>
        <v>4</v>
      </c>
      <c r="D1316" s="78">
        <f t="shared" si="299"/>
        <v>10</v>
      </c>
      <c r="E1316" s="78"/>
      <c r="F1316" s="78"/>
      <c r="G1316" s="52" t="s">
        <v>1294</v>
      </c>
      <c r="H1316" s="53"/>
      <c r="I1316" s="52"/>
      <c r="J1316" s="54"/>
    </row>
    <row r="1317" spans="1:10" s="37" customFormat="1" ht="22.5">
      <c r="A1317" s="78">
        <f t="shared" si="296"/>
        <v>1</v>
      </c>
      <c r="B1317" s="78">
        <f t="shared" si="297"/>
        <v>6</v>
      </c>
      <c r="C1317" s="78">
        <f t="shared" si="298"/>
        <v>4</v>
      </c>
      <c r="D1317" s="78">
        <f t="shared" si="299"/>
        <v>11</v>
      </c>
      <c r="E1317" s="78"/>
      <c r="F1317" s="78"/>
      <c r="G1317" s="52" t="s">
        <v>1295</v>
      </c>
      <c r="H1317" s="53"/>
      <c r="I1317" s="52"/>
      <c r="J1317" s="54"/>
    </row>
    <row r="1318" spans="1:10" s="37" customFormat="1" ht="22.5">
      <c r="A1318" s="78">
        <f t="shared" si="296"/>
        <v>1</v>
      </c>
      <c r="B1318" s="78">
        <f t="shared" si="297"/>
        <v>6</v>
      </c>
      <c r="C1318" s="78">
        <f t="shared" si="298"/>
        <v>4</v>
      </c>
      <c r="D1318" s="78">
        <f t="shared" si="299"/>
        <v>12</v>
      </c>
      <c r="E1318" s="78"/>
      <c r="F1318" s="78"/>
      <c r="G1318" s="52" t="s">
        <v>1296</v>
      </c>
      <c r="H1318" s="53"/>
      <c r="I1318" s="52"/>
      <c r="J1318" s="54"/>
    </row>
    <row r="1319" spans="1:10" s="37" customFormat="1" ht="45">
      <c r="A1319" s="78">
        <f t="shared" si="296"/>
        <v>1</v>
      </c>
      <c r="B1319" s="78">
        <f t="shared" si="297"/>
        <v>6</v>
      </c>
      <c r="C1319" s="78">
        <f t="shared" si="298"/>
        <v>4</v>
      </c>
      <c r="D1319" s="78">
        <f t="shared" si="299"/>
        <v>13</v>
      </c>
      <c r="E1319" s="78"/>
      <c r="F1319" s="78"/>
      <c r="G1319" s="52" t="s">
        <v>1297</v>
      </c>
      <c r="H1319" s="53"/>
      <c r="I1319" s="52"/>
      <c r="J1319" s="54"/>
    </row>
    <row r="1320" spans="1:10" s="37" customFormat="1" ht="67.5">
      <c r="A1320" s="78">
        <f t="shared" si="296"/>
        <v>1</v>
      </c>
      <c r="B1320" s="78">
        <f t="shared" si="297"/>
        <v>6</v>
      </c>
      <c r="C1320" s="78">
        <f t="shared" si="298"/>
        <v>4</v>
      </c>
      <c r="D1320" s="78">
        <f t="shared" si="299"/>
        <v>14</v>
      </c>
      <c r="E1320" s="78"/>
      <c r="F1320" s="78"/>
      <c r="G1320" s="52" t="s">
        <v>1298</v>
      </c>
      <c r="H1320" s="53"/>
      <c r="I1320" s="52"/>
      <c r="J1320" s="54"/>
    </row>
    <row r="1321" spans="1:10" s="37" customFormat="1" ht="45">
      <c r="A1321" s="78">
        <f t="shared" si="296"/>
        <v>1</v>
      </c>
      <c r="B1321" s="78">
        <f t="shared" si="297"/>
        <v>6</v>
      </c>
      <c r="C1321" s="78">
        <f t="shared" si="298"/>
        <v>4</v>
      </c>
      <c r="D1321" s="78">
        <f t="shared" si="299"/>
        <v>15</v>
      </c>
      <c r="E1321" s="78"/>
      <c r="F1321" s="78"/>
      <c r="G1321" s="52" t="s">
        <v>1299</v>
      </c>
      <c r="H1321" s="53"/>
      <c r="I1321" s="52"/>
      <c r="J1321" s="54"/>
    </row>
    <row r="1322" spans="1:10" s="37" customFormat="1" ht="22.5">
      <c r="A1322" s="78">
        <f t="shared" si="296"/>
        <v>1</v>
      </c>
      <c r="B1322" s="78">
        <f t="shared" si="297"/>
        <v>6</v>
      </c>
      <c r="C1322" s="78">
        <f t="shared" si="298"/>
        <v>4</v>
      </c>
      <c r="D1322" s="78">
        <f t="shared" si="299"/>
        <v>16</v>
      </c>
      <c r="E1322" s="78"/>
      <c r="F1322" s="78"/>
      <c r="G1322" s="52" t="s">
        <v>1300</v>
      </c>
      <c r="H1322" s="53"/>
      <c r="I1322" s="52"/>
      <c r="J1322" s="54"/>
    </row>
    <row r="1323" spans="1:10" s="37" customFormat="1" ht="45">
      <c r="A1323" s="78">
        <f t="shared" si="296"/>
        <v>1</v>
      </c>
      <c r="B1323" s="78">
        <f t="shared" si="297"/>
        <v>6</v>
      </c>
      <c r="C1323" s="78">
        <f t="shared" si="298"/>
        <v>4</v>
      </c>
      <c r="D1323" s="78">
        <f t="shared" si="299"/>
        <v>17</v>
      </c>
      <c r="E1323" s="78"/>
      <c r="F1323" s="78"/>
      <c r="G1323" s="52" t="s">
        <v>1301</v>
      </c>
      <c r="H1323" s="53"/>
      <c r="I1323" s="52"/>
      <c r="J1323" s="54"/>
    </row>
    <row r="1324" spans="1:10" s="37" customFormat="1" ht="22.5">
      <c r="A1324" s="78">
        <f t="shared" si="296"/>
        <v>1</v>
      </c>
      <c r="B1324" s="78">
        <f t="shared" si="297"/>
        <v>6</v>
      </c>
      <c r="C1324" s="78">
        <f t="shared" si="298"/>
        <v>4</v>
      </c>
      <c r="D1324" s="78">
        <f t="shared" si="299"/>
        <v>18</v>
      </c>
      <c r="E1324" s="78"/>
      <c r="F1324" s="78"/>
      <c r="G1324" s="52" t="s">
        <v>1302</v>
      </c>
      <c r="H1324" s="53"/>
      <c r="I1324" s="52"/>
      <c r="J1324" s="54"/>
    </row>
    <row r="1325" spans="1:10" s="37" customFormat="1" ht="45">
      <c r="A1325" s="78">
        <f t="shared" si="296"/>
        <v>1</v>
      </c>
      <c r="B1325" s="78">
        <f t="shared" si="297"/>
        <v>6</v>
      </c>
      <c r="C1325" s="78">
        <f t="shared" si="298"/>
        <v>4</v>
      </c>
      <c r="D1325" s="78">
        <f t="shared" si="299"/>
        <v>19</v>
      </c>
      <c r="E1325" s="78"/>
      <c r="F1325" s="78"/>
      <c r="G1325" s="52" t="s">
        <v>1303</v>
      </c>
      <c r="H1325" s="53"/>
      <c r="I1325" s="52"/>
      <c r="J1325" s="54"/>
    </row>
    <row r="1326" spans="1:10" s="37" customFormat="1" ht="22.5">
      <c r="A1326" s="78">
        <f t="shared" si="296"/>
        <v>1</v>
      </c>
      <c r="B1326" s="78">
        <f t="shared" si="297"/>
        <v>6</v>
      </c>
      <c r="C1326" s="78">
        <f t="shared" si="298"/>
        <v>4</v>
      </c>
      <c r="D1326" s="78">
        <f t="shared" si="299"/>
        <v>20</v>
      </c>
      <c r="E1326" s="78"/>
      <c r="F1326" s="78"/>
      <c r="G1326" s="52" t="s">
        <v>1304</v>
      </c>
      <c r="H1326" s="53"/>
      <c r="I1326" s="52"/>
      <c r="J1326" s="54"/>
    </row>
    <row r="1327" spans="1:10" s="37" customFormat="1" ht="67.5">
      <c r="A1327" s="78">
        <f t="shared" si="296"/>
        <v>1</v>
      </c>
      <c r="B1327" s="78">
        <f t="shared" si="297"/>
        <v>6</v>
      </c>
      <c r="C1327" s="78">
        <f t="shared" si="298"/>
        <v>4</v>
      </c>
      <c r="D1327" s="78">
        <f t="shared" si="299"/>
        <v>21</v>
      </c>
      <c r="E1327" s="78"/>
      <c r="F1327" s="78"/>
      <c r="G1327" s="52" t="s">
        <v>1305</v>
      </c>
      <c r="H1327" s="53"/>
      <c r="I1327" s="52"/>
      <c r="J1327" s="54"/>
    </row>
    <row r="1328" spans="1:10" s="37" customFormat="1" ht="135">
      <c r="A1328" s="78">
        <f t="shared" si="296"/>
        <v>1</v>
      </c>
      <c r="B1328" s="78">
        <f t="shared" si="297"/>
        <v>6</v>
      </c>
      <c r="C1328" s="78">
        <f t="shared" si="298"/>
        <v>4</v>
      </c>
      <c r="D1328" s="78">
        <f t="shared" si="299"/>
        <v>22</v>
      </c>
      <c r="E1328" s="78"/>
      <c r="F1328" s="78"/>
      <c r="G1328" s="52" t="s">
        <v>1306</v>
      </c>
      <c r="H1328" s="53"/>
      <c r="I1328" s="52"/>
      <c r="J1328" s="54"/>
    </row>
    <row r="1329" spans="1:10" s="37" customFormat="1" ht="270">
      <c r="A1329" s="78">
        <f t="shared" si="296"/>
        <v>1</v>
      </c>
      <c r="B1329" s="78">
        <f t="shared" si="297"/>
        <v>6</v>
      </c>
      <c r="C1329" s="78">
        <f t="shared" si="298"/>
        <v>4</v>
      </c>
      <c r="D1329" s="78">
        <f t="shared" si="299"/>
        <v>23</v>
      </c>
      <c r="E1329" s="78"/>
      <c r="F1329" s="78"/>
      <c r="G1329" s="52" t="s">
        <v>1307</v>
      </c>
      <c r="H1329" s="53"/>
      <c r="I1329" s="52"/>
      <c r="J1329" s="54"/>
    </row>
    <row r="1330" spans="1:10" s="37" customFormat="1" ht="45">
      <c r="A1330" s="78">
        <f t="shared" si="296"/>
        <v>1</v>
      </c>
      <c r="B1330" s="78">
        <f t="shared" si="297"/>
        <v>6</v>
      </c>
      <c r="C1330" s="78">
        <f t="shared" si="298"/>
        <v>4</v>
      </c>
      <c r="D1330" s="78">
        <f t="shared" si="299"/>
        <v>24</v>
      </c>
      <c r="E1330" s="78"/>
      <c r="F1330" s="78"/>
      <c r="G1330" s="52" t="s">
        <v>1308</v>
      </c>
      <c r="H1330" s="53"/>
      <c r="I1330" s="52"/>
      <c r="J1330" s="54"/>
    </row>
    <row r="1331" spans="1:10" s="37" customFormat="1" ht="45">
      <c r="A1331" s="78">
        <f t="shared" si="296"/>
        <v>1</v>
      </c>
      <c r="B1331" s="78">
        <f t="shared" si="297"/>
        <v>6</v>
      </c>
      <c r="C1331" s="78">
        <f t="shared" si="298"/>
        <v>4</v>
      </c>
      <c r="D1331" s="78">
        <f t="shared" si="299"/>
        <v>25</v>
      </c>
      <c r="E1331" s="78"/>
      <c r="F1331" s="78"/>
      <c r="G1331" s="52" t="s">
        <v>1309</v>
      </c>
      <c r="H1331" s="53"/>
      <c r="I1331" s="52"/>
      <c r="J1331" s="54"/>
    </row>
    <row r="1332" spans="1:10" s="37" customFormat="1" ht="22.5">
      <c r="A1332" s="78">
        <v>1</v>
      </c>
      <c r="B1332" s="25">
        <v>7</v>
      </c>
      <c r="C1332" s="25"/>
      <c r="D1332" s="25"/>
      <c r="E1332" s="25"/>
      <c r="F1332" s="25"/>
      <c r="G1332" s="48" t="s">
        <v>1310</v>
      </c>
      <c r="H1332" s="49"/>
      <c r="I1332" s="50"/>
      <c r="J1332" s="47"/>
    </row>
    <row r="1333" spans="1:10" s="37" customFormat="1" ht="22.5">
      <c r="A1333" s="78">
        <v>1</v>
      </c>
      <c r="B1333" s="78">
        <v>7</v>
      </c>
      <c r="C1333" s="26">
        <v>1</v>
      </c>
      <c r="D1333" s="26"/>
      <c r="E1333" s="26"/>
      <c r="F1333" s="26"/>
      <c r="G1333" s="51" t="s">
        <v>1311</v>
      </c>
      <c r="H1333" s="49"/>
      <c r="I1333" s="50"/>
      <c r="J1333" s="47"/>
    </row>
    <row r="1334" spans="1:10" s="37" customFormat="1" ht="22.5">
      <c r="A1334" s="78">
        <f t="shared" ref="A1334:A1362" si="300">A1333</f>
        <v>1</v>
      </c>
      <c r="B1334" s="78">
        <f t="shared" ref="B1334:B1362" si="301">B1333</f>
        <v>7</v>
      </c>
      <c r="C1334" s="78">
        <f t="shared" ref="C1334:C1362" si="302">C1333</f>
        <v>1</v>
      </c>
      <c r="D1334" s="78">
        <f t="shared" ref="D1334:D1362" si="303">D1333+1</f>
        <v>1</v>
      </c>
      <c r="E1334" s="27"/>
      <c r="F1334" s="27"/>
      <c r="G1334" s="52" t="s">
        <v>1312</v>
      </c>
      <c r="H1334" s="53"/>
      <c r="I1334" s="52"/>
      <c r="J1334" s="54"/>
    </row>
    <row r="1335" spans="1:10" s="37" customFormat="1" ht="22.5">
      <c r="A1335" s="78">
        <f t="shared" si="300"/>
        <v>1</v>
      </c>
      <c r="B1335" s="78">
        <f t="shared" si="301"/>
        <v>7</v>
      </c>
      <c r="C1335" s="78">
        <f t="shared" si="302"/>
        <v>1</v>
      </c>
      <c r="D1335" s="78">
        <f t="shared" si="303"/>
        <v>2</v>
      </c>
      <c r="E1335" s="27"/>
      <c r="F1335" s="27"/>
      <c r="G1335" s="52" t="s">
        <v>1313</v>
      </c>
      <c r="H1335" s="53"/>
      <c r="I1335" s="52"/>
      <c r="J1335" s="54"/>
    </row>
    <row r="1336" spans="1:10" s="37" customFormat="1" ht="67.5">
      <c r="A1336" s="78">
        <f t="shared" si="300"/>
        <v>1</v>
      </c>
      <c r="B1336" s="78">
        <f t="shared" si="301"/>
        <v>7</v>
      </c>
      <c r="C1336" s="78">
        <f t="shared" si="302"/>
        <v>1</v>
      </c>
      <c r="D1336" s="78">
        <f t="shared" si="303"/>
        <v>3</v>
      </c>
      <c r="E1336" s="78"/>
      <c r="F1336" s="78"/>
      <c r="G1336" s="52" t="s">
        <v>1314</v>
      </c>
      <c r="H1336" s="53"/>
      <c r="I1336" s="52"/>
      <c r="J1336" s="54"/>
    </row>
    <row r="1337" spans="1:10" s="37" customFormat="1" ht="45">
      <c r="A1337" s="78">
        <f t="shared" si="300"/>
        <v>1</v>
      </c>
      <c r="B1337" s="78">
        <f t="shared" si="301"/>
        <v>7</v>
      </c>
      <c r="C1337" s="78">
        <f t="shared" si="302"/>
        <v>1</v>
      </c>
      <c r="D1337" s="78">
        <f t="shared" si="303"/>
        <v>4</v>
      </c>
      <c r="E1337" s="78"/>
      <c r="F1337" s="78"/>
      <c r="G1337" s="52" t="s">
        <v>1315</v>
      </c>
      <c r="H1337" s="53"/>
      <c r="I1337" s="52"/>
      <c r="J1337" s="54"/>
    </row>
    <row r="1338" spans="1:10" s="37" customFormat="1" ht="22.5">
      <c r="A1338" s="78">
        <f t="shared" si="300"/>
        <v>1</v>
      </c>
      <c r="B1338" s="78">
        <f t="shared" si="301"/>
        <v>7</v>
      </c>
      <c r="C1338" s="78">
        <f t="shared" si="302"/>
        <v>1</v>
      </c>
      <c r="D1338" s="78">
        <f t="shared" si="303"/>
        <v>5</v>
      </c>
      <c r="E1338" s="78"/>
      <c r="F1338" s="78"/>
      <c r="G1338" s="52" t="s">
        <v>1316</v>
      </c>
      <c r="H1338" s="53"/>
      <c r="I1338" s="52"/>
      <c r="J1338" s="54"/>
    </row>
    <row r="1339" spans="1:10" s="37" customFormat="1" ht="22.5">
      <c r="A1339" s="78">
        <f t="shared" si="300"/>
        <v>1</v>
      </c>
      <c r="B1339" s="78">
        <f t="shared" si="301"/>
        <v>7</v>
      </c>
      <c r="C1339" s="78">
        <f t="shared" si="302"/>
        <v>1</v>
      </c>
      <c r="D1339" s="78">
        <f t="shared" si="303"/>
        <v>6</v>
      </c>
      <c r="E1339" s="78"/>
      <c r="F1339" s="78"/>
      <c r="G1339" s="52" t="s">
        <v>1317</v>
      </c>
      <c r="H1339" s="53"/>
      <c r="I1339" s="52"/>
      <c r="J1339" s="54"/>
    </row>
    <row r="1340" spans="1:10" s="37" customFormat="1" ht="45">
      <c r="A1340" s="78">
        <f t="shared" si="300"/>
        <v>1</v>
      </c>
      <c r="B1340" s="78">
        <f t="shared" si="301"/>
        <v>7</v>
      </c>
      <c r="C1340" s="78">
        <f t="shared" si="302"/>
        <v>1</v>
      </c>
      <c r="D1340" s="78">
        <f t="shared" si="303"/>
        <v>7</v>
      </c>
      <c r="E1340" s="78"/>
      <c r="F1340" s="78"/>
      <c r="G1340" s="52" t="s">
        <v>1318</v>
      </c>
      <c r="H1340" s="53"/>
      <c r="I1340" s="52"/>
      <c r="J1340" s="54"/>
    </row>
    <row r="1341" spans="1:10" s="37" customFormat="1" ht="112.5">
      <c r="A1341" s="78">
        <f t="shared" si="300"/>
        <v>1</v>
      </c>
      <c r="B1341" s="78">
        <f t="shared" si="301"/>
        <v>7</v>
      </c>
      <c r="C1341" s="78">
        <f t="shared" si="302"/>
        <v>1</v>
      </c>
      <c r="D1341" s="78">
        <f t="shared" si="303"/>
        <v>8</v>
      </c>
      <c r="E1341" s="78"/>
      <c r="F1341" s="78"/>
      <c r="G1341" s="52" t="s">
        <v>1319</v>
      </c>
      <c r="H1341" s="53"/>
      <c r="I1341" s="52"/>
      <c r="J1341" s="54"/>
    </row>
    <row r="1342" spans="1:10" s="37" customFormat="1" ht="45">
      <c r="A1342" s="78">
        <f t="shared" si="300"/>
        <v>1</v>
      </c>
      <c r="B1342" s="78">
        <f t="shared" si="301"/>
        <v>7</v>
      </c>
      <c r="C1342" s="78">
        <f t="shared" si="302"/>
        <v>1</v>
      </c>
      <c r="D1342" s="78">
        <f t="shared" si="303"/>
        <v>9</v>
      </c>
      <c r="E1342" s="78"/>
      <c r="F1342" s="78"/>
      <c r="G1342" s="52" t="s">
        <v>1320</v>
      </c>
      <c r="H1342" s="53"/>
      <c r="I1342" s="52"/>
      <c r="J1342" s="54"/>
    </row>
    <row r="1343" spans="1:10" s="37" customFormat="1" ht="45">
      <c r="A1343" s="78">
        <f t="shared" si="300"/>
        <v>1</v>
      </c>
      <c r="B1343" s="78">
        <f t="shared" si="301"/>
        <v>7</v>
      </c>
      <c r="C1343" s="78">
        <f t="shared" si="302"/>
        <v>1</v>
      </c>
      <c r="D1343" s="78">
        <f t="shared" si="303"/>
        <v>10</v>
      </c>
      <c r="E1343" s="78"/>
      <c r="F1343" s="78"/>
      <c r="G1343" s="52" t="s">
        <v>1321</v>
      </c>
      <c r="H1343" s="53"/>
      <c r="I1343" s="52"/>
      <c r="J1343" s="54"/>
    </row>
    <row r="1344" spans="1:10" s="37" customFormat="1" ht="22.5">
      <c r="A1344" s="78">
        <f t="shared" si="300"/>
        <v>1</v>
      </c>
      <c r="B1344" s="78">
        <f t="shared" si="301"/>
        <v>7</v>
      </c>
      <c r="C1344" s="78">
        <f t="shared" si="302"/>
        <v>1</v>
      </c>
      <c r="D1344" s="78">
        <f t="shared" si="303"/>
        <v>11</v>
      </c>
      <c r="E1344" s="78"/>
      <c r="F1344" s="78"/>
      <c r="G1344" s="52" t="s">
        <v>1322</v>
      </c>
      <c r="H1344" s="53"/>
      <c r="I1344" s="52"/>
      <c r="J1344" s="54"/>
    </row>
    <row r="1345" spans="1:10" s="37" customFormat="1" ht="22.5">
      <c r="A1345" s="78">
        <f t="shared" si="300"/>
        <v>1</v>
      </c>
      <c r="B1345" s="78">
        <f t="shared" si="301"/>
        <v>7</v>
      </c>
      <c r="C1345" s="78">
        <f t="shared" si="302"/>
        <v>1</v>
      </c>
      <c r="D1345" s="78">
        <f t="shared" si="303"/>
        <v>12</v>
      </c>
      <c r="E1345" s="78"/>
      <c r="F1345" s="78"/>
      <c r="G1345" s="52" t="s">
        <v>1323</v>
      </c>
      <c r="H1345" s="53"/>
      <c r="I1345" s="52"/>
      <c r="J1345" s="54"/>
    </row>
    <row r="1346" spans="1:10" s="37" customFormat="1" ht="45">
      <c r="A1346" s="78">
        <f t="shared" si="300"/>
        <v>1</v>
      </c>
      <c r="B1346" s="78">
        <f t="shared" si="301"/>
        <v>7</v>
      </c>
      <c r="C1346" s="78">
        <f t="shared" si="302"/>
        <v>1</v>
      </c>
      <c r="D1346" s="78">
        <f t="shared" si="303"/>
        <v>13</v>
      </c>
      <c r="E1346" s="78"/>
      <c r="F1346" s="78"/>
      <c r="G1346" s="52" t="s">
        <v>1324</v>
      </c>
      <c r="H1346" s="53"/>
      <c r="I1346" s="52"/>
      <c r="J1346" s="54"/>
    </row>
    <row r="1347" spans="1:10" s="37" customFormat="1" ht="45">
      <c r="A1347" s="78">
        <f t="shared" si="300"/>
        <v>1</v>
      </c>
      <c r="B1347" s="78">
        <f t="shared" si="301"/>
        <v>7</v>
      </c>
      <c r="C1347" s="78">
        <f t="shared" si="302"/>
        <v>1</v>
      </c>
      <c r="D1347" s="78">
        <f t="shared" si="303"/>
        <v>14</v>
      </c>
      <c r="E1347" s="78"/>
      <c r="F1347" s="78"/>
      <c r="G1347" s="52" t="s">
        <v>1325</v>
      </c>
      <c r="H1347" s="53"/>
      <c r="I1347" s="52"/>
      <c r="J1347" s="54"/>
    </row>
    <row r="1348" spans="1:10" s="37" customFormat="1" ht="22.5">
      <c r="A1348" s="78">
        <f t="shared" si="300"/>
        <v>1</v>
      </c>
      <c r="B1348" s="78">
        <f t="shared" si="301"/>
        <v>7</v>
      </c>
      <c r="C1348" s="78">
        <f t="shared" si="302"/>
        <v>1</v>
      </c>
      <c r="D1348" s="78">
        <f t="shared" si="303"/>
        <v>15</v>
      </c>
      <c r="E1348" s="78"/>
      <c r="F1348" s="78"/>
      <c r="G1348" s="52" t="s">
        <v>1326</v>
      </c>
      <c r="H1348" s="53"/>
      <c r="I1348" s="52"/>
      <c r="J1348" s="54"/>
    </row>
    <row r="1349" spans="1:10" s="37" customFormat="1" ht="45">
      <c r="A1349" s="78">
        <f t="shared" si="300"/>
        <v>1</v>
      </c>
      <c r="B1349" s="78">
        <f t="shared" si="301"/>
        <v>7</v>
      </c>
      <c r="C1349" s="78">
        <f t="shared" si="302"/>
        <v>1</v>
      </c>
      <c r="D1349" s="78">
        <f t="shared" si="303"/>
        <v>16</v>
      </c>
      <c r="E1349" s="78"/>
      <c r="F1349" s="78"/>
      <c r="G1349" s="52" t="s">
        <v>1327</v>
      </c>
      <c r="H1349" s="53"/>
      <c r="I1349" s="52"/>
      <c r="J1349" s="54"/>
    </row>
    <row r="1350" spans="1:10" s="37" customFormat="1" ht="45">
      <c r="A1350" s="78">
        <f t="shared" si="300"/>
        <v>1</v>
      </c>
      <c r="B1350" s="78">
        <f t="shared" si="301"/>
        <v>7</v>
      </c>
      <c r="C1350" s="78">
        <f t="shared" si="302"/>
        <v>1</v>
      </c>
      <c r="D1350" s="78">
        <f t="shared" si="303"/>
        <v>17</v>
      </c>
      <c r="E1350" s="78"/>
      <c r="F1350" s="78"/>
      <c r="G1350" s="52" t="s">
        <v>1328</v>
      </c>
      <c r="H1350" s="53"/>
      <c r="I1350" s="52"/>
      <c r="J1350" s="54"/>
    </row>
    <row r="1351" spans="1:10" s="37" customFormat="1" ht="45">
      <c r="A1351" s="78">
        <f t="shared" si="300"/>
        <v>1</v>
      </c>
      <c r="B1351" s="78">
        <f t="shared" si="301"/>
        <v>7</v>
      </c>
      <c r="C1351" s="78">
        <f t="shared" si="302"/>
        <v>1</v>
      </c>
      <c r="D1351" s="78">
        <f t="shared" si="303"/>
        <v>18</v>
      </c>
      <c r="E1351" s="78"/>
      <c r="F1351" s="78"/>
      <c r="G1351" s="52" t="s">
        <v>1329</v>
      </c>
      <c r="H1351" s="53"/>
      <c r="I1351" s="52"/>
      <c r="J1351" s="54"/>
    </row>
    <row r="1352" spans="1:10" s="37" customFormat="1" ht="45">
      <c r="A1352" s="78">
        <f t="shared" si="300"/>
        <v>1</v>
      </c>
      <c r="B1352" s="78">
        <f t="shared" si="301"/>
        <v>7</v>
      </c>
      <c r="C1352" s="78">
        <f t="shared" si="302"/>
        <v>1</v>
      </c>
      <c r="D1352" s="78">
        <f t="shared" si="303"/>
        <v>19</v>
      </c>
      <c r="E1352" s="78"/>
      <c r="F1352" s="78"/>
      <c r="G1352" s="52" t="s">
        <v>1330</v>
      </c>
      <c r="H1352" s="53"/>
      <c r="I1352" s="52"/>
      <c r="J1352" s="54"/>
    </row>
    <row r="1353" spans="1:10" s="37" customFormat="1" ht="22.5">
      <c r="A1353" s="78">
        <f t="shared" si="300"/>
        <v>1</v>
      </c>
      <c r="B1353" s="78">
        <f t="shared" si="301"/>
        <v>7</v>
      </c>
      <c r="C1353" s="78">
        <f t="shared" si="302"/>
        <v>1</v>
      </c>
      <c r="D1353" s="78">
        <f t="shared" si="303"/>
        <v>20</v>
      </c>
      <c r="E1353" s="78"/>
      <c r="F1353" s="78"/>
      <c r="G1353" s="52" t="s">
        <v>1331</v>
      </c>
      <c r="H1353" s="53"/>
      <c r="I1353" s="52"/>
      <c r="J1353" s="54"/>
    </row>
    <row r="1354" spans="1:10" s="37" customFormat="1" ht="90">
      <c r="A1354" s="78">
        <f t="shared" si="300"/>
        <v>1</v>
      </c>
      <c r="B1354" s="78">
        <f t="shared" si="301"/>
        <v>7</v>
      </c>
      <c r="C1354" s="78">
        <f t="shared" si="302"/>
        <v>1</v>
      </c>
      <c r="D1354" s="78">
        <f t="shared" si="303"/>
        <v>21</v>
      </c>
      <c r="E1354" s="78"/>
      <c r="F1354" s="78"/>
      <c r="G1354" s="52" t="s">
        <v>1332</v>
      </c>
      <c r="H1354" s="53"/>
      <c r="I1354" s="52"/>
      <c r="J1354" s="54"/>
    </row>
    <row r="1355" spans="1:10" s="37" customFormat="1" ht="22.5">
      <c r="A1355" s="78">
        <f t="shared" si="300"/>
        <v>1</v>
      </c>
      <c r="B1355" s="78">
        <f t="shared" si="301"/>
        <v>7</v>
      </c>
      <c r="C1355" s="78">
        <f t="shared" si="302"/>
        <v>1</v>
      </c>
      <c r="D1355" s="78">
        <f t="shared" si="303"/>
        <v>22</v>
      </c>
      <c r="E1355" s="78"/>
      <c r="F1355" s="78"/>
      <c r="G1355" s="52" t="s">
        <v>1333</v>
      </c>
      <c r="H1355" s="53"/>
      <c r="I1355" s="52"/>
      <c r="J1355" s="54"/>
    </row>
    <row r="1356" spans="1:10" s="37" customFormat="1" ht="22.5">
      <c r="A1356" s="78">
        <f t="shared" si="300"/>
        <v>1</v>
      </c>
      <c r="B1356" s="78">
        <f t="shared" si="301"/>
        <v>7</v>
      </c>
      <c r="C1356" s="78">
        <f t="shared" si="302"/>
        <v>1</v>
      </c>
      <c r="D1356" s="78">
        <f t="shared" si="303"/>
        <v>23</v>
      </c>
      <c r="E1356" s="78"/>
      <c r="F1356" s="78"/>
      <c r="G1356" s="52" t="s">
        <v>1334</v>
      </c>
      <c r="H1356" s="53"/>
      <c r="I1356" s="52"/>
      <c r="J1356" s="54"/>
    </row>
    <row r="1357" spans="1:10" s="37" customFormat="1" ht="45">
      <c r="A1357" s="78">
        <f t="shared" si="300"/>
        <v>1</v>
      </c>
      <c r="B1357" s="78">
        <f t="shared" si="301"/>
        <v>7</v>
      </c>
      <c r="C1357" s="78">
        <f t="shared" si="302"/>
        <v>1</v>
      </c>
      <c r="D1357" s="78">
        <f t="shared" si="303"/>
        <v>24</v>
      </c>
      <c r="E1357" s="78"/>
      <c r="F1357" s="78"/>
      <c r="G1357" s="52" t="s">
        <v>1335</v>
      </c>
      <c r="H1357" s="53"/>
      <c r="I1357" s="52"/>
      <c r="J1357" s="54"/>
    </row>
    <row r="1358" spans="1:10" s="37" customFormat="1" ht="45">
      <c r="A1358" s="78">
        <f t="shared" si="300"/>
        <v>1</v>
      </c>
      <c r="B1358" s="78">
        <f t="shared" si="301"/>
        <v>7</v>
      </c>
      <c r="C1358" s="78">
        <f t="shared" si="302"/>
        <v>1</v>
      </c>
      <c r="D1358" s="78">
        <f t="shared" si="303"/>
        <v>25</v>
      </c>
      <c r="E1358" s="78"/>
      <c r="F1358" s="78"/>
      <c r="G1358" s="52" t="s">
        <v>1336</v>
      </c>
      <c r="H1358" s="53"/>
      <c r="I1358" s="52"/>
      <c r="J1358" s="54"/>
    </row>
    <row r="1359" spans="1:10" s="37" customFormat="1" ht="45">
      <c r="A1359" s="78">
        <f t="shared" si="300"/>
        <v>1</v>
      </c>
      <c r="B1359" s="78">
        <f t="shared" si="301"/>
        <v>7</v>
      </c>
      <c r="C1359" s="78">
        <f t="shared" si="302"/>
        <v>1</v>
      </c>
      <c r="D1359" s="78">
        <f t="shared" si="303"/>
        <v>26</v>
      </c>
      <c r="E1359" s="78"/>
      <c r="F1359" s="78"/>
      <c r="G1359" s="52" t="s">
        <v>1337</v>
      </c>
      <c r="H1359" s="53"/>
      <c r="I1359" s="52"/>
      <c r="J1359" s="54"/>
    </row>
    <row r="1360" spans="1:10" s="37" customFormat="1" ht="22.5">
      <c r="A1360" s="78">
        <f t="shared" si="300"/>
        <v>1</v>
      </c>
      <c r="B1360" s="78">
        <f t="shared" si="301"/>
        <v>7</v>
      </c>
      <c r="C1360" s="78">
        <f t="shared" si="302"/>
        <v>1</v>
      </c>
      <c r="D1360" s="78">
        <f t="shared" si="303"/>
        <v>27</v>
      </c>
      <c r="E1360" s="78"/>
      <c r="F1360" s="78"/>
      <c r="G1360" s="52" t="s">
        <v>1338</v>
      </c>
      <c r="H1360" s="53"/>
      <c r="I1360" s="52"/>
      <c r="J1360" s="54"/>
    </row>
    <row r="1361" spans="1:10" s="37" customFormat="1" ht="22.5">
      <c r="A1361" s="78">
        <f t="shared" si="300"/>
        <v>1</v>
      </c>
      <c r="B1361" s="78">
        <f t="shared" si="301"/>
        <v>7</v>
      </c>
      <c r="C1361" s="78">
        <f t="shared" si="302"/>
        <v>1</v>
      </c>
      <c r="D1361" s="78">
        <f t="shared" si="303"/>
        <v>28</v>
      </c>
      <c r="E1361" s="78"/>
      <c r="F1361" s="78"/>
      <c r="G1361" s="52" t="s">
        <v>1339</v>
      </c>
      <c r="H1361" s="53"/>
      <c r="I1361" s="52"/>
      <c r="J1361" s="54"/>
    </row>
    <row r="1362" spans="1:10" s="37" customFormat="1" ht="67.5">
      <c r="A1362" s="78">
        <f t="shared" si="300"/>
        <v>1</v>
      </c>
      <c r="B1362" s="78">
        <f t="shared" si="301"/>
        <v>7</v>
      </c>
      <c r="C1362" s="78">
        <f t="shared" si="302"/>
        <v>1</v>
      </c>
      <c r="D1362" s="78">
        <f t="shared" si="303"/>
        <v>29</v>
      </c>
      <c r="E1362" s="78"/>
      <c r="F1362" s="78"/>
      <c r="G1362" s="52" t="s">
        <v>1340</v>
      </c>
      <c r="H1362" s="53"/>
      <c r="I1362" s="52"/>
      <c r="J1362" s="54"/>
    </row>
    <row r="1363" spans="1:10" s="37" customFormat="1" ht="22.5">
      <c r="A1363" s="78">
        <v>1</v>
      </c>
      <c r="B1363" s="78">
        <v>7</v>
      </c>
      <c r="C1363" s="26">
        <v>2</v>
      </c>
      <c r="D1363" s="26"/>
      <c r="E1363" s="26"/>
      <c r="F1363" s="26"/>
      <c r="G1363" s="51" t="s">
        <v>1341</v>
      </c>
      <c r="H1363" s="49"/>
      <c r="I1363" s="50"/>
      <c r="J1363" s="47"/>
    </row>
    <row r="1364" spans="1:10" s="37" customFormat="1" ht="22.5">
      <c r="A1364" s="78">
        <f t="shared" ref="A1364" si="304">A1363</f>
        <v>1</v>
      </c>
      <c r="B1364" s="78">
        <f t="shared" ref="B1364" si="305">B1363</f>
        <v>7</v>
      </c>
      <c r="C1364" s="78">
        <f t="shared" ref="C1364" si="306">C1363</f>
        <v>2</v>
      </c>
      <c r="D1364" s="78">
        <f t="shared" ref="D1364" si="307">D1363+1</f>
        <v>1</v>
      </c>
      <c r="E1364" s="78"/>
      <c r="F1364" s="78"/>
      <c r="G1364" s="52" t="s">
        <v>1342</v>
      </c>
      <c r="H1364" s="53"/>
      <c r="I1364" s="52"/>
      <c r="J1364" s="54"/>
    </row>
    <row r="1365" spans="1:10" s="37" customFormat="1" ht="22.5">
      <c r="A1365" s="78">
        <f t="shared" ref="A1365:A1376" si="308">A1364</f>
        <v>1</v>
      </c>
      <c r="B1365" s="78">
        <f t="shared" ref="B1365:B1376" si="309">B1364</f>
        <v>7</v>
      </c>
      <c r="C1365" s="78">
        <f t="shared" ref="C1365:C1376" si="310">C1364</f>
        <v>2</v>
      </c>
      <c r="D1365" s="78">
        <f t="shared" ref="D1365:D1376" si="311">D1364+1</f>
        <v>2</v>
      </c>
      <c r="E1365" s="78"/>
      <c r="F1365" s="78"/>
      <c r="G1365" s="52" t="s">
        <v>1343</v>
      </c>
      <c r="H1365" s="53"/>
      <c r="I1365" s="52"/>
      <c r="J1365" s="54"/>
    </row>
    <row r="1366" spans="1:10" s="37" customFormat="1" ht="22.5">
      <c r="A1366" s="78">
        <f t="shared" si="308"/>
        <v>1</v>
      </c>
      <c r="B1366" s="78">
        <f t="shared" si="309"/>
        <v>7</v>
      </c>
      <c r="C1366" s="78">
        <f t="shared" si="310"/>
        <v>2</v>
      </c>
      <c r="D1366" s="78">
        <f t="shared" si="311"/>
        <v>3</v>
      </c>
      <c r="E1366" s="78"/>
      <c r="F1366" s="78"/>
      <c r="G1366" s="52" t="s">
        <v>1344</v>
      </c>
      <c r="H1366" s="53"/>
      <c r="I1366" s="52"/>
      <c r="J1366" s="54"/>
    </row>
    <row r="1367" spans="1:10" s="37" customFormat="1" ht="22.5">
      <c r="A1367" s="78">
        <f t="shared" si="308"/>
        <v>1</v>
      </c>
      <c r="B1367" s="78">
        <f t="shared" si="309"/>
        <v>7</v>
      </c>
      <c r="C1367" s="78">
        <f t="shared" si="310"/>
        <v>2</v>
      </c>
      <c r="D1367" s="78">
        <f t="shared" si="311"/>
        <v>4</v>
      </c>
      <c r="E1367" s="78"/>
      <c r="F1367" s="78"/>
      <c r="G1367" s="52" t="s">
        <v>1345</v>
      </c>
      <c r="H1367" s="53"/>
      <c r="I1367" s="52"/>
      <c r="J1367" s="54"/>
    </row>
    <row r="1368" spans="1:10" s="37" customFormat="1" ht="22.5">
      <c r="A1368" s="78">
        <f t="shared" si="308"/>
        <v>1</v>
      </c>
      <c r="B1368" s="78">
        <f t="shared" si="309"/>
        <v>7</v>
      </c>
      <c r="C1368" s="78">
        <f t="shared" si="310"/>
        <v>2</v>
      </c>
      <c r="D1368" s="78">
        <f t="shared" si="311"/>
        <v>5</v>
      </c>
      <c r="E1368" s="78"/>
      <c r="F1368" s="78"/>
      <c r="G1368" s="52" t="s">
        <v>1346</v>
      </c>
      <c r="H1368" s="53"/>
      <c r="I1368" s="52"/>
      <c r="J1368" s="54"/>
    </row>
    <row r="1369" spans="1:10" s="37" customFormat="1" ht="22.5">
      <c r="A1369" s="78">
        <f t="shared" si="308"/>
        <v>1</v>
      </c>
      <c r="B1369" s="78">
        <f t="shared" si="309"/>
        <v>7</v>
      </c>
      <c r="C1369" s="78">
        <f t="shared" si="310"/>
        <v>2</v>
      </c>
      <c r="D1369" s="78">
        <f t="shared" si="311"/>
        <v>6</v>
      </c>
      <c r="E1369" s="78"/>
      <c r="F1369" s="78"/>
      <c r="G1369" s="52" t="s">
        <v>1347</v>
      </c>
      <c r="H1369" s="53"/>
      <c r="I1369" s="52"/>
      <c r="J1369" s="54"/>
    </row>
    <row r="1370" spans="1:10" s="37" customFormat="1" ht="22.5">
      <c r="A1370" s="78">
        <f t="shared" si="308"/>
        <v>1</v>
      </c>
      <c r="B1370" s="78">
        <f t="shared" si="309"/>
        <v>7</v>
      </c>
      <c r="C1370" s="78">
        <f t="shared" si="310"/>
        <v>2</v>
      </c>
      <c r="D1370" s="78">
        <f t="shared" si="311"/>
        <v>7</v>
      </c>
      <c r="E1370" s="78"/>
      <c r="F1370" s="78"/>
      <c r="G1370" s="52" t="s">
        <v>1348</v>
      </c>
      <c r="H1370" s="53"/>
      <c r="I1370" s="52"/>
      <c r="J1370" s="54"/>
    </row>
    <row r="1371" spans="1:10" s="37" customFormat="1" ht="22.5">
      <c r="A1371" s="78">
        <f t="shared" si="308"/>
        <v>1</v>
      </c>
      <c r="B1371" s="78">
        <f t="shared" si="309"/>
        <v>7</v>
      </c>
      <c r="C1371" s="78">
        <f t="shared" si="310"/>
        <v>2</v>
      </c>
      <c r="D1371" s="78">
        <f t="shared" si="311"/>
        <v>8</v>
      </c>
      <c r="E1371" s="78"/>
      <c r="F1371" s="78"/>
      <c r="G1371" s="52" t="s">
        <v>1349</v>
      </c>
      <c r="H1371" s="53"/>
      <c r="I1371" s="52"/>
      <c r="J1371" s="54"/>
    </row>
    <row r="1372" spans="1:10" s="37" customFormat="1" ht="22.5">
      <c r="A1372" s="78">
        <f t="shared" si="308"/>
        <v>1</v>
      </c>
      <c r="B1372" s="78">
        <f t="shared" si="309"/>
        <v>7</v>
      </c>
      <c r="C1372" s="78">
        <f t="shared" si="310"/>
        <v>2</v>
      </c>
      <c r="D1372" s="78">
        <f t="shared" si="311"/>
        <v>9</v>
      </c>
      <c r="E1372" s="78"/>
      <c r="F1372" s="78"/>
      <c r="G1372" s="52" t="s">
        <v>1350</v>
      </c>
      <c r="H1372" s="53"/>
      <c r="I1372" s="52"/>
      <c r="J1372" s="54"/>
    </row>
    <row r="1373" spans="1:10" s="37" customFormat="1" ht="22.5">
      <c r="A1373" s="78">
        <f t="shared" si="308"/>
        <v>1</v>
      </c>
      <c r="B1373" s="78">
        <f t="shared" si="309"/>
        <v>7</v>
      </c>
      <c r="C1373" s="78">
        <f t="shared" si="310"/>
        <v>2</v>
      </c>
      <c r="D1373" s="78">
        <f t="shared" si="311"/>
        <v>10</v>
      </c>
      <c r="E1373" s="78"/>
      <c r="F1373" s="78"/>
      <c r="G1373" s="52" t="s">
        <v>1351</v>
      </c>
      <c r="H1373" s="53"/>
      <c r="I1373" s="52"/>
      <c r="J1373" s="54"/>
    </row>
    <row r="1374" spans="1:10" s="37" customFormat="1" ht="22.5">
      <c r="A1374" s="78">
        <f t="shared" si="308"/>
        <v>1</v>
      </c>
      <c r="B1374" s="78">
        <f t="shared" si="309"/>
        <v>7</v>
      </c>
      <c r="C1374" s="78">
        <f t="shared" si="310"/>
        <v>2</v>
      </c>
      <c r="D1374" s="78">
        <f t="shared" si="311"/>
        <v>11</v>
      </c>
      <c r="E1374" s="78"/>
      <c r="F1374" s="78"/>
      <c r="G1374" s="52" t="s">
        <v>1352</v>
      </c>
      <c r="H1374" s="53"/>
      <c r="I1374" s="52"/>
      <c r="J1374" s="54"/>
    </row>
    <row r="1375" spans="1:10" s="37" customFormat="1" ht="22.5">
      <c r="A1375" s="78">
        <f t="shared" si="308"/>
        <v>1</v>
      </c>
      <c r="B1375" s="78">
        <f t="shared" si="309"/>
        <v>7</v>
      </c>
      <c r="C1375" s="78">
        <f t="shared" si="310"/>
        <v>2</v>
      </c>
      <c r="D1375" s="78">
        <f t="shared" si="311"/>
        <v>12</v>
      </c>
      <c r="E1375" s="78"/>
      <c r="F1375" s="78"/>
      <c r="G1375" s="52" t="s">
        <v>1353</v>
      </c>
      <c r="H1375" s="53"/>
      <c r="I1375" s="52"/>
      <c r="J1375" s="54"/>
    </row>
    <row r="1376" spans="1:10" s="37" customFormat="1" ht="22.5">
      <c r="A1376" s="78">
        <f t="shared" si="308"/>
        <v>1</v>
      </c>
      <c r="B1376" s="78">
        <f t="shared" si="309"/>
        <v>7</v>
      </c>
      <c r="C1376" s="78">
        <f t="shared" si="310"/>
        <v>2</v>
      </c>
      <c r="D1376" s="78">
        <f t="shared" si="311"/>
        <v>13</v>
      </c>
      <c r="E1376" s="78"/>
      <c r="F1376" s="78"/>
      <c r="G1376" s="52" t="s">
        <v>1354</v>
      </c>
      <c r="H1376" s="53"/>
      <c r="I1376" s="52"/>
      <c r="J1376" s="54"/>
    </row>
    <row r="1377" spans="1:10" s="37" customFormat="1" ht="22.5">
      <c r="A1377" s="78">
        <v>1</v>
      </c>
      <c r="B1377" s="78">
        <v>7</v>
      </c>
      <c r="C1377" s="26">
        <v>3</v>
      </c>
      <c r="D1377" s="26"/>
      <c r="E1377" s="26"/>
      <c r="F1377" s="26"/>
      <c r="G1377" s="51" t="s">
        <v>1355</v>
      </c>
      <c r="H1377" s="49"/>
      <c r="I1377" s="50"/>
      <c r="J1377" s="47"/>
    </row>
    <row r="1378" spans="1:10" s="37" customFormat="1" ht="22.5">
      <c r="A1378" s="78">
        <f t="shared" ref="A1378" si="312">A1377</f>
        <v>1</v>
      </c>
      <c r="B1378" s="78">
        <f t="shared" ref="B1378" si="313">B1377</f>
        <v>7</v>
      </c>
      <c r="C1378" s="78">
        <f t="shared" ref="C1378" si="314">C1377</f>
        <v>3</v>
      </c>
      <c r="D1378" s="78">
        <f t="shared" ref="D1378" si="315">D1377+1</f>
        <v>1</v>
      </c>
      <c r="E1378" s="78"/>
      <c r="F1378" s="78"/>
      <c r="G1378" s="52" t="s">
        <v>1356</v>
      </c>
      <c r="H1378" s="53"/>
      <c r="I1378" s="52"/>
      <c r="J1378" s="54"/>
    </row>
    <row r="1379" spans="1:10" s="37" customFormat="1" ht="22.5">
      <c r="A1379" s="78">
        <f t="shared" ref="A1379:A1386" si="316">A1378</f>
        <v>1</v>
      </c>
      <c r="B1379" s="78">
        <f t="shared" ref="B1379:B1386" si="317">B1378</f>
        <v>7</v>
      </c>
      <c r="C1379" s="78">
        <f t="shared" ref="C1379:C1386" si="318">C1378</f>
        <v>3</v>
      </c>
      <c r="D1379" s="78">
        <f t="shared" ref="D1379:D1386" si="319">D1378+1</f>
        <v>2</v>
      </c>
      <c r="E1379" s="78"/>
      <c r="F1379" s="78"/>
      <c r="G1379" s="52" t="s">
        <v>1357</v>
      </c>
      <c r="H1379" s="53"/>
      <c r="I1379" s="52"/>
      <c r="J1379" s="54"/>
    </row>
    <row r="1380" spans="1:10" s="37" customFormat="1" ht="22.5">
      <c r="A1380" s="78">
        <f t="shared" si="316"/>
        <v>1</v>
      </c>
      <c r="B1380" s="78">
        <f t="shared" si="317"/>
        <v>7</v>
      </c>
      <c r="C1380" s="78">
        <f t="shared" si="318"/>
        <v>3</v>
      </c>
      <c r="D1380" s="78">
        <f t="shared" si="319"/>
        <v>3</v>
      </c>
      <c r="E1380" s="78"/>
      <c r="F1380" s="78"/>
      <c r="G1380" s="52" t="s">
        <v>1358</v>
      </c>
      <c r="H1380" s="53"/>
      <c r="I1380" s="52"/>
      <c r="J1380" s="54"/>
    </row>
    <row r="1381" spans="1:10" s="37" customFormat="1" ht="22.5">
      <c r="A1381" s="78">
        <f t="shared" si="316"/>
        <v>1</v>
      </c>
      <c r="B1381" s="78">
        <f t="shared" si="317"/>
        <v>7</v>
      </c>
      <c r="C1381" s="78">
        <f t="shared" si="318"/>
        <v>3</v>
      </c>
      <c r="D1381" s="78">
        <f t="shared" si="319"/>
        <v>4</v>
      </c>
      <c r="E1381" s="78"/>
      <c r="F1381" s="78"/>
      <c r="G1381" s="52" t="s">
        <v>1359</v>
      </c>
      <c r="H1381" s="53"/>
      <c r="I1381" s="52"/>
      <c r="J1381" s="54"/>
    </row>
    <row r="1382" spans="1:10" s="37" customFormat="1" ht="22.5">
      <c r="A1382" s="78">
        <f t="shared" si="316"/>
        <v>1</v>
      </c>
      <c r="B1382" s="78">
        <f t="shared" si="317"/>
        <v>7</v>
      </c>
      <c r="C1382" s="78">
        <f t="shared" si="318"/>
        <v>3</v>
      </c>
      <c r="D1382" s="78">
        <f t="shared" si="319"/>
        <v>5</v>
      </c>
      <c r="E1382" s="78"/>
      <c r="F1382" s="78"/>
      <c r="G1382" s="52" t="s">
        <v>1360</v>
      </c>
      <c r="H1382" s="53"/>
      <c r="I1382" s="52"/>
      <c r="J1382" s="54"/>
    </row>
    <row r="1383" spans="1:10" s="37" customFormat="1" ht="22.5">
      <c r="A1383" s="78">
        <f t="shared" si="316"/>
        <v>1</v>
      </c>
      <c r="B1383" s="78">
        <f t="shared" si="317"/>
        <v>7</v>
      </c>
      <c r="C1383" s="78">
        <f t="shared" si="318"/>
        <v>3</v>
      </c>
      <c r="D1383" s="78">
        <f t="shared" si="319"/>
        <v>6</v>
      </c>
      <c r="E1383" s="78"/>
      <c r="F1383" s="78"/>
      <c r="G1383" s="52" t="s">
        <v>1361</v>
      </c>
      <c r="H1383" s="53"/>
      <c r="I1383" s="52"/>
      <c r="J1383" s="54"/>
    </row>
    <row r="1384" spans="1:10" s="37" customFormat="1" ht="22.5">
      <c r="A1384" s="78">
        <f t="shared" si="316"/>
        <v>1</v>
      </c>
      <c r="B1384" s="78">
        <f t="shared" si="317"/>
        <v>7</v>
      </c>
      <c r="C1384" s="78">
        <f t="shared" si="318"/>
        <v>3</v>
      </c>
      <c r="D1384" s="78">
        <f t="shared" si="319"/>
        <v>7</v>
      </c>
      <c r="E1384" s="78"/>
      <c r="F1384" s="78"/>
      <c r="G1384" s="52" t="s">
        <v>1362</v>
      </c>
      <c r="H1384" s="53"/>
      <c r="I1384" s="52"/>
      <c r="J1384" s="54"/>
    </row>
    <row r="1385" spans="1:10" s="37" customFormat="1" ht="22.5">
      <c r="A1385" s="78">
        <f t="shared" si="316"/>
        <v>1</v>
      </c>
      <c r="B1385" s="78">
        <f t="shared" si="317"/>
        <v>7</v>
      </c>
      <c r="C1385" s="78">
        <f t="shared" si="318"/>
        <v>3</v>
      </c>
      <c r="D1385" s="78">
        <f t="shared" si="319"/>
        <v>8</v>
      </c>
      <c r="E1385" s="78"/>
      <c r="F1385" s="78"/>
      <c r="G1385" s="52" t="s">
        <v>1363</v>
      </c>
      <c r="H1385" s="53"/>
      <c r="I1385" s="52"/>
      <c r="J1385" s="54"/>
    </row>
    <row r="1386" spans="1:10" s="37" customFormat="1" ht="22.5">
      <c r="A1386" s="78">
        <f t="shared" si="316"/>
        <v>1</v>
      </c>
      <c r="B1386" s="78">
        <f t="shared" si="317"/>
        <v>7</v>
      </c>
      <c r="C1386" s="78">
        <f t="shared" si="318"/>
        <v>3</v>
      </c>
      <c r="D1386" s="78">
        <f t="shared" si="319"/>
        <v>9</v>
      </c>
      <c r="E1386" s="78"/>
      <c r="F1386" s="78"/>
      <c r="G1386" s="52" t="s">
        <v>1364</v>
      </c>
      <c r="H1386" s="53"/>
      <c r="I1386" s="52"/>
      <c r="J1386" s="54"/>
    </row>
    <row r="1387" spans="1:10" s="37" customFormat="1" ht="22.5">
      <c r="A1387" s="78">
        <v>1</v>
      </c>
      <c r="B1387" s="78">
        <v>7</v>
      </c>
      <c r="C1387" s="26">
        <v>4</v>
      </c>
      <c r="D1387" s="26"/>
      <c r="E1387" s="26"/>
      <c r="F1387" s="26"/>
      <c r="G1387" s="51" t="s">
        <v>1365</v>
      </c>
      <c r="H1387" s="49"/>
      <c r="I1387" s="50"/>
      <c r="J1387" s="47"/>
    </row>
    <row r="1388" spans="1:10" s="37" customFormat="1" ht="22.5">
      <c r="A1388" s="78">
        <f t="shared" ref="A1388" si="320">A1387</f>
        <v>1</v>
      </c>
      <c r="B1388" s="78">
        <f t="shared" ref="B1388" si="321">B1387</f>
        <v>7</v>
      </c>
      <c r="C1388" s="78">
        <f t="shared" ref="C1388" si="322">C1387</f>
        <v>4</v>
      </c>
      <c r="D1388" s="78">
        <f t="shared" ref="D1388" si="323">D1387+1</f>
        <v>1</v>
      </c>
      <c r="E1388" s="78"/>
      <c r="F1388" s="78"/>
      <c r="G1388" s="52" t="s">
        <v>1366</v>
      </c>
      <c r="H1388" s="53"/>
      <c r="I1388" s="52"/>
      <c r="J1388" s="54"/>
    </row>
    <row r="1389" spans="1:10" s="37" customFormat="1" ht="22.5">
      <c r="A1389" s="78">
        <f t="shared" ref="A1389:A1395" si="324">A1388</f>
        <v>1</v>
      </c>
      <c r="B1389" s="78">
        <f t="shared" ref="B1389:B1395" si="325">B1388</f>
        <v>7</v>
      </c>
      <c r="C1389" s="78">
        <f t="shared" ref="C1389:C1395" si="326">C1388</f>
        <v>4</v>
      </c>
      <c r="D1389" s="78">
        <f t="shared" ref="D1389:D1395" si="327">D1388+1</f>
        <v>2</v>
      </c>
      <c r="E1389" s="78"/>
      <c r="F1389" s="78"/>
      <c r="G1389" s="52" t="s">
        <v>1367</v>
      </c>
      <c r="H1389" s="53"/>
      <c r="I1389" s="52"/>
      <c r="J1389" s="54"/>
    </row>
    <row r="1390" spans="1:10" s="37" customFormat="1" ht="22.5">
      <c r="A1390" s="78">
        <f t="shared" si="324"/>
        <v>1</v>
      </c>
      <c r="B1390" s="78">
        <f t="shared" si="325"/>
        <v>7</v>
      </c>
      <c r="C1390" s="78">
        <f t="shared" si="326"/>
        <v>4</v>
      </c>
      <c r="D1390" s="78">
        <f t="shared" si="327"/>
        <v>3</v>
      </c>
      <c r="E1390" s="78"/>
      <c r="F1390" s="78"/>
      <c r="G1390" s="52" t="s">
        <v>1368</v>
      </c>
      <c r="H1390" s="53"/>
      <c r="I1390" s="52"/>
      <c r="J1390" s="54"/>
    </row>
    <row r="1391" spans="1:10" s="37" customFormat="1" ht="22.5">
      <c r="A1391" s="78">
        <f t="shared" si="324"/>
        <v>1</v>
      </c>
      <c r="B1391" s="78">
        <f t="shared" si="325"/>
        <v>7</v>
      </c>
      <c r="C1391" s="78">
        <f t="shared" si="326"/>
        <v>4</v>
      </c>
      <c r="D1391" s="78">
        <f t="shared" si="327"/>
        <v>4</v>
      </c>
      <c r="E1391" s="78"/>
      <c r="F1391" s="78"/>
      <c r="G1391" s="52" t="s">
        <v>1369</v>
      </c>
      <c r="H1391" s="53"/>
      <c r="I1391" s="52"/>
      <c r="J1391" s="54"/>
    </row>
    <row r="1392" spans="1:10" s="37" customFormat="1" ht="22.5">
      <c r="A1392" s="78">
        <f t="shared" si="324"/>
        <v>1</v>
      </c>
      <c r="B1392" s="78">
        <f t="shared" si="325"/>
        <v>7</v>
      </c>
      <c r="C1392" s="78">
        <f t="shared" si="326"/>
        <v>4</v>
      </c>
      <c r="D1392" s="78">
        <f t="shared" si="327"/>
        <v>5</v>
      </c>
      <c r="E1392" s="78"/>
      <c r="F1392" s="78"/>
      <c r="G1392" s="52" t="s">
        <v>1370</v>
      </c>
      <c r="H1392" s="53"/>
      <c r="I1392" s="52"/>
      <c r="J1392" s="54"/>
    </row>
    <row r="1393" spans="1:10" s="37" customFormat="1" ht="22.5">
      <c r="A1393" s="78">
        <f t="shared" si="324"/>
        <v>1</v>
      </c>
      <c r="B1393" s="78">
        <f t="shared" si="325"/>
        <v>7</v>
      </c>
      <c r="C1393" s="78">
        <f t="shared" si="326"/>
        <v>4</v>
      </c>
      <c r="D1393" s="78">
        <f t="shared" si="327"/>
        <v>6</v>
      </c>
      <c r="E1393" s="78"/>
      <c r="F1393" s="78"/>
      <c r="G1393" s="52" t="s">
        <v>1371</v>
      </c>
      <c r="H1393" s="53"/>
      <c r="I1393" s="52"/>
      <c r="J1393" s="54"/>
    </row>
    <row r="1394" spans="1:10" s="37" customFormat="1" ht="22.5">
      <c r="A1394" s="78">
        <f t="shared" si="324"/>
        <v>1</v>
      </c>
      <c r="B1394" s="78">
        <f t="shared" si="325"/>
        <v>7</v>
      </c>
      <c r="C1394" s="78">
        <f t="shared" si="326"/>
        <v>4</v>
      </c>
      <c r="D1394" s="78">
        <f t="shared" si="327"/>
        <v>7</v>
      </c>
      <c r="E1394" s="78"/>
      <c r="F1394" s="78"/>
      <c r="G1394" s="52" t="s">
        <v>1372</v>
      </c>
      <c r="H1394" s="53"/>
      <c r="I1394" s="52"/>
      <c r="J1394" s="54"/>
    </row>
    <row r="1395" spans="1:10" s="37" customFormat="1" ht="22.5">
      <c r="A1395" s="78">
        <f t="shared" si="324"/>
        <v>1</v>
      </c>
      <c r="B1395" s="78">
        <f t="shared" si="325"/>
        <v>7</v>
      </c>
      <c r="C1395" s="78">
        <f t="shared" si="326"/>
        <v>4</v>
      </c>
      <c r="D1395" s="78">
        <f t="shared" si="327"/>
        <v>8</v>
      </c>
      <c r="E1395" s="78"/>
      <c r="F1395" s="78"/>
      <c r="G1395" s="52" t="s">
        <v>1373</v>
      </c>
      <c r="H1395" s="53"/>
      <c r="I1395" s="52"/>
      <c r="J1395" s="54"/>
    </row>
    <row r="1396" spans="1:10" s="37" customFormat="1" ht="45">
      <c r="A1396" s="78">
        <v>1</v>
      </c>
      <c r="B1396" s="78">
        <v>7</v>
      </c>
      <c r="C1396" s="26">
        <v>5</v>
      </c>
      <c r="D1396" s="26"/>
      <c r="E1396" s="26"/>
      <c r="F1396" s="26"/>
      <c r="G1396" s="51" t="s">
        <v>1374</v>
      </c>
      <c r="H1396" s="49"/>
      <c r="I1396" s="50"/>
      <c r="J1396" s="47"/>
    </row>
    <row r="1397" spans="1:10" s="37" customFormat="1" ht="22.5">
      <c r="A1397" s="78">
        <f t="shared" ref="A1397:A1401" si="328">A1396</f>
        <v>1</v>
      </c>
      <c r="B1397" s="78">
        <f t="shared" ref="B1397:B1401" si="329">B1396</f>
        <v>7</v>
      </c>
      <c r="C1397" s="78">
        <f t="shared" ref="C1397:C1401" si="330">C1396</f>
        <v>5</v>
      </c>
      <c r="D1397" s="78">
        <f t="shared" ref="D1397:D1401" si="331">D1396+1</f>
        <v>1</v>
      </c>
      <c r="E1397" s="78"/>
      <c r="F1397" s="78"/>
      <c r="G1397" s="52" t="s">
        <v>1375</v>
      </c>
      <c r="H1397" s="53"/>
      <c r="I1397" s="52"/>
      <c r="J1397" s="54"/>
    </row>
    <row r="1398" spans="1:10" s="37" customFormat="1" ht="22.5">
      <c r="A1398" s="78">
        <f t="shared" si="328"/>
        <v>1</v>
      </c>
      <c r="B1398" s="78">
        <f t="shared" si="329"/>
        <v>7</v>
      </c>
      <c r="C1398" s="78">
        <f t="shared" si="330"/>
        <v>5</v>
      </c>
      <c r="D1398" s="78">
        <f t="shared" si="331"/>
        <v>2</v>
      </c>
      <c r="E1398" s="78"/>
      <c r="F1398" s="78"/>
      <c r="G1398" s="52" t="s">
        <v>1376</v>
      </c>
      <c r="H1398" s="53"/>
      <c r="I1398" s="52"/>
      <c r="J1398" s="54"/>
    </row>
    <row r="1399" spans="1:10" s="37" customFormat="1" ht="22.5">
      <c r="A1399" s="78">
        <f t="shared" si="328"/>
        <v>1</v>
      </c>
      <c r="B1399" s="78">
        <f t="shared" si="329"/>
        <v>7</v>
      </c>
      <c r="C1399" s="78">
        <f t="shared" si="330"/>
        <v>5</v>
      </c>
      <c r="D1399" s="78">
        <f t="shared" si="331"/>
        <v>3</v>
      </c>
      <c r="E1399" s="78"/>
      <c r="F1399" s="78"/>
      <c r="G1399" s="52" t="s">
        <v>1377</v>
      </c>
      <c r="H1399" s="53"/>
      <c r="I1399" s="52"/>
      <c r="J1399" s="54"/>
    </row>
    <row r="1400" spans="1:10" s="37" customFormat="1" ht="22.5">
      <c r="A1400" s="78">
        <f t="shared" si="328"/>
        <v>1</v>
      </c>
      <c r="B1400" s="78">
        <f t="shared" si="329"/>
        <v>7</v>
      </c>
      <c r="C1400" s="78">
        <f t="shared" si="330"/>
        <v>5</v>
      </c>
      <c r="D1400" s="78">
        <f t="shared" si="331"/>
        <v>4</v>
      </c>
      <c r="E1400" s="78"/>
      <c r="F1400" s="78"/>
      <c r="G1400" s="52" t="s">
        <v>1378</v>
      </c>
      <c r="H1400" s="53"/>
      <c r="I1400" s="52"/>
      <c r="J1400" s="54"/>
    </row>
    <row r="1401" spans="1:10" s="37" customFormat="1" ht="22.5">
      <c r="A1401" s="78">
        <f t="shared" si="328"/>
        <v>1</v>
      </c>
      <c r="B1401" s="78">
        <f t="shared" si="329"/>
        <v>7</v>
      </c>
      <c r="C1401" s="78">
        <f t="shared" si="330"/>
        <v>5</v>
      </c>
      <c r="D1401" s="78">
        <f t="shared" si="331"/>
        <v>5</v>
      </c>
      <c r="E1401" s="78"/>
      <c r="F1401" s="78"/>
      <c r="G1401" s="52" t="s">
        <v>1379</v>
      </c>
      <c r="H1401" s="53"/>
      <c r="I1401" s="52"/>
      <c r="J1401" s="54"/>
    </row>
    <row r="1402" spans="1:10" s="37" customFormat="1" ht="22.5">
      <c r="A1402" s="78">
        <v>1</v>
      </c>
      <c r="B1402" s="78">
        <v>7</v>
      </c>
      <c r="C1402" s="26">
        <v>6</v>
      </c>
      <c r="D1402" s="26"/>
      <c r="E1402" s="26"/>
      <c r="F1402" s="26"/>
      <c r="G1402" s="51" t="s">
        <v>1380</v>
      </c>
      <c r="H1402" s="49"/>
      <c r="I1402" s="50"/>
      <c r="J1402" s="47"/>
    </row>
    <row r="1403" spans="1:10" s="37" customFormat="1" ht="22.5">
      <c r="A1403" s="78">
        <f t="shared" ref="A1403:A1405" si="332">A1402</f>
        <v>1</v>
      </c>
      <c r="B1403" s="78">
        <f t="shared" ref="B1403:B1405" si="333">B1402</f>
        <v>7</v>
      </c>
      <c r="C1403" s="78">
        <f t="shared" ref="C1403:C1405" si="334">C1402</f>
        <v>6</v>
      </c>
      <c r="D1403" s="78">
        <f t="shared" ref="D1403:D1405" si="335">D1402+1</f>
        <v>1</v>
      </c>
      <c r="E1403" s="78"/>
      <c r="F1403" s="78"/>
      <c r="G1403" s="52" t="s">
        <v>1381</v>
      </c>
      <c r="H1403" s="53"/>
      <c r="I1403" s="52"/>
      <c r="J1403" s="54"/>
    </row>
    <row r="1404" spans="1:10" s="37" customFormat="1" ht="22.5">
      <c r="A1404" s="78">
        <f t="shared" si="332"/>
        <v>1</v>
      </c>
      <c r="B1404" s="78">
        <f t="shared" si="333"/>
        <v>7</v>
      </c>
      <c r="C1404" s="78">
        <f t="shared" si="334"/>
        <v>6</v>
      </c>
      <c r="D1404" s="78">
        <f t="shared" si="335"/>
        <v>2</v>
      </c>
      <c r="E1404" s="78"/>
      <c r="F1404" s="78"/>
      <c r="G1404" s="52" t="s">
        <v>1382</v>
      </c>
      <c r="H1404" s="53"/>
      <c r="I1404" s="52"/>
      <c r="J1404" s="54"/>
    </row>
    <row r="1405" spans="1:10" s="37" customFormat="1" ht="22.5">
      <c r="A1405" s="78">
        <f t="shared" si="332"/>
        <v>1</v>
      </c>
      <c r="B1405" s="78">
        <f t="shared" si="333"/>
        <v>7</v>
      </c>
      <c r="C1405" s="78">
        <f t="shared" si="334"/>
        <v>6</v>
      </c>
      <c r="D1405" s="78">
        <f t="shared" si="335"/>
        <v>3</v>
      </c>
      <c r="E1405" s="78"/>
      <c r="F1405" s="78"/>
      <c r="G1405" s="52" t="s">
        <v>1383</v>
      </c>
      <c r="H1405" s="53"/>
      <c r="I1405" s="52"/>
      <c r="J1405" s="54"/>
    </row>
    <row r="1406" spans="1:10" s="37" customFormat="1" ht="22.5">
      <c r="A1406" s="78">
        <v>1</v>
      </c>
      <c r="B1406" s="78">
        <v>7</v>
      </c>
      <c r="C1406" s="26">
        <v>7</v>
      </c>
      <c r="D1406" s="26"/>
      <c r="E1406" s="26"/>
      <c r="F1406" s="26"/>
      <c r="G1406" s="51" t="s">
        <v>1384</v>
      </c>
      <c r="H1406" s="49"/>
      <c r="I1406" s="50"/>
      <c r="J1406" s="47"/>
    </row>
    <row r="1407" spans="1:10" s="37" customFormat="1" ht="22.5">
      <c r="A1407" s="78">
        <f t="shared" ref="A1407" si="336">A1406</f>
        <v>1</v>
      </c>
      <c r="B1407" s="78">
        <f t="shared" ref="B1407" si="337">B1406</f>
        <v>7</v>
      </c>
      <c r="C1407" s="78">
        <f t="shared" ref="C1407" si="338">C1406</f>
        <v>7</v>
      </c>
      <c r="D1407" s="78">
        <f t="shared" ref="D1407" si="339">D1406+1</f>
        <v>1</v>
      </c>
      <c r="E1407" s="78"/>
      <c r="F1407" s="78"/>
      <c r="G1407" s="52" t="s">
        <v>1385</v>
      </c>
      <c r="H1407" s="53"/>
      <c r="I1407" s="52"/>
      <c r="J1407" s="54"/>
    </row>
    <row r="1408" spans="1:10" s="37" customFormat="1" ht="22.5">
      <c r="A1408" s="78">
        <f t="shared" ref="A1408:A1412" si="340">A1407</f>
        <v>1</v>
      </c>
      <c r="B1408" s="78">
        <f t="shared" ref="B1408:B1412" si="341">B1407</f>
        <v>7</v>
      </c>
      <c r="C1408" s="78">
        <f t="shared" ref="C1408:C1412" si="342">C1407</f>
        <v>7</v>
      </c>
      <c r="D1408" s="78">
        <f t="shared" ref="D1408:D1412" si="343">D1407+1</f>
        <v>2</v>
      </c>
      <c r="E1408" s="78"/>
      <c r="F1408" s="78"/>
      <c r="G1408" s="52" t="s">
        <v>1386</v>
      </c>
      <c r="H1408" s="53"/>
      <c r="I1408" s="52"/>
      <c r="J1408" s="54"/>
    </row>
    <row r="1409" spans="1:10" s="37" customFormat="1" ht="22.5">
      <c r="A1409" s="78">
        <f t="shared" si="340"/>
        <v>1</v>
      </c>
      <c r="B1409" s="78">
        <f t="shared" si="341"/>
        <v>7</v>
      </c>
      <c r="C1409" s="78">
        <f t="shared" si="342"/>
        <v>7</v>
      </c>
      <c r="D1409" s="78">
        <f t="shared" si="343"/>
        <v>3</v>
      </c>
      <c r="E1409" s="78"/>
      <c r="F1409" s="78"/>
      <c r="G1409" s="52" t="s">
        <v>1387</v>
      </c>
      <c r="H1409" s="53"/>
      <c r="I1409" s="52"/>
      <c r="J1409" s="54"/>
    </row>
    <row r="1410" spans="1:10" s="37" customFormat="1" ht="22.5">
      <c r="A1410" s="78">
        <f t="shared" si="340"/>
        <v>1</v>
      </c>
      <c r="B1410" s="78">
        <f t="shared" si="341"/>
        <v>7</v>
      </c>
      <c r="C1410" s="78">
        <f t="shared" si="342"/>
        <v>7</v>
      </c>
      <c r="D1410" s="78">
        <f t="shared" si="343"/>
        <v>4</v>
      </c>
      <c r="E1410" s="78"/>
      <c r="F1410" s="78"/>
      <c r="G1410" s="52" t="s">
        <v>1388</v>
      </c>
      <c r="H1410" s="53"/>
      <c r="I1410" s="52"/>
      <c r="J1410" s="54"/>
    </row>
    <row r="1411" spans="1:10" s="37" customFormat="1" ht="22.5">
      <c r="A1411" s="78">
        <f t="shared" si="340"/>
        <v>1</v>
      </c>
      <c r="B1411" s="78">
        <f t="shared" si="341"/>
        <v>7</v>
      </c>
      <c r="C1411" s="78">
        <f t="shared" si="342"/>
        <v>7</v>
      </c>
      <c r="D1411" s="78">
        <f t="shared" si="343"/>
        <v>5</v>
      </c>
      <c r="E1411" s="78"/>
      <c r="F1411" s="78"/>
      <c r="G1411" s="52" t="s">
        <v>1389</v>
      </c>
      <c r="H1411" s="53"/>
      <c r="I1411" s="52"/>
      <c r="J1411" s="54"/>
    </row>
    <row r="1412" spans="1:10" s="37" customFormat="1" ht="22.5">
      <c r="A1412" s="78">
        <f t="shared" si="340"/>
        <v>1</v>
      </c>
      <c r="B1412" s="78">
        <f t="shared" si="341"/>
        <v>7</v>
      </c>
      <c r="C1412" s="78">
        <f t="shared" si="342"/>
        <v>7</v>
      </c>
      <c r="D1412" s="78">
        <f t="shared" si="343"/>
        <v>6</v>
      </c>
      <c r="E1412" s="78"/>
      <c r="F1412" s="78"/>
      <c r="G1412" s="52" t="s">
        <v>1390</v>
      </c>
      <c r="H1412" s="53"/>
      <c r="I1412" s="52"/>
      <c r="J1412" s="54"/>
    </row>
    <row r="1413" spans="1:10" s="37" customFormat="1" ht="22.5">
      <c r="A1413" s="78">
        <v>1</v>
      </c>
      <c r="B1413" s="78">
        <v>7</v>
      </c>
      <c r="C1413" s="26">
        <v>8</v>
      </c>
      <c r="D1413" s="26"/>
      <c r="E1413" s="26"/>
      <c r="F1413" s="26"/>
      <c r="G1413" s="51" t="s">
        <v>1391</v>
      </c>
      <c r="H1413" s="49"/>
      <c r="I1413" s="50"/>
      <c r="J1413" s="47"/>
    </row>
    <row r="1414" spans="1:10" s="37" customFormat="1" ht="22.5">
      <c r="A1414" s="78">
        <f t="shared" ref="A1414" si="344">A1413</f>
        <v>1</v>
      </c>
      <c r="B1414" s="78">
        <f t="shared" ref="B1414" si="345">B1413</f>
        <v>7</v>
      </c>
      <c r="C1414" s="78">
        <f t="shared" ref="C1414" si="346">C1413</f>
        <v>8</v>
      </c>
      <c r="D1414" s="78">
        <f t="shared" ref="D1414" si="347">D1413+1</f>
        <v>1</v>
      </c>
      <c r="E1414" s="78"/>
      <c r="F1414" s="78"/>
      <c r="G1414" s="52" t="s">
        <v>1392</v>
      </c>
      <c r="H1414" s="53"/>
      <c r="I1414" s="52"/>
      <c r="J1414" s="54"/>
    </row>
    <row r="1415" spans="1:10" s="37" customFormat="1" ht="22.5">
      <c r="A1415" s="78">
        <f t="shared" ref="A1415:A1430" si="348">A1414</f>
        <v>1</v>
      </c>
      <c r="B1415" s="78">
        <f t="shared" ref="B1415:B1430" si="349">B1414</f>
        <v>7</v>
      </c>
      <c r="C1415" s="78">
        <f t="shared" ref="C1415:C1430" si="350">C1414</f>
        <v>8</v>
      </c>
      <c r="D1415" s="78">
        <f t="shared" ref="D1415:D1430" si="351">D1414+1</f>
        <v>2</v>
      </c>
      <c r="E1415" s="78"/>
      <c r="F1415" s="78"/>
      <c r="G1415" s="52" t="s">
        <v>1393</v>
      </c>
      <c r="H1415" s="53"/>
      <c r="I1415" s="52"/>
      <c r="J1415" s="54"/>
    </row>
    <row r="1416" spans="1:10" s="37" customFormat="1" ht="22.5">
      <c r="A1416" s="78">
        <f t="shared" si="348"/>
        <v>1</v>
      </c>
      <c r="B1416" s="78">
        <f t="shared" si="349"/>
        <v>7</v>
      </c>
      <c r="C1416" s="78">
        <f t="shared" si="350"/>
        <v>8</v>
      </c>
      <c r="D1416" s="78">
        <f t="shared" si="351"/>
        <v>3</v>
      </c>
      <c r="E1416" s="78"/>
      <c r="F1416" s="78"/>
      <c r="G1416" s="52" t="s">
        <v>1394</v>
      </c>
      <c r="H1416" s="53"/>
      <c r="I1416" s="52"/>
      <c r="J1416" s="54"/>
    </row>
    <row r="1417" spans="1:10" s="37" customFormat="1" ht="22.5">
      <c r="A1417" s="78">
        <f t="shared" si="348"/>
        <v>1</v>
      </c>
      <c r="B1417" s="78">
        <f t="shared" si="349"/>
        <v>7</v>
      </c>
      <c r="C1417" s="78">
        <f t="shared" si="350"/>
        <v>8</v>
      </c>
      <c r="D1417" s="78">
        <f t="shared" si="351"/>
        <v>4</v>
      </c>
      <c r="E1417" s="78"/>
      <c r="F1417" s="78"/>
      <c r="G1417" s="52" t="s">
        <v>1395</v>
      </c>
      <c r="H1417" s="53"/>
      <c r="I1417" s="52"/>
      <c r="J1417" s="54"/>
    </row>
    <row r="1418" spans="1:10" s="37" customFormat="1" ht="22.5">
      <c r="A1418" s="78">
        <f t="shared" si="348"/>
        <v>1</v>
      </c>
      <c r="B1418" s="78">
        <f t="shared" si="349"/>
        <v>7</v>
      </c>
      <c r="C1418" s="78">
        <f t="shared" si="350"/>
        <v>8</v>
      </c>
      <c r="D1418" s="78">
        <f t="shared" si="351"/>
        <v>5</v>
      </c>
      <c r="E1418" s="78"/>
      <c r="F1418" s="78"/>
      <c r="G1418" s="52" t="s">
        <v>1396</v>
      </c>
      <c r="H1418" s="53"/>
      <c r="I1418" s="52"/>
      <c r="J1418" s="54"/>
    </row>
    <row r="1419" spans="1:10" s="37" customFormat="1" ht="22.5">
      <c r="A1419" s="78">
        <f t="shared" si="348"/>
        <v>1</v>
      </c>
      <c r="B1419" s="78">
        <f t="shared" si="349"/>
        <v>7</v>
      </c>
      <c r="C1419" s="78">
        <f t="shared" si="350"/>
        <v>8</v>
      </c>
      <c r="D1419" s="78">
        <f t="shared" si="351"/>
        <v>6</v>
      </c>
      <c r="E1419" s="78"/>
      <c r="F1419" s="78"/>
      <c r="G1419" s="52" t="s">
        <v>1397</v>
      </c>
      <c r="H1419" s="53"/>
      <c r="I1419" s="52"/>
      <c r="J1419" s="54"/>
    </row>
    <row r="1420" spans="1:10" s="37" customFormat="1" ht="22.5">
      <c r="A1420" s="78">
        <f t="shared" si="348"/>
        <v>1</v>
      </c>
      <c r="B1420" s="78">
        <f t="shared" si="349"/>
        <v>7</v>
      </c>
      <c r="C1420" s="78">
        <f t="shared" si="350"/>
        <v>8</v>
      </c>
      <c r="D1420" s="78">
        <f t="shared" si="351"/>
        <v>7</v>
      </c>
      <c r="E1420" s="78"/>
      <c r="F1420" s="78"/>
      <c r="G1420" s="52" t="s">
        <v>1398</v>
      </c>
      <c r="H1420" s="53"/>
      <c r="I1420" s="52"/>
      <c r="J1420" s="54"/>
    </row>
    <row r="1421" spans="1:10" s="37" customFormat="1" ht="22.5">
      <c r="A1421" s="78">
        <f t="shared" si="348"/>
        <v>1</v>
      </c>
      <c r="B1421" s="78">
        <f t="shared" si="349"/>
        <v>7</v>
      </c>
      <c r="C1421" s="78">
        <f t="shared" si="350"/>
        <v>8</v>
      </c>
      <c r="D1421" s="78">
        <f t="shared" si="351"/>
        <v>8</v>
      </c>
      <c r="E1421" s="78"/>
      <c r="F1421" s="78"/>
      <c r="G1421" s="52" t="s">
        <v>1399</v>
      </c>
      <c r="H1421" s="53"/>
      <c r="I1421" s="52"/>
      <c r="J1421" s="54"/>
    </row>
    <row r="1422" spans="1:10" s="37" customFormat="1" ht="22.5">
      <c r="A1422" s="78">
        <f t="shared" si="348"/>
        <v>1</v>
      </c>
      <c r="B1422" s="78">
        <f t="shared" si="349"/>
        <v>7</v>
      </c>
      <c r="C1422" s="78">
        <f t="shared" si="350"/>
        <v>8</v>
      </c>
      <c r="D1422" s="78">
        <f t="shared" si="351"/>
        <v>9</v>
      </c>
      <c r="E1422" s="78"/>
      <c r="F1422" s="78"/>
      <c r="G1422" s="52" t="s">
        <v>1400</v>
      </c>
      <c r="H1422" s="53"/>
      <c r="I1422" s="52"/>
      <c r="J1422" s="54"/>
    </row>
    <row r="1423" spans="1:10" s="37" customFormat="1" ht="22.5">
      <c r="A1423" s="78">
        <f t="shared" si="348"/>
        <v>1</v>
      </c>
      <c r="B1423" s="78">
        <f t="shared" si="349"/>
        <v>7</v>
      </c>
      <c r="C1423" s="78">
        <f t="shared" si="350"/>
        <v>8</v>
      </c>
      <c r="D1423" s="78">
        <f t="shared" si="351"/>
        <v>10</v>
      </c>
      <c r="E1423" s="78"/>
      <c r="F1423" s="78"/>
      <c r="G1423" s="52" t="s">
        <v>1401</v>
      </c>
      <c r="H1423" s="53"/>
      <c r="I1423" s="52"/>
      <c r="J1423" s="54"/>
    </row>
    <row r="1424" spans="1:10" s="37" customFormat="1" ht="22.5">
      <c r="A1424" s="78">
        <f t="shared" si="348"/>
        <v>1</v>
      </c>
      <c r="B1424" s="78">
        <f t="shared" si="349"/>
        <v>7</v>
      </c>
      <c r="C1424" s="78">
        <f t="shared" si="350"/>
        <v>8</v>
      </c>
      <c r="D1424" s="78">
        <f t="shared" si="351"/>
        <v>11</v>
      </c>
      <c r="E1424" s="78"/>
      <c r="F1424" s="78"/>
      <c r="G1424" s="52" t="s">
        <v>1402</v>
      </c>
      <c r="H1424" s="53"/>
      <c r="I1424" s="52"/>
      <c r="J1424" s="54"/>
    </row>
    <row r="1425" spans="1:10" s="37" customFormat="1" ht="22.5">
      <c r="A1425" s="78">
        <f t="shared" si="348"/>
        <v>1</v>
      </c>
      <c r="B1425" s="78">
        <f t="shared" si="349"/>
        <v>7</v>
      </c>
      <c r="C1425" s="78">
        <f t="shared" si="350"/>
        <v>8</v>
      </c>
      <c r="D1425" s="78">
        <f t="shared" si="351"/>
        <v>12</v>
      </c>
      <c r="E1425" s="78"/>
      <c r="F1425" s="78"/>
      <c r="G1425" s="52" t="s">
        <v>1403</v>
      </c>
      <c r="H1425" s="53"/>
      <c r="I1425" s="52"/>
      <c r="J1425" s="54"/>
    </row>
    <row r="1426" spans="1:10" s="37" customFormat="1" ht="22.5">
      <c r="A1426" s="78">
        <f t="shared" si="348"/>
        <v>1</v>
      </c>
      <c r="B1426" s="78">
        <f t="shared" si="349"/>
        <v>7</v>
      </c>
      <c r="C1426" s="78">
        <f t="shared" si="350"/>
        <v>8</v>
      </c>
      <c r="D1426" s="78">
        <f t="shared" si="351"/>
        <v>13</v>
      </c>
      <c r="E1426" s="78"/>
      <c r="F1426" s="78"/>
      <c r="G1426" s="52" t="s">
        <v>1404</v>
      </c>
      <c r="H1426" s="53"/>
      <c r="I1426" s="52"/>
      <c r="J1426" s="54"/>
    </row>
    <row r="1427" spans="1:10" s="37" customFormat="1" ht="22.5">
      <c r="A1427" s="78">
        <f t="shared" si="348"/>
        <v>1</v>
      </c>
      <c r="B1427" s="78">
        <f t="shared" si="349"/>
        <v>7</v>
      </c>
      <c r="C1427" s="78">
        <f t="shared" si="350"/>
        <v>8</v>
      </c>
      <c r="D1427" s="78">
        <f t="shared" si="351"/>
        <v>14</v>
      </c>
      <c r="E1427" s="78"/>
      <c r="F1427" s="78"/>
      <c r="G1427" s="52" t="s">
        <v>1405</v>
      </c>
      <c r="H1427" s="53"/>
      <c r="I1427" s="52"/>
      <c r="J1427" s="54"/>
    </row>
    <row r="1428" spans="1:10" s="37" customFormat="1" ht="22.5">
      <c r="A1428" s="78">
        <f t="shared" si="348"/>
        <v>1</v>
      </c>
      <c r="B1428" s="78">
        <f t="shared" si="349"/>
        <v>7</v>
      </c>
      <c r="C1428" s="78">
        <f t="shared" si="350"/>
        <v>8</v>
      </c>
      <c r="D1428" s="78">
        <f t="shared" si="351"/>
        <v>15</v>
      </c>
      <c r="E1428" s="78"/>
      <c r="F1428" s="78"/>
      <c r="G1428" s="52" t="s">
        <v>1406</v>
      </c>
      <c r="H1428" s="53"/>
      <c r="I1428" s="52"/>
      <c r="J1428" s="54"/>
    </row>
    <row r="1429" spans="1:10" s="37" customFormat="1" ht="22.5">
      <c r="A1429" s="78">
        <f t="shared" si="348"/>
        <v>1</v>
      </c>
      <c r="B1429" s="78">
        <f t="shared" si="349"/>
        <v>7</v>
      </c>
      <c r="C1429" s="78">
        <f t="shared" si="350"/>
        <v>8</v>
      </c>
      <c r="D1429" s="78">
        <f t="shared" si="351"/>
        <v>16</v>
      </c>
      <c r="E1429" s="78"/>
      <c r="F1429" s="78"/>
      <c r="G1429" s="52" t="s">
        <v>1407</v>
      </c>
      <c r="H1429" s="53"/>
      <c r="I1429" s="52"/>
      <c r="J1429" s="54"/>
    </row>
    <row r="1430" spans="1:10" s="37" customFormat="1" ht="22.5">
      <c r="A1430" s="78">
        <f t="shared" si="348"/>
        <v>1</v>
      </c>
      <c r="B1430" s="78">
        <f t="shared" si="349"/>
        <v>7</v>
      </c>
      <c r="C1430" s="78">
        <f t="shared" si="350"/>
        <v>8</v>
      </c>
      <c r="D1430" s="78">
        <f t="shared" si="351"/>
        <v>17</v>
      </c>
      <c r="E1430" s="78"/>
      <c r="F1430" s="78"/>
      <c r="G1430" s="52" t="s">
        <v>1408</v>
      </c>
      <c r="H1430" s="53"/>
      <c r="I1430" s="52"/>
      <c r="J1430" s="54"/>
    </row>
    <row r="1431" spans="1:10" s="37" customFormat="1" ht="22.5">
      <c r="A1431" s="78">
        <v>1</v>
      </c>
      <c r="B1431" s="78">
        <v>7</v>
      </c>
      <c r="C1431" s="26">
        <v>9</v>
      </c>
      <c r="D1431" s="26"/>
      <c r="E1431" s="26"/>
      <c r="F1431" s="26"/>
      <c r="G1431" s="51" t="s">
        <v>1409</v>
      </c>
      <c r="H1431" s="49"/>
      <c r="I1431" s="50"/>
      <c r="J1431" s="47"/>
    </row>
    <row r="1432" spans="1:10" s="37" customFormat="1" ht="22.5">
      <c r="A1432" s="78">
        <f t="shared" ref="A1432:A1433" si="352">A1431</f>
        <v>1</v>
      </c>
      <c r="B1432" s="78">
        <f t="shared" ref="B1432:B1433" si="353">B1431</f>
        <v>7</v>
      </c>
      <c r="C1432" s="78">
        <f t="shared" ref="C1432:C1433" si="354">C1431</f>
        <v>9</v>
      </c>
      <c r="D1432" s="78">
        <f t="shared" ref="D1432:D1433" si="355">D1431+1</f>
        <v>1</v>
      </c>
      <c r="E1432" s="78"/>
      <c r="F1432" s="78"/>
      <c r="G1432" s="52" t="s">
        <v>1410</v>
      </c>
      <c r="H1432" s="53"/>
      <c r="I1432" s="52"/>
      <c r="J1432" s="54"/>
    </row>
    <row r="1433" spans="1:10" s="37" customFormat="1" ht="22.5">
      <c r="A1433" s="78">
        <f t="shared" si="352"/>
        <v>1</v>
      </c>
      <c r="B1433" s="78">
        <f t="shared" si="353"/>
        <v>7</v>
      </c>
      <c r="C1433" s="78">
        <f t="shared" si="354"/>
        <v>9</v>
      </c>
      <c r="D1433" s="78">
        <f t="shared" si="355"/>
        <v>2</v>
      </c>
      <c r="E1433" s="78"/>
      <c r="F1433" s="78"/>
      <c r="G1433" s="52" t="s">
        <v>1411</v>
      </c>
      <c r="H1433" s="53"/>
      <c r="I1433" s="52"/>
      <c r="J1433" s="54"/>
    </row>
    <row r="1434" spans="1:10" s="37" customFormat="1" ht="22.5">
      <c r="A1434" s="78">
        <v>1</v>
      </c>
      <c r="B1434" s="78">
        <v>7</v>
      </c>
      <c r="C1434" s="26">
        <v>10</v>
      </c>
      <c r="D1434" s="26"/>
      <c r="E1434" s="26"/>
      <c r="F1434" s="26"/>
      <c r="G1434" s="51" t="s">
        <v>1412</v>
      </c>
      <c r="H1434" s="49"/>
      <c r="I1434" s="50"/>
      <c r="J1434" s="47"/>
    </row>
    <row r="1435" spans="1:10" s="37" customFormat="1" ht="22.5">
      <c r="A1435" s="78">
        <f t="shared" ref="A1435" si="356">A1434</f>
        <v>1</v>
      </c>
      <c r="B1435" s="78">
        <f t="shared" ref="B1435" si="357">B1434</f>
        <v>7</v>
      </c>
      <c r="C1435" s="78">
        <f t="shared" ref="C1435" si="358">C1434</f>
        <v>10</v>
      </c>
      <c r="D1435" s="78">
        <f t="shared" ref="D1435" si="359">D1434+1</f>
        <v>1</v>
      </c>
      <c r="E1435" s="78"/>
      <c r="F1435" s="78"/>
      <c r="G1435" s="52" t="s">
        <v>1413</v>
      </c>
      <c r="H1435" s="53"/>
      <c r="I1435" s="52"/>
      <c r="J1435" s="54"/>
    </row>
    <row r="1436" spans="1:10" s="37" customFormat="1" ht="22.5">
      <c r="A1436" s="78">
        <f t="shared" ref="A1436:A1448" si="360">A1435</f>
        <v>1</v>
      </c>
      <c r="B1436" s="78">
        <f t="shared" ref="B1436:B1448" si="361">B1435</f>
        <v>7</v>
      </c>
      <c r="C1436" s="78">
        <f t="shared" ref="C1436:C1448" si="362">C1435</f>
        <v>10</v>
      </c>
      <c r="D1436" s="78">
        <f t="shared" ref="D1436:D1448" si="363">D1435+1</f>
        <v>2</v>
      </c>
      <c r="E1436" s="78"/>
      <c r="F1436" s="78"/>
      <c r="G1436" s="52" t="s">
        <v>1414</v>
      </c>
      <c r="H1436" s="53"/>
      <c r="I1436" s="52"/>
      <c r="J1436" s="54"/>
    </row>
    <row r="1437" spans="1:10" s="37" customFormat="1" ht="22.5">
      <c r="A1437" s="78">
        <f t="shared" si="360"/>
        <v>1</v>
      </c>
      <c r="B1437" s="78">
        <f t="shared" si="361"/>
        <v>7</v>
      </c>
      <c r="C1437" s="78">
        <f t="shared" si="362"/>
        <v>10</v>
      </c>
      <c r="D1437" s="78">
        <f t="shared" si="363"/>
        <v>3</v>
      </c>
      <c r="E1437" s="78"/>
      <c r="F1437" s="78"/>
      <c r="G1437" s="52" t="s">
        <v>1415</v>
      </c>
      <c r="H1437" s="53"/>
      <c r="I1437" s="52"/>
      <c r="J1437" s="54"/>
    </row>
    <row r="1438" spans="1:10" s="37" customFormat="1" ht="22.5">
      <c r="A1438" s="78">
        <f t="shared" si="360"/>
        <v>1</v>
      </c>
      <c r="B1438" s="78">
        <f t="shared" si="361"/>
        <v>7</v>
      </c>
      <c r="C1438" s="78">
        <f t="shared" si="362"/>
        <v>10</v>
      </c>
      <c r="D1438" s="78">
        <f t="shared" si="363"/>
        <v>4</v>
      </c>
      <c r="E1438" s="78"/>
      <c r="F1438" s="78"/>
      <c r="G1438" s="52" t="s">
        <v>1416</v>
      </c>
      <c r="H1438" s="53"/>
      <c r="I1438" s="52"/>
      <c r="J1438" s="54"/>
    </row>
    <row r="1439" spans="1:10" s="37" customFormat="1" ht="22.5">
      <c r="A1439" s="78">
        <f t="shared" si="360"/>
        <v>1</v>
      </c>
      <c r="B1439" s="78">
        <f t="shared" si="361"/>
        <v>7</v>
      </c>
      <c r="C1439" s="78">
        <f t="shared" si="362"/>
        <v>10</v>
      </c>
      <c r="D1439" s="78">
        <f t="shared" si="363"/>
        <v>5</v>
      </c>
      <c r="E1439" s="78"/>
      <c r="F1439" s="78"/>
      <c r="G1439" s="52" t="s">
        <v>1417</v>
      </c>
      <c r="H1439" s="53"/>
      <c r="I1439" s="52"/>
      <c r="J1439" s="54"/>
    </row>
    <row r="1440" spans="1:10" s="37" customFormat="1" ht="22.5">
      <c r="A1440" s="78">
        <f t="shared" si="360"/>
        <v>1</v>
      </c>
      <c r="B1440" s="78">
        <f t="shared" si="361"/>
        <v>7</v>
      </c>
      <c r="C1440" s="78">
        <f t="shared" si="362"/>
        <v>10</v>
      </c>
      <c r="D1440" s="78">
        <f t="shared" si="363"/>
        <v>6</v>
      </c>
      <c r="E1440" s="78"/>
      <c r="F1440" s="78"/>
      <c r="G1440" s="52" t="s">
        <v>1418</v>
      </c>
      <c r="H1440" s="53"/>
      <c r="I1440" s="52"/>
      <c r="J1440" s="54"/>
    </row>
    <row r="1441" spans="1:10" s="37" customFormat="1" ht="22.5">
      <c r="A1441" s="78">
        <f t="shared" si="360"/>
        <v>1</v>
      </c>
      <c r="B1441" s="78">
        <f t="shared" si="361"/>
        <v>7</v>
      </c>
      <c r="C1441" s="78">
        <f t="shared" si="362"/>
        <v>10</v>
      </c>
      <c r="D1441" s="78">
        <f t="shared" si="363"/>
        <v>7</v>
      </c>
      <c r="E1441" s="78"/>
      <c r="F1441" s="78"/>
      <c r="G1441" s="52" t="s">
        <v>1419</v>
      </c>
      <c r="H1441" s="53"/>
      <c r="I1441" s="52"/>
      <c r="J1441" s="54"/>
    </row>
    <row r="1442" spans="1:10" s="37" customFormat="1" ht="22.5">
      <c r="A1442" s="78">
        <f t="shared" si="360"/>
        <v>1</v>
      </c>
      <c r="B1442" s="78">
        <f t="shared" si="361"/>
        <v>7</v>
      </c>
      <c r="C1442" s="78">
        <f t="shared" si="362"/>
        <v>10</v>
      </c>
      <c r="D1442" s="78">
        <f t="shared" si="363"/>
        <v>8</v>
      </c>
      <c r="E1442" s="78"/>
      <c r="F1442" s="78"/>
      <c r="G1442" s="52" t="s">
        <v>1420</v>
      </c>
      <c r="H1442" s="53"/>
      <c r="I1442" s="52"/>
      <c r="J1442" s="54"/>
    </row>
    <row r="1443" spans="1:10" s="37" customFormat="1" ht="22.5">
      <c r="A1443" s="78">
        <f t="shared" si="360"/>
        <v>1</v>
      </c>
      <c r="B1443" s="78">
        <f t="shared" si="361"/>
        <v>7</v>
      </c>
      <c r="C1443" s="78">
        <f t="shared" si="362"/>
        <v>10</v>
      </c>
      <c r="D1443" s="78">
        <f t="shared" si="363"/>
        <v>9</v>
      </c>
      <c r="E1443" s="78"/>
      <c r="F1443" s="78"/>
      <c r="G1443" s="52" t="s">
        <v>1421</v>
      </c>
      <c r="H1443" s="53"/>
      <c r="I1443" s="52"/>
      <c r="J1443" s="54"/>
    </row>
    <row r="1444" spans="1:10" s="37" customFormat="1" ht="22.5">
      <c r="A1444" s="78">
        <f t="shared" si="360"/>
        <v>1</v>
      </c>
      <c r="B1444" s="78">
        <f t="shared" si="361"/>
        <v>7</v>
      </c>
      <c r="C1444" s="78">
        <f t="shared" si="362"/>
        <v>10</v>
      </c>
      <c r="D1444" s="78">
        <f t="shared" si="363"/>
        <v>10</v>
      </c>
      <c r="E1444" s="78"/>
      <c r="F1444" s="78"/>
      <c r="G1444" s="52" t="s">
        <v>1422</v>
      </c>
      <c r="H1444" s="53"/>
      <c r="I1444" s="52"/>
      <c r="J1444" s="54"/>
    </row>
    <row r="1445" spans="1:10" s="37" customFormat="1" ht="22.5">
      <c r="A1445" s="78">
        <f t="shared" si="360"/>
        <v>1</v>
      </c>
      <c r="B1445" s="78">
        <f t="shared" si="361"/>
        <v>7</v>
      </c>
      <c r="C1445" s="78">
        <f t="shared" si="362"/>
        <v>10</v>
      </c>
      <c r="D1445" s="78">
        <f t="shared" si="363"/>
        <v>11</v>
      </c>
      <c r="E1445" s="78"/>
      <c r="F1445" s="78"/>
      <c r="G1445" s="52" t="s">
        <v>1423</v>
      </c>
      <c r="H1445" s="53"/>
      <c r="I1445" s="52"/>
      <c r="J1445" s="54"/>
    </row>
    <row r="1446" spans="1:10" s="37" customFormat="1" ht="22.5">
      <c r="A1446" s="78">
        <f t="shared" si="360"/>
        <v>1</v>
      </c>
      <c r="B1446" s="78">
        <f t="shared" si="361"/>
        <v>7</v>
      </c>
      <c r="C1446" s="78">
        <f t="shared" si="362"/>
        <v>10</v>
      </c>
      <c r="D1446" s="78">
        <f t="shared" si="363"/>
        <v>12</v>
      </c>
      <c r="E1446" s="78"/>
      <c r="F1446" s="78"/>
      <c r="G1446" s="52" t="s">
        <v>1424</v>
      </c>
      <c r="H1446" s="53"/>
      <c r="I1446" s="52"/>
      <c r="J1446" s="54"/>
    </row>
    <row r="1447" spans="1:10" s="37" customFormat="1" ht="22.5">
      <c r="A1447" s="78">
        <f t="shared" si="360"/>
        <v>1</v>
      </c>
      <c r="B1447" s="78">
        <f t="shared" si="361"/>
        <v>7</v>
      </c>
      <c r="C1447" s="78">
        <f t="shared" si="362"/>
        <v>10</v>
      </c>
      <c r="D1447" s="78">
        <f t="shared" si="363"/>
        <v>13</v>
      </c>
      <c r="E1447" s="78"/>
      <c r="F1447" s="78"/>
      <c r="G1447" s="52" t="s">
        <v>1425</v>
      </c>
      <c r="H1447" s="53"/>
      <c r="I1447" s="52"/>
      <c r="J1447" s="54"/>
    </row>
    <row r="1448" spans="1:10" s="37" customFormat="1" ht="22.5">
      <c r="A1448" s="78">
        <f t="shared" si="360"/>
        <v>1</v>
      </c>
      <c r="B1448" s="78">
        <f t="shared" si="361"/>
        <v>7</v>
      </c>
      <c r="C1448" s="78">
        <f t="shared" si="362"/>
        <v>10</v>
      </c>
      <c r="D1448" s="78">
        <f t="shared" si="363"/>
        <v>14</v>
      </c>
      <c r="E1448" s="78"/>
      <c r="F1448" s="78"/>
      <c r="G1448" s="52" t="s">
        <v>1426</v>
      </c>
      <c r="H1448" s="53"/>
      <c r="I1448" s="52"/>
      <c r="J1448" s="54"/>
    </row>
    <row r="1449" spans="1:10" s="37" customFormat="1" ht="22.5">
      <c r="A1449" s="78">
        <v>1</v>
      </c>
      <c r="B1449" s="78">
        <v>7</v>
      </c>
      <c r="C1449" s="26">
        <v>11</v>
      </c>
      <c r="D1449" s="26"/>
      <c r="E1449" s="26"/>
      <c r="F1449" s="26"/>
      <c r="G1449" s="51" t="s">
        <v>1427</v>
      </c>
      <c r="H1449" s="49"/>
      <c r="I1449" s="50"/>
      <c r="J1449" s="47"/>
    </row>
    <row r="1450" spans="1:10" s="37" customFormat="1" ht="22.5">
      <c r="A1450" s="78">
        <f t="shared" ref="A1450" si="364">A1449</f>
        <v>1</v>
      </c>
      <c r="B1450" s="78">
        <f t="shared" ref="B1450" si="365">B1449</f>
        <v>7</v>
      </c>
      <c r="C1450" s="78">
        <f t="shared" ref="C1450" si="366">C1449</f>
        <v>11</v>
      </c>
      <c r="D1450" s="78">
        <f t="shared" ref="D1450" si="367">D1449+1</f>
        <v>1</v>
      </c>
      <c r="E1450" s="78"/>
      <c r="F1450" s="78"/>
      <c r="G1450" s="52" t="s">
        <v>1428</v>
      </c>
      <c r="H1450" s="53"/>
      <c r="I1450" s="52"/>
      <c r="J1450" s="54"/>
    </row>
    <row r="1451" spans="1:10" s="37" customFormat="1" ht="22.5">
      <c r="A1451" s="78">
        <f t="shared" ref="A1451:A1462" si="368">A1450</f>
        <v>1</v>
      </c>
      <c r="B1451" s="78">
        <f t="shared" ref="B1451:B1462" si="369">B1450</f>
        <v>7</v>
      </c>
      <c r="C1451" s="78">
        <f t="shared" ref="C1451:C1462" si="370">C1450</f>
        <v>11</v>
      </c>
      <c r="D1451" s="78">
        <f t="shared" ref="D1451:D1462" si="371">D1450+1</f>
        <v>2</v>
      </c>
      <c r="E1451" s="78"/>
      <c r="F1451" s="78"/>
      <c r="G1451" s="52" t="s">
        <v>1429</v>
      </c>
      <c r="H1451" s="53"/>
      <c r="I1451" s="52"/>
      <c r="J1451" s="54"/>
    </row>
    <row r="1452" spans="1:10" s="37" customFormat="1" ht="22.5">
      <c r="A1452" s="78">
        <f t="shared" si="368"/>
        <v>1</v>
      </c>
      <c r="B1452" s="78">
        <f t="shared" si="369"/>
        <v>7</v>
      </c>
      <c r="C1452" s="78">
        <f t="shared" si="370"/>
        <v>11</v>
      </c>
      <c r="D1452" s="78">
        <f t="shared" si="371"/>
        <v>3</v>
      </c>
      <c r="E1452" s="78"/>
      <c r="F1452" s="78"/>
      <c r="G1452" s="52" t="s">
        <v>1430</v>
      </c>
      <c r="H1452" s="53"/>
      <c r="I1452" s="52"/>
      <c r="J1452" s="54"/>
    </row>
    <row r="1453" spans="1:10" s="37" customFormat="1" ht="22.5">
      <c r="A1453" s="78">
        <f t="shared" si="368"/>
        <v>1</v>
      </c>
      <c r="B1453" s="78">
        <f t="shared" si="369"/>
        <v>7</v>
      </c>
      <c r="C1453" s="78">
        <f t="shared" si="370"/>
        <v>11</v>
      </c>
      <c r="D1453" s="78">
        <f t="shared" si="371"/>
        <v>4</v>
      </c>
      <c r="E1453" s="78"/>
      <c r="F1453" s="78"/>
      <c r="G1453" s="52" t="s">
        <v>1431</v>
      </c>
      <c r="H1453" s="53"/>
      <c r="I1453" s="52"/>
      <c r="J1453" s="54"/>
    </row>
    <row r="1454" spans="1:10" s="37" customFormat="1" ht="22.5">
      <c r="A1454" s="78">
        <f t="shared" si="368"/>
        <v>1</v>
      </c>
      <c r="B1454" s="78">
        <f t="shared" si="369"/>
        <v>7</v>
      </c>
      <c r="C1454" s="78">
        <f t="shared" si="370"/>
        <v>11</v>
      </c>
      <c r="D1454" s="78">
        <f t="shared" si="371"/>
        <v>5</v>
      </c>
      <c r="E1454" s="78"/>
      <c r="F1454" s="78"/>
      <c r="G1454" s="52" t="s">
        <v>1432</v>
      </c>
      <c r="H1454" s="53"/>
      <c r="I1454" s="52"/>
      <c r="J1454" s="54"/>
    </row>
    <row r="1455" spans="1:10" s="37" customFormat="1" ht="22.5">
      <c r="A1455" s="78">
        <f t="shared" si="368"/>
        <v>1</v>
      </c>
      <c r="B1455" s="78">
        <f t="shared" si="369"/>
        <v>7</v>
      </c>
      <c r="C1455" s="78">
        <f t="shared" si="370"/>
        <v>11</v>
      </c>
      <c r="D1455" s="78">
        <f t="shared" si="371"/>
        <v>6</v>
      </c>
      <c r="E1455" s="78"/>
      <c r="F1455" s="78"/>
      <c r="G1455" s="52" t="s">
        <v>1433</v>
      </c>
      <c r="H1455" s="53"/>
      <c r="I1455" s="52"/>
      <c r="J1455" s="54"/>
    </row>
    <row r="1456" spans="1:10" s="37" customFormat="1" ht="22.5">
      <c r="A1456" s="78">
        <f t="shared" si="368"/>
        <v>1</v>
      </c>
      <c r="B1456" s="78">
        <f t="shared" si="369"/>
        <v>7</v>
      </c>
      <c r="C1456" s="78">
        <f t="shared" si="370"/>
        <v>11</v>
      </c>
      <c r="D1456" s="78">
        <f t="shared" si="371"/>
        <v>7</v>
      </c>
      <c r="E1456" s="78"/>
      <c r="F1456" s="78"/>
      <c r="G1456" s="52" t="s">
        <v>1434</v>
      </c>
      <c r="H1456" s="53"/>
      <c r="I1456" s="52"/>
      <c r="J1456" s="54"/>
    </row>
    <row r="1457" spans="1:10" s="37" customFormat="1" ht="22.5">
      <c r="A1457" s="78">
        <f t="shared" si="368"/>
        <v>1</v>
      </c>
      <c r="B1457" s="78">
        <f t="shared" si="369"/>
        <v>7</v>
      </c>
      <c r="C1457" s="78">
        <f t="shared" si="370"/>
        <v>11</v>
      </c>
      <c r="D1457" s="78">
        <f t="shared" si="371"/>
        <v>8</v>
      </c>
      <c r="E1457" s="78"/>
      <c r="F1457" s="78"/>
      <c r="G1457" s="52" t="s">
        <v>1435</v>
      </c>
      <c r="H1457" s="53"/>
      <c r="I1457" s="52"/>
      <c r="J1457" s="54"/>
    </row>
    <row r="1458" spans="1:10" s="37" customFormat="1" ht="22.5">
      <c r="A1458" s="78">
        <f t="shared" si="368"/>
        <v>1</v>
      </c>
      <c r="B1458" s="78">
        <f t="shared" si="369"/>
        <v>7</v>
      </c>
      <c r="C1458" s="78">
        <f t="shared" si="370"/>
        <v>11</v>
      </c>
      <c r="D1458" s="78">
        <f t="shared" si="371"/>
        <v>9</v>
      </c>
      <c r="E1458" s="78"/>
      <c r="F1458" s="78"/>
      <c r="G1458" s="52" t="s">
        <v>1436</v>
      </c>
      <c r="H1458" s="53"/>
      <c r="I1458" s="52"/>
      <c r="J1458" s="54"/>
    </row>
    <row r="1459" spans="1:10" s="37" customFormat="1" ht="22.5">
      <c r="A1459" s="78">
        <f t="shared" si="368"/>
        <v>1</v>
      </c>
      <c r="B1459" s="78">
        <f t="shared" si="369"/>
        <v>7</v>
      </c>
      <c r="C1459" s="78">
        <f t="shared" si="370"/>
        <v>11</v>
      </c>
      <c r="D1459" s="78">
        <f t="shared" si="371"/>
        <v>10</v>
      </c>
      <c r="E1459" s="78"/>
      <c r="F1459" s="78"/>
      <c r="G1459" s="52" t="s">
        <v>1437</v>
      </c>
      <c r="H1459" s="53"/>
      <c r="I1459" s="52"/>
      <c r="J1459" s="54"/>
    </row>
    <row r="1460" spans="1:10" s="37" customFormat="1" ht="22.5">
      <c r="A1460" s="78">
        <f t="shared" si="368"/>
        <v>1</v>
      </c>
      <c r="B1460" s="78">
        <f t="shared" si="369"/>
        <v>7</v>
      </c>
      <c r="C1460" s="78">
        <f t="shared" si="370"/>
        <v>11</v>
      </c>
      <c r="D1460" s="78">
        <f t="shared" si="371"/>
        <v>11</v>
      </c>
      <c r="E1460" s="78"/>
      <c r="F1460" s="78"/>
      <c r="G1460" s="52" t="s">
        <v>1438</v>
      </c>
      <c r="H1460" s="53"/>
      <c r="I1460" s="52"/>
      <c r="J1460" s="54"/>
    </row>
    <row r="1461" spans="1:10" s="37" customFormat="1" ht="22.5">
      <c r="A1461" s="78">
        <f t="shared" si="368"/>
        <v>1</v>
      </c>
      <c r="B1461" s="78">
        <f t="shared" si="369"/>
        <v>7</v>
      </c>
      <c r="C1461" s="78">
        <f t="shared" si="370"/>
        <v>11</v>
      </c>
      <c r="D1461" s="78">
        <f t="shared" si="371"/>
        <v>12</v>
      </c>
      <c r="E1461" s="78"/>
      <c r="F1461" s="78"/>
      <c r="G1461" s="52" t="s">
        <v>1439</v>
      </c>
      <c r="H1461" s="53"/>
      <c r="I1461" s="52"/>
      <c r="J1461" s="54"/>
    </row>
    <row r="1462" spans="1:10" s="37" customFormat="1" ht="22.5">
      <c r="A1462" s="78">
        <f t="shared" si="368"/>
        <v>1</v>
      </c>
      <c r="B1462" s="78">
        <f t="shared" si="369"/>
        <v>7</v>
      </c>
      <c r="C1462" s="78">
        <f t="shared" si="370"/>
        <v>11</v>
      </c>
      <c r="D1462" s="78">
        <f t="shared" si="371"/>
        <v>13</v>
      </c>
      <c r="E1462" s="78"/>
      <c r="F1462" s="78"/>
      <c r="G1462" s="52" t="s">
        <v>1440</v>
      </c>
      <c r="H1462" s="53"/>
      <c r="I1462" s="52"/>
      <c r="J1462" s="54"/>
    </row>
    <row r="1463" spans="1:10" s="37" customFormat="1" ht="22.5">
      <c r="A1463" s="78">
        <v>1</v>
      </c>
      <c r="B1463" s="78">
        <v>7</v>
      </c>
      <c r="C1463" s="26">
        <v>12</v>
      </c>
      <c r="D1463" s="26"/>
      <c r="E1463" s="26"/>
      <c r="F1463" s="26"/>
      <c r="G1463" s="51" t="s">
        <v>1441</v>
      </c>
      <c r="H1463" s="49"/>
      <c r="I1463" s="50"/>
      <c r="J1463" s="47"/>
    </row>
    <row r="1464" spans="1:10" s="37" customFormat="1" ht="22.5">
      <c r="A1464" s="78">
        <f t="shared" ref="A1464:A1466" si="372">A1463</f>
        <v>1</v>
      </c>
      <c r="B1464" s="78">
        <f t="shared" ref="B1464:B1466" si="373">B1463</f>
        <v>7</v>
      </c>
      <c r="C1464" s="78">
        <f t="shared" ref="C1464:C1466" si="374">C1463</f>
        <v>12</v>
      </c>
      <c r="D1464" s="78">
        <f t="shared" ref="D1464:D1466" si="375">D1463+1</f>
        <v>1</v>
      </c>
      <c r="E1464" s="78"/>
      <c r="F1464" s="78"/>
      <c r="G1464" s="52" t="s">
        <v>1442</v>
      </c>
      <c r="H1464" s="53"/>
      <c r="I1464" s="52"/>
      <c r="J1464" s="54"/>
    </row>
    <row r="1465" spans="1:10" s="37" customFormat="1" ht="22.5">
      <c r="A1465" s="78">
        <f t="shared" si="372"/>
        <v>1</v>
      </c>
      <c r="B1465" s="78">
        <f t="shared" si="373"/>
        <v>7</v>
      </c>
      <c r="C1465" s="78">
        <f t="shared" si="374"/>
        <v>12</v>
      </c>
      <c r="D1465" s="78">
        <f t="shared" si="375"/>
        <v>2</v>
      </c>
      <c r="E1465" s="78"/>
      <c r="F1465" s="78"/>
      <c r="G1465" s="52" t="s">
        <v>1443</v>
      </c>
      <c r="H1465" s="53"/>
      <c r="I1465" s="52"/>
      <c r="J1465" s="54"/>
    </row>
    <row r="1466" spans="1:10" s="37" customFormat="1" ht="22.5">
      <c r="A1466" s="78">
        <f t="shared" si="372"/>
        <v>1</v>
      </c>
      <c r="B1466" s="78">
        <f t="shared" si="373"/>
        <v>7</v>
      </c>
      <c r="C1466" s="78">
        <f t="shared" si="374"/>
        <v>12</v>
      </c>
      <c r="D1466" s="78">
        <f t="shared" si="375"/>
        <v>3</v>
      </c>
      <c r="E1466" s="78"/>
      <c r="F1466" s="78"/>
      <c r="G1466" s="52" t="s">
        <v>1444</v>
      </c>
      <c r="H1466" s="53"/>
      <c r="I1466" s="52"/>
      <c r="J1466" s="54"/>
    </row>
    <row r="1467" spans="1:10" s="37" customFormat="1" ht="22.5">
      <c r="A1467" s="78">
        <v>1</v>
      </c>
      <c r="B1467" s="78">
        <v>7</v>
      </c>
      <c r="C1467" s="26">
        <v>13</v>
      </c>
      <c r="D1467" s="26"/>
      <c r="E1467" s="26"/>
      <c r="F1467" s="26"/>
      <c r="G1467" s="51" t="s">
        <v>1445</v>
      </c>
      <c r="H1467" s="49"/>
      <c r="I1467" s="50"/>
      <c r="J1467" s="47"/>
    </row>
    <row r="1468" spans="1:10" s="37" customFormat="1" ht="22.5">
      <c r="A1468" s="78">
        <f t="shared" ref="A1468:A1471" si="376">A1467</f>
        <v>1</v>
      </c>
      <c r="B1468" s="78">
        <f t="shared" ref="B1468:B1471" si="377">B1467</f>
        <v>7</v>
      </c>
      <c r="C1468" s="78">
        <f t="shared" ref="C1468:C1471" si="378">C1467</f>
        <v>13</v>
      </c>
      <c r="D1468" s="78">
        <f t="shared" ref="D1468:D1471" si="379">D1467+1</f>
        <v>1</v>
      </c>
      <c r="E1468" s="78"/>
      <c r="F1468" s="78"/>
      <c r="G1468" s="52" t="s">
        <v>1446</v>
      </c>
      <c r="H1468" s="53"/>
      <c r="I1468" s="52"/>
      <c r="J1468" s="54"/>
    </row>
    <row r="1469" spans="1:10" s="37" customFormat="1" ht="22.5">
      <c r="A1469" s="78">
        <f t="shared" si="376"/>
        <v>1</v>
      </c>
      <c r="B1469" s="78">
        <f t="shared" si="377"/>
        <v>7</v>
      </c>
      <c r="C1469" s="78">
        <f t="shared" si="378"/>
        <v>13</v>
      </c>
      <c r="D1469" s="78">
        <f t="shared" si="379"/>
        <v>2</v>
      </c>
      <c r="E1469" s="78"/>
      <c r="F1469" s="78"/>
      <c r="G1469" s="52" t="s">
        <v>1447</v>
      </c>
      <c r="H1469" s="53"/>
      <c r="I1469" s="52"/>
      <c r="J1469" s="54"/>
    </row>
    <row r="1470" spans="1:10" s="37" customFormat="1" ht="22.5">
      <c r="A1470" s="78">
        <f t="shared" si="376"/>
        <v>1</v>
      </c>
      <c r="B1470" s="78">
        <f t="shared" si="377"/>
        <v>7</v>
      </c>
      <c r="C1470" s="78">
        <f t="shared" si="378"/>
        <v>13</v>
      </c>
      <c r="D1470" s="78">
        <f t="shared" si="379"/>
        <v>3</v>
      </c>
      <c r="E1470" s="78"/>
      <c r="F1470" s="78"/>
      <c r="G1470" s="52" t="s">
        <v>1448</v>
      </c>
      <c r="H1470" s="53"/>
      <c r="I1470" s="52"/>
      <c r="J1470" s="54"/>
    </row>
    <row r="1471" spans="1:10" s="37" customFormat="1" ht="22.5">
      <c r="A1471" s="78">
        <f t="shared" si="376"/>
        <v>1</v>
      </c>
      <c r="B1471" s="78">
        <f t="shared" si="377"/>
        <v>7</v>
      </c>
      <c r="C1471" s="78">
        <f t="shared" si="378"/>
        <v>13</v>
      </c>
      <c r="D1471" s="78">
        <f t="shared" si="379"/>
        <v>4</v>
      </c>
      <c r="E1471" s="78"/>
      <c r="F1471" s="78"/>
      <c r="G1471" s="52" t="s">
        <v>1449</v>
      </c>
      <c r="H1471" s="53"/>
      <c r="I1471" s="52"/>
      <c r="J1471" s="54"/>
    </row>
    <row r="1472" spans="1:10" s="37" customFormat="1" ht="22.5">
      <c r="A1472" s="78">
        <v>1</v>
      </c>
      <c r="B1472" s="25">
        <v>8</v>
      </c>
      <c r="C1472" s="25"/>
      <c r="D1472" s="25"/>
      <c r="E1472" s="25"/>
      <c r="F1472" s="25"/>
      <c r="G1472" s="48" t="s">
        <v>1450</v>
      </c>
      <c r="H1472" s="49"/>
      <c r="I1472" s="50"/>
      <c r="J1472" s="47"/>
    </row>
    <row r="1473" spans="1:10" s="37" customFormat="1" ht="22.5">
      <c r="A1473" s="78">
        <v>1</v>
      </c>
      <c r="B1473" s="78">
        <v>8</v>
      </c>
      <c r="C1473" s="26">
        <v>1</v>
      </c>
      <c r="D1473" s="26"/>
      <c r="E1473" s="26"/>
      <c r="F1473" s="26"/>
      <c r="G1473" s="51" t="s">
        <v>1451</v>
      </c>
      <c r="H1473" s="49"/>
      <c r="I1473" s="50"/>
      <c r="J1473" s="47"/>
    </row>
    <row r="1474" spans="1:10" s="37" customFormat="1" ht="45">
      <c r="A1474" s="78">
        <f t="shared" ref="A1474" si="380">A1473</f>
        <v>1</v>
      </c>
      <c r="B1474" s="78">
        <f t="shared" ref="B1474" si="381">B1473</f>
        <v>8</v>
      </c>
      <c r="C1474" s="78">
        <f t="shared" ref="C1474" si="382">C1473</f>
        <v>1</v>
      </c>
      <c r="D1474" s="78">
        <f t="shared" ref="D1474" si="383">D1473+1</f>
        <v>1</v>
      </c>
      <c r="E1474" s="78"/>
      <c r="F1474" s="78"/>
      <c r="G1474" s="52" t="s">
        <v>1452</v>
      </c>
      <c r="H1474" s="53"/>
      <c r="I1474" s="52"/>
      <c r="J1474" s="54"/>
    </row>
    <row r="1475" spans="1:10" s="37" customFormat="1" ht="45">
      <c r="A1475" s="78">
        <f t="shared" ref="A1475:A1483" si="384">A1474</f>
        <v>1</v>
      </c>
      <c r="B1475" s="78">
        <f t="shared" ref="B1475:B1483" si="385">B1474</f>
        <v>8</v>
      </c>
      <c r="C1475" s="78">
        <f t="shared" ref="C1475:C1483" si="386">C1474</f>
        <v>1</v>
      </c>
      <c r="D1475" s="78">
        <f t="shared" ref="D1475:D1483" si="387">D1474+1</f>
        <v>2</v>
      </c>
      <c r="E1475" s="78"/>
      <c r="F1475" s="78"/>
      <c r="G1475" s="52" t="s">
        <v>1453</v>
      </c>
      <c r="H1475" s="53"/>
      <c r="I1475" s="52"/>
      <c r="J1475" s="54"/>
    </row>
    <row r="1476" spans="1:10" s="37" customFormat="1" ht="45">
      <c r="A1476" s="78">
        <f t="shared" si="384"/>
        <v>1</v>
      </c>
      <c r="B1476" s="78">
        <f t="shared" si="385"/>
        <v>8</v>
      </c>
      <c r="C1476" s="78">
        <f t="shared" si="386"/>
        <v>1</v>
      </c>
      <c r="D1476" s="78">
        <f t="shared" si="387"/>
        <v>3</v>
      </c>
      <c r="E1476" s="78"/>
      <c r="F1476" s="78"/>
      <c r="G1476" s="52" t="s">
        <v>1454</v>
      </c>
      <c r="H1476" s="53"/>
      <c r="I1476" s="52"/>
      <c r="J1476" s="54"/>
    </row>
    <row r="1477" spans="1:10" s="37" customFormat="1" ht="22.5">
      <c r="A1477" s="78">
        <f t="shared" si="384"/>
        <v>1</v>
      </c>
      <c r="B1477" s="78">
        <f t="shared" si="385"/>
        <v>8</v>
      </c>
      <c r="C1477" s="78">
        <f t="shared" si="386"/>
        <v>1</v>
      </c>
      <c r="D1477" s="78">
        <f t="shared" si="387"/>
        <v>4</v>
      </c>
      <c r="E1477" s="78"/>
      <c r="F1477" s="78"/>
      <c r="G1477" s="52" t="s">
        <v>1455</v>
      </c>
      <c r="H1477" s="53"/>
      <c r="I1477" s="52"/>
      <c r="J1477" s="54"/>
    </row>
    <row r="1478" spans="1:10" s="37" customFormat="1" ht="22.5">
      <c r="A1478" s="78">
        <f t="shared" si="384"/>
        <v>1</v>
      </c>
      <c r="B1478" s="78">
        <f t="shared" si="385"/>
        <v>8</v>
      </c>
      <c r="C1478" s="78">
        <f t="shared" si="386"/>
        <v>1</v>
      </c>
      <c r="D1478" s="78">
        <f t="shared" si="387"/>
        <v>5</v>
      </c>
      <c r="E1478" s="78"/>
      <c r="F1478" s="78"/>
      <c r="G1478" s="52" t="s">
        <v>1456</v>
      </c>
      <c r="H1478" s="53"/>
      <c r="I1478" s="52"/>
      <c r="J1478" s="54"/>
    </row>
    <row r="1479" spans="1:10" s="37" customFormat="1" ht="22.5">
      <c r="A1479" s="78">
        <f t="shared" si="384"/>
        <v>1</v>
      </c>
      <c r="B1479" s="78">
        <f t="shared" si="385"/>
        <v>8</v>
      </c>
      <c r="C1479" s="78">
        <f t="shared" si="386"/>
        <v>1</v>
      </c>
      <c r="D1479" s="78">
        <f t="shared" si="387"/>
        <v>6</v>
      </c>
      <c r="E1479" s="78"/>
      <c r="F1479" s="78"/>
      <c r="G1479" s="52" t="s">
        <v>1457</v>
      </c>
      <c r="H1479" s="53"/>
      <c r="I1479" s="52"/>
      <c r="J1479" s="54"/>
    </row>
    <row r="1480" spans="1:10" s="37" customFormat="1" ht="45">
      <c r="A1480" s="78">
        <f t="shared" si="384"/>
        <v>1</v>
      </c>
      <c r="B1480" s="78">
        <f t="shared" si="385"/>
        <v>8</v>
      </c>
      <c r="C1480" s="78">
        <f t="shared" si="386"/>
        <v>1</v>
      </c>
      <c r="D1480" s="78">
        <f t="shared" si="387"/>
        <v>7</v>
      </c>
      <c r="E1480" s="78"/>
      <c r="F1480" s="78"/>
      <c r="G1480" s="52" t="s">
        <v>1458</v>
      </c>
      <c r="H1480" s="53"/>
      <c r="I1480" s="52"/>
      <c r="J1480" s="54"/>
    </row>
    <row r="1481" spans="1:10" s="37" customFormat="1" ht="22.5">
      <c r="A1481" s="78">
        <f t="shared" si="384"/>
        <v>1</v>
      </c>
      <c r="B1481" s="78">
        <f t="shared" si="385"/>
        <v>8</v>
      </c>
      <c r="C1481" s="78">
        <f t="shared" si="386"/>
        <v>1</v>
      </c>
      <c r="D1481" s="78">
        <f t="shared" si="387"/>
        <v>8</v>
      </c>
      <c r="E1481" s="78"/>
      <c r="F1481" s="78"/>
      <c r="G1481" s="52" t="s">
        <v>1459</v>
      </c>
      <c r="H1481" s="53"/>
      <c r="I1481" s="52"/>
      <c r="J1481" s="54"/>
    </row>
    <row r="1482" spans="1:10" s="37" customFormat="1" ht="22.5">
      <c r="A1482" s="78">
        <f t="shared" si="384"/>
        <v>1</v>
      </c>
      <c r="B1482" s="78">
        <f t="shared" si="385"/>
        <v>8</v>
      </c>
      <c r="C1482" s="78">
        <f t="shared" si="386"/>
        <v>1</v>
      </c>
      <c r="D1482" s="78">
        <f t="shared" si="387"/>
        <v>9</v>
      </c>
      <c r="E1482" s="78"/>
      <c r="F1482" s="78"/>
      <c r="G1482" s="52" t="s">
        <v>1460</v>
      </c>
      <c r="H1482" s="53"/>
      <c r="I1482" s="52"/>
      <c r="J1482" s="54"/>
    </row>
    <row r="1483" spans="1:10" s="37" customFormat="1" ht="22.5">
      <c r="A1483" s="78">
        <f t="shared" si="384"/>
        <v>1</v>
      </c>
      <c r="B1483" s="78">
        <f t="shared" si="385"/>
        <v>8</v>
      </c>
      <c r="C1483" s="78">
        <f t="shared" si="386"/>
        <v>1</v>
      </c>
      <c r="D1483" s="78">
        <f t="shared" si="387"/>
        <v>10</v>
      </c>
      <c r="E1483" s="78"/>
      <c r="F1483" s="78"/>
      <c r="G1483" s="52" t="s">
        <v>1461</v>
      </c>
      <c r="H1483" s="53"/>
      <c r="I1483" s="52"/>
      <c r="J1483" s="54"/>
    </row>
    <row r="1484" spans="1:10" s="37" customFormat="1" ht="22.5">
      <c r="A1484" s="78">
        <v>1</v>
      </c>
      <c r="B1484" s="78">
        <v>8</v>
      </c>
      <c r="C1484" s="26">
        <v>2</v>
      </c>
      <c r="D1484" s="26"/>
      <c r="E1484" s="26"/>
      <c r="F1484" s="26"/>
      <c r="G1484" s="51" t="s">
        <v>1462</v>
      </c>
      <c r="H1484" s="49"/>
      <c r="I1484" s="50"/>
      <c r="J1484" s="47"/>
    </row>
    <row r="1485" spans="1:10" s="37" customFormat="1" ht="45">
      <c r="A1485" s="78">
        <f t="shared" ref="A1485" si="388">A1484</f>
        <v>1</v>
      </c>
      <c r="B1485" s="78">
        <f t="shared" ref="B1485" si="389">B1484</f>
        <v>8</v>
      </c>
      <c r="C1485" s="78">
        <f t="shared" ref="C1485" si="390">C1484</f>
        <v>2</v>
      </c>
      <c r="D1485" s="78">
        <f t="shared" ref="D1485" si="391">D1484+1</f>
        <v>1</v>
      </c>
      <c r="E1485" s="78"/>
      <c r="F1485" s="78"/>
      <c r="G1485" s="52" t="s">
        <v>1452</v>
      </c>
      <c r="H1485" s="53"/>
      <c r="I1485" s="52"/>
      <c r="J1485" s="54"/>
    </row>
    <row r="1486" spans="1:10" s="37" customFormat="1" ht="67.5">
      <c r="A1486" s="78">
        <f t="shared" ref="A1486:A1494" si="392">A1485</f>
        <v>1</v>
      </c>
      <c r="B1486" s="78">
        <f t="shared" ref="B1486:B1494" si="393">B1485</f>
        <v>8</v>
      </c>
      <c r="C1486" s="78">
        <f t="shared" ref="C1486:C1494" si="394">C1485</f>
        <v>2</v>
      </c>
      <c r="D1486" s="78">
        <f t="shared" ref="D1486:D1494" si="395">D1485+1</f>
        <v>2</v>
      </c>
      <c r="E1486" s="78"/>
      <c r="F1486" s="78"/>
      <c r="G1486" s="52" t="s">
        <v>1463</v>
      </c>
      <c r="H1486" s="53"/>
      <c r="I1486" s="52"/>
      <c r="J1486" s="54"/>
    </row>
    <row r="1487" spans="1:10" s="37" customFormat="1" ht="67.5">
      <c r="A1487" s="78">
        <f t="shared" si="392"/>
        <v>1</v>
      </c>
      <c r="B1487" s="78">
        <f t="shared" si="393"/>
        <v>8</v>
      </c>
      <c r="C1487" s="78">
        <f t="shared" si="394"/>
        <v>2</v>
      </c>
      <c r="D1487" s="78">
        <f t="shared" si="395"/>
        <v>3</v>
      </c>
      <c r="E1487" s="78"/>
      <c r="F1487" s="78"/>
      <c r="G1487" s="52" t="s">
        <v>1464</v>
      </c>
      <c r="H1487" s="53"/>
      <c r="I1487" s="52"/>
      <c r="J1487" s="54"/>
    </row>
    <row r="1488" spans="1:10" s="37" customFormat="1" ht="45">
      <c r="A1488" s="78">
        <f t="shared" si="392"/>
        <v>1</v>
      </c>
      <c r="B1488" s="78">
        <f t="shared" si="393"/>
        <v>8</v>
      </c>
      <c r="C1488" s="78">
        <f t="shared" si="394"/>
        <v>2</v>
      </c>
      <c r="D1488" s="78">
        <f t="shared" si="395"/>
        <v>4</v>
      </c>
      <c r="E1488" s="78"/>
      <c r="F1488" s="78"/>
      <c r="G1488" s="52" t="s">
        <v>1453</v>
      </c>
      <c r="H1488" s="53"/>
      <c r="I1488" s="52"/>
      <c r="J1488" s="54"/>
    </row>
    <row r="1489" spans="1:10" s="37" customFormat="1" ht="112.5">
      <c r="A1489" s="78">
        <f t="shared" si="392"/>
        <v>1</v>
      </c>
      <c r="B1489" s="78">
        <f t="shared" si="393"/>
        <v>8</v>
      </c>
      <c r="C1489" s="78">
        <f t="shared" si="394"/>
        <v>2</v>
      </c>
      <c r="D1489" s="78">
        <f t="shared" si="395"/>
        <v>5</v>
      </c>
      <c r="E1489" s="78"/>
      <c r="F1489" s="78"/>
      <c r="G1489" s="52" t="s">
        <v>1465</v>
      </c>
      <c r="H1489" s="53"/>
      <c r="I1489" s="52"/>
      <c r="J1489" s="54"/>
    </row>
    <row r="1490" spans="1:10" s="37" customFormat="1" ht="45">
      <c r="A1490" s="78">
        <f t="shared" si="392"/>
        <v>1</v>
      </c>
      <c r="B1490" s="78">
        <f t="shared" si="393"/>
        <v>8</v>
      </c>
      <c r="C1490" s="78">
        <f t="shared" si="394"/>
        <v>2</v>
      </c>
      <c r="D1490" s="78">
        <f t="shared" si="395"/>
        <v>6</v>
      </c>
      <c r="E1490" s="78"/>
      <c r="F1490" s="78"/>
      <c r="G1490" s="52" t="s">
        <v>1458</v>
      </c>
      <c r="H1490" s="53"/>
      <c r="I1490" s="52"/>
      <c r="J1490" s="54"/>
    </row>
    <row r="1491" spans="1:10" s="37" customFormat="1" ht="45">
      <c r="A1491" s="78">
        <f t="shared" si="392"/>
        <v>1</v>
      </c>
      <c r="B1491" s="78">
        <f t="shared" si="393"/>
        <v>8</v>
      </c>
      <c r="C1491" s="78">
        <f t="shared" si="394"/>
        <v>2</v>
      </c>
      <c r="D1491" s="78">
        <f t="shared" si="395"/>
        <v>7</v>
      </c>
      <c r="E1491" s="78"/>
      <c r="F1491" s="78"/>
      <c r="G1491" s="52" t="s">
        <v>1466</v>
      </c>
      <c r="H1491" s="53"/>
      <c r="I1491" s="52"/>
      <c r="J1491" s="54"/>
    </row>
    <row r="1492" spans="1:10" s="37" customFormat="1" ht="22.5">
      <c r="A1492" s="78">
        <f t="shared" si="392"/>
        <v>1</v>
      </c>
      <c r="B1492" s="78">
        <f t="shared" si="393"/>
        <v>8</v>
      </c>
      <c r="C1492" s="78">
        <f t="shared" si="394"/>
        <v>2</v>
      </c>
      <c r="D1492" s="78">
        <f t="shared" si="395"/>
        <v>8</v>
      </c>
      <c r="E1492" s="78"/>
      <c r="F1492" s="78"/>
      <c r="G1492" s="52" t="s">
        <v>1459</v>
      </c>
      <c r="H1492" s="53"/>
      <c r="I1492" s="52"/>
      <c r="J1492" s="54"/>
    </row>
    <row r="1493" spans="1:10" s="37" customFormat="1" ht="22.5">
      <c r="A1493" s="78">
        <f t="shared" si="392"/>
        <v>1</v>
      </c>
      <c r="B1493" s="78">
        <f t="shared" si="393"/>
        <v>8</v>
      </c>
      <c r="C1493" s="78">
        <f t="shared" si="394"/>
        <v>2</v>
      </c>
      <c r="D1493" s="78">
        <f t="shared" si="395"/>
        <v>9</v>
      </c>
      <c r="E1493" s="78"/>
      <c r="F1493" s="78"/>
      <c r="G1493" s="52" t="s">
        <v>1460</v>
      </c>
      <c r="H1493" s="53"/>
      <c r="I1493" s="52"/>
      <c r="J1493" s="54"/>
    </row>
    <row r="1494" spans="1:10" s="37" customFormat="1" ht="45">
      <c r="A1494" s="78">
        <f t="shared" si="392"/>
        <v>1</v>
      </c>
      <c r="B1494" s="78">
        <f t="shared" si="393"/>
        <v>8</v>
      </c>
      <c r="C1494" s="78">
        <f t="shared" si="394"/>
        <v>2</v>
      </c>
      <c r="D1494" s="78">
        <f t="shared" si="395"/>
        <v>10</v>
      </c>
      <c r="E1494" s="78"/>
      <c r="F1494" s="78"/>
      <c r="G1494" s="52" t="s">
        <v>1467</v>
      </c>
      <c r="H1494" s="53"/>
      <c r="I1494" s="52"/>
      <c r="J1494" s="54"/>
    </row>
    <row r="1495" spans="1:10" s="37" customFormat="1" ht="22.5">
      <c r="A1495" s="78">
        <v>1</v>
      </c>
      <c r="B1495" s="78">
        <v>8</v>
      </c>
      <c r="C1495" s="26">
        <v>3</v>
      </c>
      <c r="D1495" s="26"/>
      <c r="E1495" s="26"/>
      <c r="F1495" s="26"/>
      <c r="G1495" s="51" t="s">
        <v>1468</v>
      </c>
      <c r="H1495" s="49"/>
      <c r="I1495" s="50"/>
      <c r="J1495" s="47"/>
    </row>
    <row r="1496" spans="1:10" s="37" customFormat="1" ht="67.5">
      <c r="A1496" s="78">
        <f t="shared" ref="A1496" si="396">A1495</f>
        <v>1</v>
      </c>
      <c r="B1496" s="78">
        <f t="shared" ref="B1496" si="397">B1495</f>
        <v>8</v>
      </c>
      <c r="C1496" s="78">
        <f t="shared" ref="C1496" si="398">C1495</f>
        <v>3</v>
      </c>
      <c r="D1496" s="78">
        <f t="shared" ref="D1496" si="399">D1495+1</f>
        <v>1</v>
      </c>
      <c r="E1496" s="78"/>
      <c r="F1496" s="78"/>
      <c r="G1496" s="52" t="s">
        <v>1469</v>
      </c>
      <c r="H1496" s="53"/>
      <c r="I1496" s="52"/>
      <c r="J1496" s="54"/>
    </row>
    <row r="1497" spans="1:10" s="37" customFormat="1" ht="45">
      <c r="A1497" s="78">
        <f t="shared" ref="A1497:A1498" si="400">A1496</f>
        <v>1</v>
      </c>
      <c r="B1497" s="78">
        <f t="shared" ref="B1497:B1498" si="401">B1496</f>
        <v>8</v>
      </c>
      <c r="C1497" s="78">
        <f t="shared" ref="C1497:C1498" si="402">C1496</f>
        <v>3</v>
      </c>
      <c r="D1497" s="78">
        <f t="shared" ref="D1497:D1498" si="403">D1496+1</f>
        <v>2</v>
      </c>
      <c r="E1497" s="78"/>
      <c r="F1497" s="78"/>
      <c r="G1497" s="52" t="s">
        <v>1470</v>
      </c>
      <c r="H1497" s="53"/>
      <c r="I1497" s="52"/>
      <c r="J1497" s="54"/>
    </row>
    <row r="1498" spans="1:10" s="37" customFormat="1" ht="67.5">
      <c r="A1498" s="78">
        <f t="shared" si="400"/>
        <v>1</v>
      </c>
      <c r="B1498" s="78">
        <f t="shared" si="401"/>
        <v>8</v>
      </c>
      <c r="C1498" s="78">
        <f t="shared" si="402"/>
        <v>3</v>
      </c>
      <c r="D1498" s="78">
        <f t="shared" si="403"/>
        <v>3</v>
      </c>
      <c r="E1498" s="78"/>
      <c r="F1498" s="78"/>
      <c r="G1498" s="52" t="s">
        <v>1471</v>
      </c>
      <c r="H1498" s="53"/>
      <c r="I1498" s="52"/>
      <c r="J1498" s="54"/>
    </row>
    <row r="1499" spans="1:10" s="37" customFormat="1" ht="22.5">
      <c r="A1499" s="78">
        <v>1</v>
      </c>
      <c r="B1499" s="78">
        <v>8</v>
      </c>
      <c r="C1499" s="26">
        <v>4</v>
      </c>
      <c r="D1499" s="26"/>
      <c r="E1499" s="26"/>
      <c r="F1499" s="26"/>
      <c r="G1499" s="51" t="s">
        <v>1472</v>
      </c>
      <c r="H1499" s="49"/>
      <c r="I1499" s="50"/>
      <c r="J1499" s="47"/>
    </row>
    <row r="1500" spans="1:10" s="37" customFormat="1" ht="45">
      <c r="A1500" s="78">
        <f t="shared" ref="A1500:A1505" si="404">A1499</f>
        <v>1</v>
      </c>
      <c r="B1500" s="78">
        <f t="shared" ref="B1500:B1505" si="405">B1499</f>
        <v>8</v>
      </c>
      <c r="C1500" s="78">
        <f t="shared" ref="C1500:C1505" si="406">C1499</f>
        <v>4</v>
      </c>
      <c r="D1500" s="78">
        <f t="shared" ref="D1500:D1505" si="407">D1499+1</f>
        <v>1</v>
      </c>
      <c r="E1500" s="78"/>
      <c r="F1500" s="78"/>
      <c r="G1500" s="52" t="s">
        <v>1473</v>
      </c>
      <c r="H1500" s="53"/>
      <c r="I1500" s="52"/>
      <c r="J1500" s="54"/>
    </row>
    <row r="1501" spans="1:10" s="37" customFormat="1" ht="67.5">
      <c r="A1501" s="78">
        <f t="shared" si="404"/>
        <v>1</v>
      </c>
      <c r="B1501" s="78">
        <f t="shared" si="405"/>
        <v>8</v>
      </c>
      <c r="C1501" s="78">
        <f t="shared" si="406"/>
        <v>4</v>
      </c>
      <c r="D1501" s="78">
        <f t="shared" si="407"/>
        <v>2</v>
      </c>
      <c r="E1501" s="78"/>
      <c r="F1501" s="78"/>
      <c r="G1501" s="52" t="s">
        <v>1474</v>
      </c>
      <c r="H1501" s="53"/>
      <c r="I1501" s="52"/>
      <c r="J1501" s="54"/>
    </row>
    <row r="1502" spans="1:10" s="37" customFormat="1" ht="67.5">
      <c r="A1502" s="78">
        <f t="shared" si="404"/>
        <v>1</v>
      </c>
      <c r="B1502" s="78">
        <f t="shared" si="405"/>
        <v>8</v>
      </c>
      <c r="C1502" s="78">
        <f t="shared" si="406"/>
        <v>4</v>
      </c>
      <c r="D1502" s="78">
        <f t="shared" si="407"/>
        <v>3</v>
      </c>
      <c r="E1502" s="78"/>
      <c r="F1502" s="78"/>
      <c r="G1502" s="52" t="s">
        <v>1475</v>
      </c>
      <c r="H1502" s="53"/>
      <c r="I1502" s="52"/>
      <c r="J1502" s="54"/>
    </row>
    <row r="1503" spans="1:10" s="37" customFormat="1" ht="67.5">
      <c r="A1503" s="78">
        <f t="shared" si="404"/>
        <v>1</v>
      </c>
      <c r="B1503" s="78">
        <f t="shared" si="405"/>
        <v>8</v>
      </c>
      <c r="C1503" s="78">
        <f t="shared" si="406"/>
        <v>4</v>
      </c>
      <c r="D1503" s="78">
        <f t="shared" si="407"/>
        <v>4</v>
      </c>
      <c r="E1503" s="78"/>
      <c r="F1503" s="78"/>
      <c r="G1503" s="52" t="s">
        <v>1476</v>
      </c>
      <c r="H1503" s="53"/>
      <c r="I1503" s="52"/>
      <c r="J1503" s="54"/>
    </row>
    <row r="1504" spans="1:10" s="37" customFormat="1" ht="67.5">
      <c r="A1504" s="78">
        <f t="shared" si="404"/>
        <v>1</v>
      </c>
      <c r="B1504" s="78">
        <f t="shared" si="405"/>
        <v>8</v>
      </c>
      <c r="C1504" s="78">
        <f t="shared" si="406"/>
        <v>4</v>
      </c>
      <c r="D1504" s="78">
        <f t="shared" si="407"/>
        <v>5</v>
      </c>
      <c r="E1504" s="78"/>
      <c r="F1504" s="78"/>
      <c r="G1504" s="52" t="s">
        <v>1477</v>
      </c>
      <c r="H1504" s="53"/>
      <c r="I1504" s="52"/>
      <c r="J1504" s="54"/>
    </row>
    <row r="1505" spans="1:10" s="37" customFormat="1" ht="22.5">
      <c r="A1505" s="78">
        <f t="shared" si="404"/>
        <v>1</v>
      </c>
      <c r="B1505" s="78">
        <f t="shared" si="405"/>
        <v>8</v>
      </c>
      <c r="C1505" s="78">
        <f t="shared" si="406"/>
        <v>4</v>
      </c>
      <c r="D1505" s="78">
        <f t="shared" si="407"/>
        <v>6</v>
      </c>
      <c r="E1505" s="78"/>
      <c r="F1505" s="78"/>
      <c r="G1505" s="52" t="s">
        <v>1459</v>
      </c>
      <c r="H1505" s="53"/>
      <c r="I1505" s="52"/>
      <c r="J1505" s="54"/>
    </row>
    <row r="1506" spans="1:10" s="37" customFormat="1" ht="22.5">
      <c r="A1506" s="78">
        <v>1</v>
      </c>
      <c r="B1506" s="78">
        <v>8</v>
      </c>
      <c r="C1506" s="26">
        <v>5</v>
      </c>
      <c r="D1506" s="26"/>
      <c r="E1506" s="26"/>
      <c r="F1506" s="26"/>
      <c r="G1506" s="51" t="s">
        <v>1478</v>
      </c>
      <c r="H1506" s="49"/>
      <c r="I1506" s="50"/>
      <c r="J1506" s="47"/>
    </row>
    <row r="1507" spans="1:10" s="37" customFormat="1" ht="45">
      <c r="A1507" s="78">
        <f t="shared" ref="A1507:A1520" si="408">A1506</f>
        <v>1</v>
      </c>
      <c r="B1507" s="78">
        <f t="shared" ref="B1507:B1520" si="409">B1506</f>
        <v>8</v>
      </c>
      <c r="C1507" s="78">
        <f t="shared" ref="C1507:C1520" si="410">C1506</f>
        <v>5</v>
      </c>
      <c r="D1507" s="78">
        <f t="shared" ref="D1507:D1520" si="411">D1506+1</f>
        <v>1</v>
      </c>
      <c r="E1507" s="78"/>
      <c r="F1507" s="78"/>
      <c r="G1507" s="52" t="s">
        <v>1479</v>
      </c>
      <c r="H1507" s="53"/>
      <c r="I1507" s="52"/>
      <c r="J1507" s="54"/>
    </row>
    <row r="1508" spans="1:10" s="37" customFormat="1" ht="45">
      <c r="A1508" s="78">
        <f t="shared" si="408"/>
        <v>1</v>
      </c>
      <c r="B1508" s="78">
        <f t="shared" si="409"/>
        <v>8</v>
      </c>
      <c r="C1508" s="78">
        <f t="shared" si="410"/>
        <v>5</v>
      </c>
      <c r="D1508" s="78">
        <f t="shared" si="411"/>
        <v>2</v>
      </c>
      <c r="E1508" s="78"/>
      <c r="F1508" s="78"/>
      <c r="G1508" s="52" t="s">
        <v>1480</v>
      </c>
      <c r="H1508" s="53"/>
      <c r="I1508" s="52"/>
      <c r="J1508" s="54"/>
    </row>
    <row r="1509" spans="1:10" s="37" customFormat="1" ht="22.5">
      <c r="A1509" s="78">
        <f t="shared" si="408"/>
        <v>1</v>
      </c>
      <c r="B1509" s="78">
        <f t="shared" si="409"/>
        <v>8</v>
      </c>
      <c r="C1509" s="78">
        <f t="shared" si="410"/>
        <v>5</v>
      </c>
      <c r="D1509" s="78">
        <f t="shared" si="411"/>
        <v>3</v>
      </c>
      <c r="E1509" s="78"/>
      <c r="F1509" s="78"/>
      <c r="G1509" s="52" t="s">
        <v>1481</v>
      </c>
      <c r="H1509" s="53"/>
      <c r="I1509" s="52"/>
      <c r="J1509" s="54"/>
    </row>
    <row r="1510" spans="1:10" s="37" customFormat="1" ht="22.5">
      <c r="A1510" s="78">
        <f t="shared" si="408"/>
        <v>1</v>
      </c>
      <c r="B1510" s="78">
        <f t="shared" si="409"/>
        <v>8</v>
      </c>
      <c r="C1510" s="78">
        <f t="shared" si="410"/>
        <v>5</v>
      </c>
      <c r="D1510" s="78">
        <f t="shared" si="411"/>
        <v>4</v>
      </c>
      <c r="E1510" s="78"/>
      <c r="F1510" s="78"/>
      <c r="G1510" s="52" t="s">
        <v>1482</v>
      </c>
      <c r="H1510" s="53"/>
      <c r="I1510" s="52"/>
      <c r="J1510" s="54"/>
    </row>
    <row r="1511" spans="1:10" s="37" customFormat="1" ht="22.5">
      <c r="A1511" s="78">
        <f t="shared" si="408"/>
        <v>1</v>
      </c>
      <c r="B1511" s="78">
        <f t="shared" si="409"/>
        <v>8</v>
      </c>
      <c r="C1511" s="78">
        <f t="shared" si="410"/>
        <v>5</v>
      </c>
      <c r="D1511" s="78">
        <f t="shared" si="411"/>
        <v>5</v>
      </c>
      <c r="E1511" s="78"/>
      <c r="F1511" s="78"/>
      <c r="G1511" s="52" t="s">
        <v>1483</v>
      </c>
      <c r="H1511" s="53"/>
      <c r="I1511" s="52"/>
      <c r="J1511" s="54"/>
    </row>
    <row r="1512" spans="1:10" s="37" customFormat="1" ht="22.5">
      <c r="A1512" s="78">
        <f t="shared" si="408"/>
        <v>1</v>
      </c>
      <c r="B1512" s="78">
        <f t="shared" si="409"/>
        <v>8</v>
      </c>
      <c r="C1512" s="78">
        <f t="shared" si="410"/>
        <v>5</v>
      </c>
      <c r="D1512" s="78">
        <f t="shared" si="411"/>
        <v>6</v>
      </c>
      <c r="E1512" s="78"/>
      <c r="F1512" s="78"/>
      <c r="G1512" s="52" t="s">
        <v>1484</v>
      </c>
      <c r="H1512" s="53"/>
      <c r="I1512" s="52"/>
      <c r="J1512" s="54"/>
    </row>
    <row r="1513" spans="1:10" s="37" customFormat="1" ht="22.5">
      <c r="A1513" s="78">
        <f t="shared" si="408"/>
        <v>1</v>
      </c>
      <c r="B1513" s="78">
        <f t="shared" si="409"/>
        <v>8</v>
      </c>
      <c r="C1513" s="78">
        <f t="shared" si="410"/>
        <v>5</v>
      </c>
      <c r="D1513" s="78">
        <f t="shared" si="411"/>
        <v>7</v>
      </c>
      <c r="E1513" s="78"/>
      <c r="F1513" s="78"/>
      <c r="G1513" s="52" t="s">
        <v>1485</v>
      </c>
      <c r="H1513" s="53"/>
      <c r="I1513" s="52"/>
      <c r="J1513" s="54"/>
    </row>
    <row r="1514" spans="1:10" s="37" customFormat="1" ht="22.5">
      <c r="A1514" s="78">
        <f t="shared" si="408"/>
        <v>1</v>
      </c>
      <c r="B1514" s="78">
        <f t="shared" si="409"/>
        <v>8</v>
      </c>
      <c r="C1514" s="78">
        <f t="shared" si="410"/>
        <v>5</v>
      </c>
      <c r="D1514" s="78">
        <f t="shared" si="411"/>
        <v>8</v>
      </c>
      <c r="E1514" s="78"/>
      <c r="F1514" s="78"/>
      <c r="G1514" s="52" t="s">
        <v>1486</v>
      </c>
      <c r="H1514" s="53"/>
      <c r="I1514" s="52"/>
      <c r="J1514" s="54"/>
    </row>
    <row r="1515" spans="1:10" s="37" customFormat="1" ht="45">
      <c r="A1515" s="78">
        <f t="shared" si="408"/>
        <v>1</v>
      </c>
      <c r="B1515" s="78">
        <f t="shared" si="409"/>
        <v>8</v>
      </c>
      <c r="C1515" s="78">
        <f t="shared" si="410"/>
        <v>5</v>
      </c>
      <c r="D1515" s="78">
        <f t="shared" si="411"/>
        <v>9</v>
      </c>
      <c r="E1515" s="78"/>
      <c r="F1515" s="78"/>
      <c r="G1515" s="52" t="s">
        <v>1487</v>
      </c>
      <c r="H1515" s="53"/>
      <c r="I1515" s="52"/>
      <c r="J1515" s="54"/>
    </row>
    <row r="1516" spans="1:10" s="37" customFormat="1" ht="45">
      <c r="A1516" s="78">
        <f t="shared" si="408"/>
        <v>1</v>
      </c>
      <c r="B1516" s="78">
        <f t="shared" si="409"/>
        <v>8</v>
      </c>
      <c r="C1516" s="78">
        <f t="shared" si="410"/>
        <v>5</v>
      </c>
      <c r="D1516" s="78">
        <f t="shared" si="411"/>
        <v>10</v>
      </c>
      <c r="E1516" s="78"/>
      <c r="F1516" s="78"/>
      <c r="G1516" s="52" t="s">
        <v>1488</v>
      </c>
      <c r="H1516" s="53"/>
      <c r="I1516" s="52"/>
      <c r="J1516" s="54"/>
    </row>
    <row r="1517" spans="1:10" s="37" customFormat="1" ht="67.5">
      <c r="A1517" s="78">
        <f t="shared" si="408"/>
        <v>1</v>
      </c>
      <c r="B1517" s="78">
        <f t="shared" si="409"/>
        <v>8</v>
      </c>
      <c r="C1517" s="78">
        <f t="shared" si="410"/>
        <v>5</v>
      </c>
      <c r="D1517" s="78">
        <f t="shared" si="411"/>
        <v>11</v>
      </c>
      <c r="E1517" s="78"/>
      <c r="F1517" s="78"/>
      <c r="G1517" s="52" t="s">
        <v>1489</v>
      </c>
      <c r="H1517" s="53"/>
      <c r="I1517" s="52"/>
      <c r="J1517" s="54"/>
    </row>
    <row r="1518" spans="1:10" s="37" customFormat="1" ht="45">
      <c r="A1518" s="78">
        <f t="shared" si="408"/>
        <v>1</v>
      </c>
      <c r="B1518" s="78">
        <f t="shared" si="409"/>
        <v>8</v>
      </c>
      <c r="C1518" s="78">
        <f t="shared" si="410"/>
        <v>5</v>
      </c>
      <c r="D1518" s="78">
        <f t="shared" si="411"/>
        <v>12</v>
      </c>
      <c r="E1518" s="78"/>
      <c r="F1518" s="78"/>
      <c r="G1518" s="52" t="s">
        <v>1466</v>
      </c>
      <c r="H1518" s="53"/>
      <c r="I1518" s="52"/>
      <c r="J1518" s="54"/>
    </row>
    <row r="1519" spans="1:10" s="37" customFormat="1" ht="22.5">
      <c r="A1519" s="78">
        <f t="shared" si="408"/>
        <v>1</v>
      </c>
      <c r="B1519" s="78">
        <f t="shared" si="409"/>
        <v>8</v>
      </c>
      <c r="C1519" s="78">
        <f t="shared" si="410"/>
        <v>5</v>
      </c>
      <c r="D1519" s="78">
        <f t="shared" si="411"/>
        <v>13</v>
      </c>
      <c r="E1519" s="78"/>
      <c r="F1519" s="78"/>
      <c r="G1519" s="52" t="s">
        <v>1490</v>
      </c>
      <c r="H1519" s="53"/>
      <c r="I1519" s="52"/>
      <c r="J1519" s="54"/>
    </row>
    <row r="1520" spans="1:10" s="37" customFormat="1" ht="45">
      <c r="A1520" s="78">
        <f t="shared" si="408"/>
        <v>1</v>
      </c>
      <c r="B1520" s="78">
        <f t="shared" si="409"/>
        <v>8</v>
      </c>
      <c r="C1520" s="78">
        <f t="shared" si="410"/>
        <v>5</v>
      </c>
      <c r="D1520" s="78">
        <f t="shared" si="411"/>
        <v>14</v>
      </c>
      <c r="E1520" s="78"/>
      <c r="F1520" s="78"/>
      <c r="G1520" s="52" t="s">
        <v>1491</v>
      </c>
      <c r="H1520" s="53"/>
      <c r="I1520" s="52"/>
      <c r="J1520" s="54"/>
    </row>
    <row r="1521" spans="1:10" s="37" customFormat="1" ht="22.5">
      <c r="A1521" s="78">
        <v>1</v>
      </c>
      <c r="B1521" s="78">
        <v>8</v>
      </c>
      <c r="C1521" s="26">
        <v>6</v>
      </c>
      <c r="D1521" s="26"/>
      <c r="E1521" s="26"/>
      <c r="F1521" s="26"/>
      <c r="G1521" s="51" t="s">
        <v>1492</v>
      </c>
      <c r="H1521" s="49"/>
      <c r="I1521" s="50"/>
      <c r="J1521" s="47"/>
    </row>
    <row r="1522" spans="1:10" s="37" customFormat="1" ht="45">
      <c r="A1522" s="78">
        <f t="shared" ref="A1522" si="412">A1521</f>
        <v>1</v>
      </c>
      <c r="B1522" s="78">
        <f t="shared" ref="B1522" si="413">B1521</f>
        <v>8</v>
      </c>
      <c r="C1522" s="78">
        <f t="shared" ref="C1522" si="414">C1521</f>
        <v>6</v>
      </c>
      <c r="D1522" s="78">
        <f t="shared" ref="D1522" si="415">D1521+1</f>
        <v>1</v>
      </c>
      <c r="E1522" s="78"/>
      <c r="F1522" s="78"/>
      <c r="G1522" s="52" t="s">
        <v>1493</v>
      </c>
      <c r="H1522" s="53"/>
      <c r="I1522" s="52"/>
      <c r="J1522" s="54"/>
    </row>
    <row r="1523" spans="1:10" s="37" customFormat="1" ht="45">
      <c r="A1523" s="78">
        <f t="shared" ref="A1523:A1527" si="416">A1522</f>
        <v>1</v>
      </c>
      <c r="B1523" s="78">
        <f t="shared" ref="B1523:B1527" si="417">B1522</f>
        <v>8</v>
      </c>
      <c r="C1523" s="78">
        <f t="shared" ref="C1523:C1527" si="418">C1522</f>
        <v>6</v>
      </c>
      <c r="D1523" s="78">
        <f t="shared" ref="D1523:D1527" si="419">D1522+1</f>
        <v>2</v>
      </c>
      <c r="E1523" s="78"/>
      <c r="F1523" s="78"/>
      <c r="G1523" s="52" t="s">
        <v>1494</v>
      </c>
      <c r="H1523" s="53"/>
      <c r="I1523" s="52"/>
      <c r="J1523" s="54"/>
    </row>
    <row r="1524" spans="1:10" s="37" customFormat="1" ht="67.5">
      <c r="A1524" s="78">
        <f t="shared" si="416"/>
        <v>1</v>
      </c>
      <c r="B1524" s="78">
        <f t="shared" si="417"/>
        <v>8</v>
      </c>
      <c r="C1524" s="78">
        <f t="shared" si="418"/>
        <v>6</v>
      </c>
      <c r="D1524" s="78">
        <f t="shared" si="419"/>
        <v>3</v>
      </c>
      <c r="E1524" s="78"/>
      <c r="F1524" s="78"/>
      <c r="G1524" s="52" t="s">
        <v>1495</v>
      </c>
      <c r="H1524" s="53"/>
      <c r="I1524" s="52"/>
      <c r="J1524" s="54"/>
    </row>
    <row r="1525" spans="1:10" s="37" customFormat="1" ht="90">
      <c r="A1525" s="78">
        <f t="shared" si="416"/>
        <v>1</v>
      </c>
      <c r="B1525" s="78">
        <f t="shared" si="417"/>
        <v>8</v>
      </c>
      <c r="C1525" s="78">
        <f t="shared" si="418"/>
        <v>6</v>
      </c>
      <c r="D1525" s="78">
        <f t="shared" si="419"/>
        <v>4</v>
      </c>
      <c r="E1525" s="78"/>
      <c r="F1525" s="78"/>
      <c r="G1525" s="52" t="s">
        <v>1496</v>
      </c>
      <c r="H1525" s="53"/>
      <c r="I1525" s="52"/>
      <c r="J1525" s="54"/>
    </row>
    <row r="1526" spans="1:10" s="37" customFormat="1" ht="90">
      <c r="A1526" s="78">
        <f t="shared" si="416"/>
        <v>1</v>
      </c>
      <c r="B1526" s="78">
        <f t="shared" si="417"/>
        <v>8</v>
      </c>
      <c r="C1526" s="78">
        <f t="shared" si="418"/>
        <v>6</v>
      </c>
      <c r="D1526" s="78">
        <f t="shared" si="419"/>
        <v>5</v>
      </c>
      <c r="E1526" s="78"/>
      <c r="F1526" s="78"/>
      <c r="G1526" s="52" t="s">
        <v>1497</v>
      </c>
      <c r="H1526" s="53"/>
      <c r="I1526" s="52"/>
      <c r="J1526" s="54"/>
    </row>
    <row r="1527" spans="1:10" s="37" customFormat="1" ht="67.5">
      <c r="A1527" s="78">
        <f t="shared" si="416"/>
        <v>1</v>
      </c>
      <c r="B1527" s="78">
        <f t="shared" si="417"/>
        <v>8</v>
      </c>
      <c r="C1527" s="78">
        <f t="shared" si="418"/>
        <v>6</v>
      </c>
      <c r="D1527" s="78">
        <f t="shared" si="419"/>
        <v>6</v>
      </c>
      <c r="E1527" s="78"/>
      <c r="F1527" s="78"/>
      <c r="G1527" s="52" t="s">
        <v>1498</v>
      </c>
      <c r="H1527" s="53"/>
      <c r="I1527" s="52"/>
      <c r="J1527" s="54"/>
    </row>
    <row r="1528" spans="1:10" s="37" customFormat="1" ht="22.5">
      <c r="A1528" s="78">
        <v>1</v>
      </c>
      <c r="B1528" s="78">
        <v>8</v>
      </c>
      <c r="C1528" s="26">
        <v>7</v>
      </c>
      <c r="D1528" s="26"/>
      <c r="E1528" s="26"/>
      <c r="F1528" s="26"/>
      <c r="G1528" s="51" t="s">
        <v>1499</v>
      </c>
      <c r="H1528" s="49"/>
      <c r="I1528" s="50"/>
      <c r="J1528" s="47"/>
    </row>
    <row r="1529" spans="1:10" s="37" customFormat="1" ht="67.5">
      <c r="A1529" s="78">
        <f t="shared" ref="A1529" si="420">A1528</f>
        <v>1</v>
      </c>
      <c r="B1529" s="78">
        <f t="shared" ref="B1529" si="421">B1528</f>
        <v>8</v>
      </c>
      <c r="C1529" s="78">
        <f t="shared" ref="C1529" si="422">C1528</f>
        <v>7</v>
      </c>
      <c r="D1529" s="78">
        <f t="shared" ref="D1529" si="423">D1528+1</f>
        <v>1</v>
      </c>
      <c r="E1529" s="78"/>
      <c r="F1529" s="78"/>
      <c r="G1529" s="52" t="s">
        <v>1500</v>
      </c>
      <c r="H1529" s="53"/>
      <c r="I1529" s="52"/>
      <c r="J1529" s="54"/>
    </row>
    <row r="1530" spans="1:10" s="37" customFormat="1" ht="45">
      <c r="A1530" s="78">
        <f t="shared" ref="A1530:A1532" si="424">A1529</f>
        <v>1</v>
      </c>
      <c r="B1530" s="78">
        <f t="shared" ref="B1530:B1532" si="425">B1529</f>
        <v>8</v>
      </c>
      <c r="C1530" s="78">
        <f t="shared" ref="C1530:C1532" si="426">C1529</f>
        <v>7</v>
      </c>
      <c r="D1530" s="78">
        <f t="shared" ref="D1530:D1532" si="427">D1529+1</f>
        <v>2</v>
      </c>
      <c r="E1530" s="78"/>
      <c r="F1530" s="78"/>
      <c r="G1530" s="52" t="s">
        <v>1501</v>
      </c>
      <c r="H1530" s="53"/>
      <c r="I1530" s="52"/>
      <c r="J1530" s="54"/>
    </row>
    <row r="1531" spans="1:10" s="37" customFormat="1" ht="67.5">
      <c r="A1531" s="78">
        <f t="shared" si="424"/>
        <v>1</v>
      </c>
      <c r="B1531" s="78">
        <f t="shared" si="425"/>
        <v>8</v>
      </c>
      <c r="C1531" s="78">
        <f t="shared" si="426"/>
        <v>7</v>
      </c>
      <c r="D1531" s="78">
        <f t="shared" si="427"/>
        <v>3</v>
      </c>
      <c r="E1531" s="78"/>
      <c r="F1531" s="78"/>
      <c r="G1531" s="52" t="s">
        <v>1502</v>
      </c>
      <c r="H1531" s="53"/>
      <c r="I1531" s="52"/>
      <c r="J1531" s="54"/>
    </row>
    <row r="1532" spans="1:10" s="37" customFormat="1" ht="22.5">
      <c r="A1532" s="78">
        <f t="shared" si="424"/>
        <v>1</v>
      </c>
      <c r="B1532" s="78">
        <f t="shared" si="425"/>
        <v>8</v>
      </c>
      <c r="C1532" s="78">
        <f t="shared" si="426"/>
        <v>7</v>
      </c>
      <c r="D1532" s="78">
        <f t="shared" si="427"/>
        <v>4</v>
      </c>
      <c r="E1532" s="78"/>
      <c r="F1532" s="78"/>
      <c r="G1532" s="52" t="s">
        <v>1503</v>
      </c>
      <c r="H1532" s="53"/>
      <c r="I1532" s="52"/>
      <c r="J1532" s="54"/>
    </row>
    <row r="1533" spans="1:10" s="37" customFormat="1" ht="22.5">
      <c r="A1533" s="78">
        <v>1</v>
      </c>
      <c r="B1533" s="78">
        <v>8</v>
      </c>
      <c r="C1533" s="26">
        <v>8</v>
      </c>
      <c r="D1533" s="26"/>
      <c r="E1533" s="26"/>
      <c r="F1533" s="26"/>
      <c r="G1533" s="51" t="s">
        <v>2</v>
      </c>
      <c r="H1533" s="49"/>
      <c r="I1533" s="50"/>
      <c r="J1533" s="47"/>
    </row>
    <row r="1534" spans="1:10" s="37" customFormat="1" ht="45">
      <c r="A1534" s="78">
        <f t="shared" ref="A1534:A1550" si="428">A1533</f>
        <v>1</v>
      </c>
      <c r="B1534" s="78">
        <f t="shared" ref="B1534:B1550" si="429">B1533</f>
        <v>8</v>
      </c>
      <c r="C1534" s="78">
        <f t="shared" ref="C1534:C1550" si="430">C1533</f>
        <v>8</v>
      </c>
      <c r="D1534" s="78">
        <f t="shared" ref="D1534:D1550" si="431">D1533+1</f>
        <v>1</v>
      </c>
      <c r="E1534" s="78"/>
      <c r="F1534" s="78"/>
      <c r="G1534" s="52" t="s">
        <v>1504</v>
      </c>
      <c r="H1534" s="53"/>
      <c r="I1534" s="52"/>
      <c r="J1534" s="54"/>
    </row>
    <row r="1535" spans="1:10" s="37" customFormat="1" ht="45">
      <c r="A1535" s="78">
        <f t="shared" si="428"/>
        <v>1</v>
      </c>
      <c r="B1535" s="78">
        <f t="shared" si="429"/>
        <v>8</v>
      </c>
      <c r="C1535" s="78">
        <f t="shared" si="430"/>
        <v>8</v>
      </c>
      <c r="D1535" s="78">
        <f t="shared" si="431"/>
        <v>2</v>
      </c>
      <c r="E1535" s="78"/>
      <c r="F1535" s="78"/>
      <c r="G1535" s="52" t="s">
        <v>1505</v>
      </c>
      <c r="H1535" s="53"/>
      <c r="I1535" s="52"/>
      <c r="J1535" s="54"/>
    </row>
    <row r="1536" spans="1:10" s="37" customFormat="1" ht="22.5">
      <c r="A1536" s="78">
        <f t="shared" si="428"/>
        <v>1</v>
      </c>
      <c r="B1536" s="78">
        <f t="shared" si="429"/>
        <v>8</v>
      </c>
      <c r="C1536" s="78">
        <f t="shared" si="430"/>
        <v>8</v>
      </c>
      <c r="D1536" s="78">
        <f t="shared" si="431"/>
        <v>3</v>
      </c>
      <c r="E1536" s="78"/>
      <c r="F1536" s="78"/>
      <c r="G1536" s="52" t="s">
        <v>1506</v>
      </c>
      <c r="H1536" s="53"/>
      <c r="I1536" s="52"/>
      <c r="J1536" s="54"/>
    </row>
    <row r="1537" spans="1:10" s="37" customFormat="1" ht="22.5">
      <c r="A1537" s="78">
        <f t="shared" si="428"/>
        <v>1</v>
      </c>
      <c r="B1537" s="78">
        <f t="shared" si="429"/>
        <v>8</v>
      </c>
      <c r="C1537" s="78">
        <f t="shared" si="430"/>
        <v>8</v>
      </c>
      <c r="D1537" s="78">
        <f t="shared" si="431"/>
        <v>4</v>
      </c>
      <c r="E1537" s="78"/>
      <c r="F1537" s="78"/>
      <c r="G1537" s="52" t="s">
        <v>1507</v>
      </c>
      <c r="H1537" s="53"/>
      <c r="I1537" s="52"/>
      <c r="J1537" s="54"/>
    </row>
    <row r="1538" spans="1:10" s="37" customFormat="1" ht="22.5">
      <c r="A1538" s="78">
        <f t="shared" si="428"/>
        <v>1</v>
      </c>
      <c r="B1538" s="78">
        <f t="shared" si="429"/>
        <v>8</v>
      </c>
      <c r="C1538" s="78">
        <f t="shared" si="430"/>
        <v>8</v>
      </c>
      <c r="D1538" s="78">
        <f t="shared" si="431"/>
        <v>5</v>
      </c>
      <c r="E1538" s="78"/>
      <c r="F1538" s="78"/>
      <c r="G1538" s="52" t="s">
        <v>1508</v>
      </c>
      <c r="H1538" s="53"/>
      <c r="I1538" s="52"/>
      <c r="J1538" s="54"/>
    </row>
    <row r="1539" spans="1:10" s="37" customFormat="1" ht="22.5">
      <c r="A1539" s="78">
        <f t="shared" si="428"/>
        <v>1</v>
      </c>
      <c r="B1539" s="78">
        <f t="shared" si="429"/>
        <v>8</v>
      </c>
      <c r="C1539" s="78">
        <f t="shared" si="430"/>
        <v>8</v>
      </c>
      <c r="D1539" s="78">
        <f t="shared" si="431"/>
        <v>6</v>
      </c>
      <c r="E1539" s="78"/>
      <c r="F1539" s="78"/>
      <c r="G1539" s="52" t="s">
        <v>1509</v>
      </c>
      <c r="H1539" s="53"/>
      <c r="I1539" s="52"/>
      <c r="J1539" s="54"/>
    </row>
    <row r="1540" spans="1:10" s="37" customFormat="1" ht="45">
      <c r="A1540" s="78">
        <f t="shared" si="428"/>
        <v>1</v>
      </c>
      <c r="B1540" s="78">
        <f t="shared" si="429"/>
        <v>8</v>
      </c>
      <c r="C1540" s="78">
        <f t="shared" si="430"/>
        <v>8</v>
      </c>
      <c r="D1540" s="78">
        <f t="shared" si="431"/>
        <v>7</v>
      </c>
      <c r="E1540" s="78"/>
      <c r="F1540" s="78"/>
      <c r="G1540" s="52" t="s">
        <v>1510</v>
      </c>
      <c r="H1540" s="53"/>
      <c r="I1540" s="52"/>
      <c r="J1540" s="54"/>
    </row>
    <row r="1541" spans="1:10" s="37" customFormat="1" ht="22.5">
      <c r="A1541" s="78">
        <f t="shared" si="428"/>
        <v>1</v>
      </c>
      <c r="B1541" s="78">
        <f t="shared" si="429"/>
        <v>8</v>
      </c>
      <c r="C1541" s="78">
        <f t="shared" si="430"/>
        <v>8</v>
      </c>
      <c r="D1541" s="78">
        <f t="shared" si="431"/>
        <v>8</v>
      </c>
      <c r="E1541" s="78"/>
      <c r="F1541" s="78"/>
      <c r="G1541" s="52" t="s">
        <v>1511</v>
      </c>
      <c r="H1541" s="53"/>
      <c r="I1541" s="52"/>
      <c r="J1541" s="54"/>
    </row>
    <row r="1542" spans="1:10" s="37" customFormat="1" ht="45">
      <c r="A1542" s="78">
        <f t="shared" si="428"/>
        <v>1</v>
      </c>
      <c r="B1542" s="78">
        <f t="shared" si="429"/>
        <v>8</v>
      </c>
      <c r="C1542" s="78">
        <f t="shared" si="430"/>
        <v>8</v>
      </c>
      <c r="D1542" s="78">
        <f t="shared" si="431"/>
        <v>9</v>
      </c>
      <c r="E1542" s="78"/>
      <c r="F1542" s="78"/>
      <c r="G1542" s="52" t="s">
        <v>1512</v>
      </c>
      <c r="H1542" s="53"/>
      <c r="I1542" s="52"/>
      <c r="J1542" s="54"/>
    </row>
    <row r="1543" spans="1:10" s="37" customFormat="1" ht="45">
      <c r="A1543" s="78">
        <f t="shared" si="428"/>
        <v>1</v>
      </c>
      <c r="B1543" s="78">
        <f t="shared" si="429"/>
        <v>8</v>
      </c>
      <c r="C1543" s="78">
        <f t="shared" si="430"/>
        <v>8</v>
      </c>
      <c r="D1543" s="78">
        <f t="shared" si="431"/>
        <v>10</v>
      </c>
      <c r="E1543" s="78"/>
      <c r="F1543" s="78"/>
      <c r="G1543" s="52" t="s">
        <v>1513</v>
      </c>
      <c r="H1543" s="53"/>
      <c r="I1543" s="52"/>
      <c r="J1543" s="54"/>
    </row>
    <row r="1544" spans="1:10" s="37" customFormat="1" ht="202.5">
      <c r="A1544" s="78">
        <f t="shared" si="428"/>
        <v>1</v>
      </c>
      <c r="B1544" s="78">
        <f t="shared" si="429"/>
        <v>8</v>
      </c>
      <c r="C1544" s="78">
        <f t="shared" si="430"/>
        <v>8</v>
      </c>
      <c r="D1544" s="78">
        <f t="shared" si="431"/>
        <v>11</v>
      </c>
      <c r="E1544" s="78"/>
      <c r="F1544" s="78"/>
      <c r="G1544" s="52" t="s">
        <v>1514</v>
      </c>
      <c r="H1544" s="53"/>
      <c r="I1544" s="52"/>
      <c r="J1544" s="54"/>
    </row>
    <row r="1545" spans="1:10" s="37" customFormat="1" ht="180">
      <c r="A1545" s="78">
        <f t="shared" si="428"/>
        <v>1</v>
      </c>
      <c r="B1545" s="78">
        <f t="shared" si="429"/>
        <v>8</v>
      </c>
      <c r="C1545" s="78">
        <f t="shared" si="430"/>
        <v>8</v>
      </c>
      <c r="D1545" s="78">
        <f t="shared" si="431"/>
        <v>12</v>
      </c>
      <c r="E1545" s="78"/>
      <c r="F1545" s="78"/>
      <c r="G1545" s="52" t="s">
        <v>1515</v>
      </c>
      <c r="H1545" s="53"/>
      <c r="I1545" s="52"/>
      <c r="J1545" s="54"/>
    </row>
    <row r="1546" spans="1:10" s="37" customFormat="1" ht="67.5">
      <c r="A1546" s="78">
        <f t="shared" si="428"/>
        <v>1</v>
      </c>
      <c r="B1546" s="78">
        <f t="shared" si="429"/>
        <v>8</v>
      </c>
      <c r="C1546" s="78">
        <f t="shared" si="430"/>
        <v>8</v>
      </c>
      <c r="D1546" s="78">
        <f t="shared" si="431"/>
        <v>13</v>
      </c>
      <c r="E1546" s="78"/>
      <c r="F1546" s="78"/>
      <c r="G1546" s="52" t="s">
        <v>1516</v>
      </c>
      <c r="H1546" s="53"/>
      <c r="I1546" s="52"/>
      <c r="J1546" s="54"/>
    </row>
    <row r="1547" spans="1:10" s="37" customFormat="1" ht="90">
      <c r="A1547" s="78">
        <f t="shared" si="428"/>
        <v>1</v>
      </c>
      <c r="B1547" s="78">
        <f t="shared" si="429"/>
        <v>8</v>
      </c>
      <c r="C1547" s="78">
        <f t="shared" si="430"/>
        <v>8</v>
      </c>
      <c r="D1547" s="78">
        <f t="shared" si="431"/>
        <v>14</v>
      </c>
      <c r="E1547" s="78"/>
      <c r="F1547" s="78"/>
      <c r="G1547" s="52" t="s">
        <v>1517</v>
      </c>
      <c r="H1547" s="53"/>
      <c r="I1547" s="52"/>
      <c r="J1547" s="54"/>
    </row>
    <row r="1548" spans="1:10" s="37" customFormat="1" ht="90">
      <c r="A1548" s="78">
        <f t="shared" si="428"/>
        <v>1</v>
      </c>
      <c r="B1548" s="78">
        <f t="shared" si="429"/>
        <v>8</v>
      </c>
      <c r="C1548" s="78">
        <f t="shared" si="430"/>
        <v>8</v>
      </c>
      <c r="D1548" s="78">
        <f t="shared" si="431"/>
        <v>15</v>
      </c>
      <c r="E1548" s="78"/>
      <c r="F1548" s="78"/>
      <c r="G1548" s="52" t="s">
        <v>1518</v>
      </c>
      <c r="H1548" s="53"/>
      <c r="I1548" s="52"/>
      <c r="J1548" s="54"/>
    </row>
    <row r="1549" spans="1:10" s="37" customFormat="1" ht="22.5">
      <c r="A1549" s="78">
        <f t="shared" si="428"/>
        <v>1</v>
      </c>
      <c r="B1549" s="78">
        <f t="shared" si="429"/>
        <v>8</v>
      </c>
      <c r="C1549" s="78">
        <f t="shared" si="430"/>
        <v>8</v>
      </c>
      <c r="D1549" s="78">
        <f t="shared" si="431"/>
        <v>16</v>
      </c>
      <c r="E1549" s="78"/>
      <c r="F1549" s="78"/>
      <c r="G1549" s="52" t="s">
        <v>1519</v>
      </c>
      <c r="H1549" s="53"/>
      <c r="I1549" s="52"/>
      <c r="J1549" s="54"/>
    </row>
    <row r="1550" spans="1:10" s="37" customFormat="1" ht="45">
      <c r="A1550" s="78">
        <f t="shared" si="428"/>
        <v>1</v>
      </c>
      <c r="B1550" s="78">
        <f t="shared" si="429"/>
        <v>8</v>
      </c>
      <c r="C1550" s="78">
        <f t="shared" si="430"/>
        <v>8</v>
      </c>
      <c r="D1550" s="78">
        <f t="shared" si="431"/>
        <v>17</v>
      </c>
      <c r="E1550" s="78"/>
      <c r="F1550" s="78"/>
      <c r="G1550" s="52" t="s">
        <v>1520</v>
      </c>
      <c r="H1550" s="53"/>
      <c r="I1550" s="52"/>
      <c r="J1550" s="54"/>
    </row>
    <row r="1551" spans="1:10" s="37" customFormat="1" ht="22.5">
      <c r="A1551" s="78">
        <v>1</v>
      </c>
      <c r="B1551" s="25">
        <v>9</v>
      </c>
      <c r="C1551" s="25"/>
      <c r="D1551" s="25"/>
      <c r="E1551" s="25"/>
      <c r="F1551" s="25"/>
      <c r="G1551" s="48" t="s">
        <v>1521</v>
      </c>
      <c r="H1551" s="49"/>
      <c r="I1551" s="50"/>
      <c r="J1551" s="47"/>
    </row>
    <row r="1552" spans="1:10" s="37" customFormat="1" ht="22.5">
      <c r="A1552" s="78">
        <v>1</v>
      </c>
      <c r="B1552" s="78">
        <v>9</v>
      </c>
      <c r="C1552" s="26">
        <v>1</v>
      </c>
      <c r="D1552" s="26"/>
      <c r="E1552" s="26"/>
      <c r="F1552" s="26"/>
      <c r="G1552" s="51" t="s">
        <v>1522</v>
      </c>
      <c r="H1552" s="49"/>
      <c r="I1552" s="50"/>
      <c r="J1552" s="47"/>
    </row>
    <row r="1553" spans="1:10" s="37" customFormat="1" ht="45">
      <c r="A1553" s="78">
        <f t="shared" ref="A1553" si="432">A1552</f>
        <v>1</v>
      </c>
      <c r="B1553" s="78">
        <f t="shared" ref="B1553" si="433">B1552</f>
        <v>9</v>
      </c>
      <c r="C1553" s="78">
        <f t="shared" ref="C1553" si="434">C1552</f>
        <v>1</v>
      </c>
      <c r="D1553" s="78">
        <f t="shared" ref="D1553" si="435">D1552+1</f>
        <v>1</v>
      </c>
      <c r="E1553" s="78"/>
      <c r="F1553" s="78"/>
      <c r="G1553" s="52" t="s">
        <v>1523</v>
      </c>
      <c r="H1553" s="53"/>
      <c r="I1553" s="52"/>
      <c r="J1553" s="54"/>
    </row>
    <row r="1554" spans="1:10" s="37" customFormat="1" ht="22.5">
      <c r="A1554" s="78">
        <v>1</v>
      </c>
      <c r="B1554" s="78">
        <v>9</v>
      </c>
      <c r="C1554" s="26">
        <v>2</v>
      </c>
      <c r="D1554" s="26"/>
      <c r="E1554" s="26"/>
      <c r="F1554" s="26"/>
      <c r="G1554" s="51" t="s">
        <v>1524</v>
      </c>
      <c r="H1554" s="49"/>
      <c r="I1554" s="50"/>
      <c r="J1554" s="47"/>
    </row>
    <row r="1555" spans="1:10" s="37" customFormat="1" ht="22.5">
      <c r="A1555" s="78">
        <f t="shared" ref="A1555:A1560" si="436">A1554</f>
        <v>1</v>
      </c>
      <c r="B1555" s="78">
        <f t="shared" ref="B1555:B1560" si="437">B1554</f>
        <v>9</v>
      </c>
      <c r="C1555" s="78">
        <f t="shared" ref="C1555:C1560" si="438">C1554</f>
        <v>2</v>
      </c>
      <c r="D1555" s="78">
        <f t="shared" ref="D1555:D1560" si="439">D1554+1</f>
        <v>1</v>
      </c>
      <c r="E1555" s="78"/>
      <c r="F1555" s="78"/>
      <c r="G1555" s="52" t="s">
        <v>1525</v>
      </c>
      <c r="H1555" s="53"/>
      <c r="I1555" s="52"/>
      <c r="J1555" s="54"/>
    </row>
    <row r="1556" spans="1:10" s="37" customFormat="1" ht="22.5">
      <c r="A1556" s="78">
        <f t="shared" si="436"/>
        <v>1</v>
      </c>
      <c r="B1556" s="78">
        <f t="shared" si="437"/>
        <v>9</v>
      </c>
      <c r="C1556" s="78">
        <f t="shared" si="438"/>
        <v>2</v>
      </c>
      <c r="D1556" s="78">
        <f t="shared" si="439"/>
        <v>2</v>
      </c>
      <c r="E1556" s="78"/>
      <c r="F1556" s="78"/>
      <c r="G1556" s="52" t="s">
        <v>1526</v>
      </c>
      <c r="H1556" s="53"/>
      <c r="I1556" s="52"/>
      <c r="J1556" s="54"/>
    </row>
    <row r="1557" spans="1:10" s="37" customFormat="1" ht="67.5">
      <c r="A1557" s="78">
        <f t="shared" si="436"/>
        <v>1</v>
      </c>
      <c r="B1557" s="78">
        <f t="shared" si="437"/>
        <v>9</v>
      </c>
      <c r="C1557" s="78">
        <f t="shared" si="438"/>
        <v>2</v>
      </c>
      <c r="D1557" s="78">
        <f t="shared" si="439"/>
        <v>3</v>
      </c>
      <c r="E1557" s="78"/>
      <c r="F1557" s="78"/>
      <c r="G1557" s="52" t="s">
        <v>1527</v>
      </c>
      <c r="H1557" s="53"/>
      <c r="I1557" s="52"/>
      <c r="J1557" s="54"/>
    </row>
    <row r="1558" spans="1:10" s="37" customFormat="1" ht="45">
      <c r="A1558" s="78">
        <f t="shared" si="436"/>
        <v>1</v>
      </c>
      <c r="B1558" s="78">
        <f t="shared" si="437"/>
        <v>9</v>
      </c>
      <c r="C1558" s="78">
        <f t="shared" si="438"/>
        <v>2</v>
      </c>
      <c r="D1558" s="78">
        <f t="shared" si="439"/>
        <v>4</v>
      </c>
      <c r="E1558" s="78"/>
      <c r="F1558" s="78"/>
      <c r="G1558" s="52" t="s">
        <v>1528</v>
      </c>
      <c r="H1558" s="53"/>
      <c r="I1558" s="52"/>
      <c r="J1558" s="54"/>
    </row>
    <row r="1559" spans="1:10" s="37" customFormat="1" ht="22.5">
      <c r="A1559" s="78">
        <f t="shared" si="436"/>
        <v>1</v>
      </c>
      <c r="B1559" s="78">
        <f t="shared" si="437"/>
        <v>9</v>
      </c>
      <c r="C1559" s="78">
        <f t="shared" si="438"/>
        <v>2</v>
      </c>
      <c r="D1559" s="78">
        <f t="shared" si="439"/>
        <v>5</v>
      </c>
      <c r="E1559" s="78"/>
      <c r="F1559" s="78"/>
      <c r="G1559" s="52" t="s">
        <v>1529</v>
      </c>
      <c r="H1559" s="53"/>
      <c r="I1559" s="52"/>
      <c r="J1559" s="54"/>
    </row>
    <row r="1560" spans="1:10" s="37" customFormat="1" ht="22.5">
      <c r="A1560" s="78">
        <f t="shared" si="436"/>
        <v>1</v>
      </c>
      <c r="B1560" s="78">
        <f t="shared" si="437"/>
        <v>9</v>
      </c>
      <c r="C1560" s="78">
        <f t="shared" si="438"/>
        <v>2</v>
      </c>
      <c r="D1560" s="78">
        <f t="shared" si="439"/>
        <v>6</v>
      </c>
      <c r="E1560" s="78"/>
      <c r="F1560" s="78"/>
      <c r="G1560" s="52" t="s">
        <v>1530</v>
      </c>
      <c r="H1560" s="53"/>
      <c r="I1560" s="52"/>
      <c r="J1560" s="54"/>
    </row>
    <row r="1561" spans="1:10" s="37" customFormat="1" ht="22.5">
      <c r="A1561" s="78">
        <v>1</v>
      </c>
      <c r="B1561" s="25">
        <v>10</v>
      </c>
      <c r="C1561" s="25"/>
      <c r="D1561" s="25"/>
      <c r="E1561" s="25"/>
      <c r="F1561" s="25"/>
      <c r="G1561" s="48" t="s">
        <v>1531</v>
      </c>
      <c r="H1561" s="49"/>
      <c r="I1561" s="50"/>
      <c r="J1561" s="47"/>
    </row>
    <row r="1562" spans="1:10" s="37" customFormat="1" ht="22.5">
      <c r="A1562" s="78">
        <v>1</v>
      </c>
      <c r="B1562" s="78">
        <v>10</v>
      </c>
      <c r="C1562" s="26">
        <v>1</v>
      </c>
      <c r="D1562" s="26"/>
      <c r="E1562" s="26"/>
      <c r="F1562" s="26"/>
      <c r="G1562" s="51" t="s">
        <v>1522</v>
      </c>
      <c r="H1562" s="49"/>
      <c r="I1562" s="50"/>
      <c r="J1562" s="47"/>
    </row>
    <row r="1563" spans="1:10" s="37" customFormat="1" ht="45">
      <c r="A1563" s="78">
        <f t="shared" ref="A1563" si="440">A1562</f>
        <v>1</v>
      </c>
      <c r="B1563" s="78">
        <f t="shared" ref="B1563" si="441">B1562</f>
        <v>10</v>
      </c>
      <c r="C1563" s="78">
        <f t="shared" ref="C1563" si="442">C1562</f>
        <v>1</v>
      </c>
      <c r="D1563" s="78">
        <f t="shared" ref="D1563" si="443">D1562+1</f>
        <v>1</v>
      </c>
      <c r="E1563" s="78"/>
      <c r="F1563" s="78"/>
      <c r="G1563" s="52" t="s">
        <v>1532</v>
      </c>
      <c r="H1563" s="53"/>
      <c r="I1563" s="52"/>
      <c r="J1563" s="54"/>
    </row>
    <row r="1564" spans="1:10" s="37" customFormat="1" ht="22.5">
      <c r="A1564" s="78">
        <v>1</v>
      </c>
      <c r="B1564" s="78">
        <v>10</v>
      </c>
      <c r="C1564" s="26">
        <v>2</v>
      </c>
      <c r="D1564" s="26"/>
      <c r="E1564" s="26"/>
      <c r="F1564" s="26"/>
      <c r="G1564" s="51" t="s">
        <v>1524</v>
      </c>
      <c r="H1564" s="49"/>
      <c r="I1564" s="50"/>
      <c r="J1564" s="47"/>
    </row>
    <row r="1565" spans="1:10" s="37" customFormat="1" ht="22.5">
      <c r="A1565" s="78">
        <f t="shared" ref="A1565:A1567" si="444">A1564</f>
        <v>1</v>
      </c>
      <c r="B1565" s="78">
        <f t="shared" ref="B1565:B1567" si="445">B1564</f>
        <v>10</v>
      </c>
      <c r="C1565" s="78">
        <f t="shared" ref="C1565:C1567" si="446">C1564</f>
        <v>2</v>
      </c>
      <c r="D1565" s="78">
        <f t="shared" ref="D1565:D1567" si="447">D1564+1</f>
        <v>1</v>
      </c>
      <c r="E1565" s="78"/>
      <c r="F1565" s="78"/>
      <c r="G1565" s="52" t="s">
        <v>1533</v>
      </c>
      <c r="H1565" s="53"/>
      <c r="I1565" s="52"/>
      <c r="J1565" s="54"/>
    </row>
    <row r="1566" spans="1:10" s="37" customFormat="1" ht="45">
      <c r="A1566" s="78">
        <f t="shared" si="444"/>
        <v>1</v>
      </c>
      <c r="B1566" s="78">
        <f t="shared" si="445"/>
        <v>10</v>
      </c>
      <c r="C1566" s="78">
        <f t="shared" si="446"/>
        <v>2</v>
      </c>
      <c r="D1566" s="78">
        <f t="shared" si="447"/>
        <v>2</v>
      </c>
      <c r="E1566" s="78"/>
      <c r="F1566" s="78"/>
      <c r="G1566" s="52" t="s">
        <v>1534</v>
      </c>
      <c r="H1566" s="53"/>
      <c r="I1566" s="52"/>
      <c r="J1566" s="54"/>
    </row>
    <row r="1567" spans="1:10" s="37" customFormat="1" ht="45">
      <c r="A1567" s="78">
        <f t="shared" si="444"/>
        <v>1</v>
      </c>
      <c r="B1567" s="78">
        <f t="shared" si="445"/>
        <v>10</v>
      </c>
      <c r="C1567" s="78">
        <f t="shared" si="446"/>
        <v>2</v>
      </c>
      <c r="D1567" s="78">
        <f t="shared" si="447"/>
        <v>3</v>
      </c>
      <c r="E1567" s="78"/>
      <c r="F1567" s="78"/>
      <c r="G1567" s="52" t="s">
        <v>1535</v>
      </c>
      <c r="H1567" s="53"/>
      <c r="I1567" s="52"/>
      <c r="J1567" s="54"/>
    </row>
    <row r="1568" spans="1:10" s="37" customFormat="1" ht="22.5">
      <c r="A1568" s="78">
        <v>1</v>
      </c>
      <c r="B1568" s="25">
        <v>11</v>
      </c>
      <c r="C1568" s="25"/>
      <c r="D1568" s="25"/>
      <c r="E1568" s="25"/>
      <c r="F1568" s="25"/>
      <c r="G1568" s="48" t="s">
        <v>2</v>
      </c>
      <c r="H1568" s="49"/>
      <c r="I1568" s="50"/>
      <c r="J1568" s="47"/>
    </row>
    <row r="1569" spans="1:10" s="37" customFormat="1" ht="22.5">
      <c r="A1569" s="78">
        <v>1</v>
      </c>
      <c r="B1569" s="78">
        <v>11</v>
      </c>
      <c r="C1569" s="26">
        <v>1</v>
      </c>
      <c r="D1569" s="26"/>
      <c r="E1569" s="26"/>
      <c r="F1569" s="26"/>
      <c r="G1569" s="51" t="s">
        <v>1536</v>
      </c>
      <c r="H1569" s="49"/>
      <c r="I1569" s="50"/>
      <c r="J1569" s="47"/>
    </row>
    <row r="1570" spans="1:10" s="37" customFormat="1" ht="22.5">
      <c r="A1570" s="78">
        <f t="shared" ref="A1570:A1571" si="448">A1569</f>
        <v>1</v>
      </c>
      <c r="B1570" s="78">
        <f t="shared" ref="B1570:B1571" si="449">B1569</f>
        <v>11</v>
      </c>
      <c r="C1570" s="78">
        <f t="shared" ref="C1570:C1571" si="450">C1569</f>
        <v>1</v>
      </c>
      <c r="D1570" s="78">
        <f t="shared" ref="D1570:D1571" si="451">D1569+1</f>
        <v>1</v>
      </c>
      <c r="E1570" s="78"/>
      <c r="F1570" s="78"/>
      <c r="G1570" s="52" t="s">
        <v>1537</v>
      </c>
      <c r="H1570" s="53"/>
      <c r="I1570" s="52"/>
      <c r="J1570" s="54"/>
    </row>
    <row r="1571" spans="1:10" s="37" customFormat="1" ht="45">
      <c r="A1571" s="78">
        <f t="shared" si="448"/>
        <v>1</v>
      </c>
      <c r="B1571" s="78">
        <f t="shared" si="449"/>
        <v>11</v>
      </c>
      <c r="C1571" s="78">
        <f t="shared" si="450"/>
        <v>1</v>
      </c>
      <c r="D1571" s="78">
        <f t="shared" si="451"/>
        <v>2</v>
      </c>
      <c r="E1571" s="78"/>
      <c r="F1571" s="78"/>
      <c r="G1571" s="52" t="s">
        <v>1538</v>
      </c>
      <c r="H1571" s="53"/>
      <c r="I1571" s="52"/>
      <c r="J1571" s="54"/>
    </row>
    <row r="1572" spans="1:10" s="37" customFormat="1" ht="22.5">
      <c r="A1572" s="78">
        <v>1</v>
      </c>
      <c r="B1572" s="78">
        <v>11</v>
      </c>
      <c r="C1572" s="26">
        <v>2</v>
      </c>
      <c r="D1572" s="26"/>
      <c r="E1572" s="26"/>
      <c r="F1572" s="26"/>
      <c r="G1572" s="51" t="s">
        <v>1539</v>
      </c>
      <c r="H1572" s="49"/>
      <c r="I1572" s="50"/>
      <c r="J1572" s="47"/>
    </row>
    <row r="1573" spans="1:10" s="37" customFormat="1" ht="45">
      <c r="A1573" s="78">
        <f t="shared" ref="A1573" si="452">A1572</f>
        <v>1</v>
      </c>
      <c r="B1573" s="78">
        <f t="shared" ref="B1573" si="453">B1572</f>
        <v>11</v>
      </c>
      <c r="C1573" s="78">
        <f t="shared" ref="C1573" si="454">C1572</f>
        <v>2</v>
      </c>
      <c r="D1573" s="78">
        <f t="shared" ref="D1573" si="455">D1572+1</f>
        <v>1</v>
      </c>
      <c r="E1573" s="78"/>
      <c r="F1573" s="78"/>
      <c r="G1573" s="52" t="s">
        <v>1540</v>
      </c>
      <c r="H1573" s="53"/>
      <c r="I1573" s="52"/>
      <c r="J1573" s="54"/>
    </row>
    <row r="1574" spans="1:10" s="37" customFormat="1" ht="22.5">
      <c r="A1574" s="24">
        <v>2</v>
      </c>
      <c r="B1574" s="24"/>
      <c r="C1574" s="24"/>
      <c r="D1574" s="24"/>
      <c r="E1574" s="24"/>
      <c r="F1574" s="24"/>
      <c r="G1574" s="44" t="s">
        <v>1541</v>
      </c>
      <c r="H1574" s="45"/>
      <c r="I1574" s="46"/>
      <c r="J1574" s="47"/>
    </row>
    <row r="1575" spans="1:10" s="37" customFormat="1" ht="22.5">
      <c r="A1575" s="78">
        <v>2</v>
      </c>
      <c r="B1575" s="25">
        <v>1</v>
      </c>
      <c r="C1575" s="25"/>
      <c r="D1575" s="25"/>
      <c r="E1575" s="25"/>
      <c r="F1575" s="25"/>
      <c r="G1575" s="48" t="s">
        <v>1542</v>
      </c>
      <c r="H1575" s="49"/>
      <c r="I1575" s="50"/>
      <c r="J1575" s="47"/>
    </row>
    <row r="1576" spans="1:10" s="37" customFormat="1" ht="22.5">
      <c r="A1576" s="78">
        <v>2</v>
      </c>
      <c r="B1576" s="78">
        <v>1</v>
      </c>
      <c r="C1576" s="26">
        <v>1</v>
      </c>
      <c r="D1576" s="26"/>
      <c r="E1576" s="26"/>
      <c r="F1576" s="26"/>
      <c r="G1576" s="51" t="s">
        <v>1543</v>
      </c>
      <c r="H1576" s="49"/>
      <c r="I1576" s="50"/>
      <c r="J1576" s="47"/>
    </row>
    <row r="1577" spans="1:10" s="37" customFormat="1" ht="90">
      <c r="A1577" s="78">
        <f t="shared" ref="A1577:A1599" si="456">A1576</f>
        <v>2</v>
      </c>
      <c r="B1577" s="78">
        <f t="shared" ref="B1577:B1599" si="457">B1576</f>
        <v>1</v>
      </c>
      <c r="C1577" s="78">
        <f t="shared" ref="C1577:C1599" si="458">C1576</f>
        <v>1</v>
      </c>
      <c r="D1577" s="78">
        <f t="shared" ref="D1577:D1599" si="459">D1576+1</f>
        <v>1</v>
      </c>
      <c r="E1577" s="78"/>
      <c r="F1577" s="78"/>
      <c r="G1577" s="52" t="s">
        <v>1544</v>
      </c>
      <c r="H1577" s="53"/>
      <c r="I1577" s="52"/>
      <c r="J1577" s="54"/>
    </row>
    <row r="1578" spans="1:10" s="37" customFormat="1" ht="67.5">
      <c r="A1578" s="78">
        <f t="shared" si="456"/>
        <v>2</v>
      </c>
      <c r="B1578" s="78">
        <f t="shared" si="457"/>
        <v>1</v>
      </c>
      <c r="C1578" s="78">
        <f t="shared" si="458"/>
        <v>1</v>
      </c>
      <c r="D1578" s="78">
        <f t="shared" si="459"/>
        <v>2</v>
      </c>
      <c r="E1578" s="78"/>
      <c r="F1578" s="78"/>
      <c r="G1578" s="52" t="s">
        <v>1545</v>
      </c>
      <c r="H1578" s="53"/>
      <c r="I1578" s="52"/>
      <c r="J1578" s="54"/>
    </row>
    <row r="1579" spans="1:10" s="37" customFormat="1" ht="157.5">
      <c r="A1579" s="78">
        <f t="shared" si="456"/>
        <v>2</v>
      </c>
      <c r="B1579" s="78">
        <f t="shared" si="457"/>
        <v>1</v>
      </c>
      <c r="C1579" s="78">
        <f t="shared" si="458"/>
        <v>1</v>
      </c>
      <c r="D1579" s="78">
        <f t="shared" si="459"/>
        <v>3</v>
      </c>
      <c r="E1579" s="78"/>
      <c r="F1579" s="78"/>
      <c r="G1579" s="52" t="s">
        <v>1710</v>
      </c>
      <c r="H1579" s="53"/>
      <c r="I1579" s="52"/>
      <c r="J1579" s="54"/>
    </row>
    <row r="1580" spans="1:10" s="37" customFormat="1" ht="22.5">
      <c r="A1580" s="78">
        <f t="shared" si="456"/>
        <v>2</v>
      </c>
      <c r="B1580" s="78">
        <f t="shared" si="457"/>
        <v>1</v>
      </c>
      <c r="C1580" s="78">
        <f t="shared" si="458"/>
        <v>1</v>
      </c>
      <c r="D1580" s="78">
        <f t="shared" si="459"/>
        <v>4</v>
      </c>
      <c r="E1580" s="78"/>
      <c r="F1580" s="78"/>
      <c r="G1580" s="52" t="s">
        <v>1546</v>
      </c>
      <c r="H1580" s="53"/>
      <c r="I1580" s="52"/>
      <c r="J1580" s="54"/>
    </row>
    <row r="1581" spans="1:10" s="37" customFormat="1" ht="22.5">
      <c r="A1581" s="78">
        <f t="shared" si="456"/>
        <v>2</v>
      </c>
      <c r="B1581" s="78">
        <f t="shared" si="457"/>
        <v>1</v>
      </c>
      <c r="C1581" s="78">
        <f t="shared" si="458"/>
        <v>1</v>
      </c>
      <c r="D1581" s="78">
        <f t="shared" si="459"/>
        <v>5</v>
      </c>
      <c r="E1581" s="78"/>
      <c r="F1581" s="78"/>
      <c r="G1581" s="52" t="s">
        <v>1547</v>
      </c>
      <c r="H1581" s="53"/>
      <c r="I1581" s="52"/>
      <c r="J1581" s="54"/>
    </row>
    <row r="1582" spans="1:10" s="37" customFormat="1" ht="45">
      <c r="A1582" s="78">
        <f t="shared" si="456"/>
        <v>2</v>
      </c>
      <c r="B1582" s="78">
        <f t="shared" si="457"/>
        <v>1</v>
      </c>
      <c r="C1582" s="78">
        <f t="shared" si="458"/>
        <v>1</v>
      </c>
      <c r="D1582" s="78">
        <f t="shared" si="459"/>
        <v>6</v>
      </c>
      <c r="E1582" s="78"/>
      <c r="F1582" s="78"/>
      <c r="G1582" s="52" t="s">
        <v>1548</v>
      </c>
      <c r="H1582" s="53"/>
      <c r="I1582" s="52"/>
      <c r="J1582" s="54"/>
    </row>
    <row r="1583" spans="1:10" s="37" customFormat="1" ht="22.5">
      <c r="A1583" s="78">
        <f t="shared" si="456"/>
        <v>2</v>
      </c>
      <c r="B1583" s="78">
        <f t="shared" si="457"/>
        <v>1</v>
      </c>
      <c r="C1583" s="78">
        <f t="shared" si="458"/>
        <v>1</v>
      </c>
      <c r="D1583" s="78">
        <f t="shared" si="459"/>
        <v>7</v>
      </c>
      <c r="E1583" s="78"/>
      <c r="F1583" s="78"/>
      <c r="G1583" s="52" t="s">
        <v>1549</v>
      </c>
      <c r="H1583" s="53"/>
      <c r="I1583" s="52"/>
      <c r="J1583" s="54"/>
    </row>
    <row r="1584" spans="1:10" s="37" customFormat="1" ht="22.5">
      <c r="A1584" s="78">
        <f t="shared" si="456"/>
        <v>2</v>
      </c>
      <c r="B1584" s="78">
        <f t="shared" si="457"/>
        <v>1</v>
      </c>
      <c r="C1584" s="78">
        <f t="shared" si="458"/>
        <v>1</v>
      </c>
      <c r="D1584" s="78">
        <f t="shared" si="459"/>
        <v>8</v>
      </c>
      <c r="E1584" s="78"/>
      <c r="F1584" s="78"/>
      <c r="G1584" s="52" t="s">
        <v>1550</v>
      </c>
      <c r="H1584" s="53"/>
      <c r="I1584" s="52"/>
      <c r="J1584" s="54"/>
    </row>
    <row r="1585" spans="1:10" s="37" customFormat="1" ht="22.5">
      <c r="A1585" s="78">
        <f t="shared" si="456"/>
        <v>2</v>
      </c>
      <c r="B1585" s="78">
        <f t="shared" si="457"/>
        <v>1</v>
      </c>
      <c r="C1585" s="78">
        <f t="shared" si="458"/>
        <v>1</v>
      </c>
      <c r="D1585" s="78">
        <f t="shared" si="459"/>
        <v>9</v>
      </c>
      <c r="E1585" s="78"/>
      <c r="F1585" s="78"/>
      <c r="G1585" s="52" t="s">
        <v>1551</v>
      </c>
      <c r="H1585" s="53"/>
      <c r="I1585" s="52"/>
      <c r="J1585" s="54"/>
    </row>
    <row r="1586" spans="1:10" s="37" customFormat="1" ht="22.5">
      <c r="A1586" s="78">
        <f t="shared" si="456"/>
        <v>2</v>
      </c>
      <c r="B1586" s="78">
        <f t="shared" si="457"/>
        <v>1</v>
      </c>
      <c r="C1586" s="78">
        <f t="shared" si="458"/>
        <v>1</v>
      </c>
      <c r="D1586" s="78">
        <f t="shared" si="459"/>
        <v>10</v>
      </c>
      <c r="E1586" s="78"/>
      <c r="F1586" s="78"/>
      <c r="G1586" s="52" t="s">
        <v>1552</v>
      </c>
      <c r="H1586" s="53"/>
      <c r="I1586" s="52"/>
      <c r="J1586" s="54"/>
    </row>
    <row r="1587" spans="1:10" s="37" customFormat="1" ht="45">
      <c r="A1587" s="78">
        <f t="shared" si="456"/>
        <v>2</v>
      </c>
      <c r="B1587" s="78">
        <f t="shared" si="457"/>
        <v>1</v>
      </c>
      <c r="C1587" s="78">
        <f t="shared" si="458"/>
        <v>1</v>
      </c>
      <c r="D1587" s="78">
        <f t="shared" si="459"/>
        <v>11</v>
      </c>
      <c r="E1587" s="78"/>
      <c r="F1587" s="78"/>
      <c r="G1587" s="52" t="s">
        <v>1553</v>
      </c>
      <c r="H1587" s="53"/>
      <c r="I1587" s="52"/>
      <c r="J1587" s="54"/>
    </row>
    <row r="1588" spans="1:10" s="37" customFormat="1" ht="45">
      <c r="A1588" s="78">
        <f t="shared" si="456"/>
        <v>2</v>
      </c>
      <c r="B1588" s="78">
        <f t="shared" si="457"/>
        <v>1</v>
      </c>
      <c r="C1588" s="78">
        <f t="shared" si="458"/>
        <v>1</v>
      </c>
      <c r="D1588" s="78">
        <f t="shared" si="459"/>
        <v>12</v>
      </c>
      <c r="E1588" s="78"/>
      <c r="F1588" s="78"/>
      <c r="G1588" s="52" t="s">
        <v>1554</v>
      </c>
      <c r="H1588" s="53"/>
      <c r="I1588" s="52"/>
      <c r="J1588" s="54"/>
    </row>
    <row r="1589" spans="1:10" s="37" customFormat="1" ht="22.5">
      <c r="A1589" s="78">
        <f t="shared" si="456"/>
        <v>2</v>
      </c>
      <c r="B1589" s="78">
        <f t="shared" si="457"/>
        <v>1</v>
      </c>
      <c r="C1589" s="78">
        <f t="shared" si="458"/>
        <v>1</v>
      </c>
      <c r="D1589" s="78">
        <f t="shared" si="459"/>
        <v>13</v>
      </c>
      <c r="E1589" s="78"/>
      <c r="F1589" s="78"/>
      <c r="G1589" s="52" t="s">
        <v>1555</v>
      </c>
      <c r="H1589" s="53"/>
      <c r="I1589" s="52"/>
      <c r="J1589" s="54"/>
    </row>
    <row r="1590" spans="1:10" s="37" customFormat="1" ht="22.5">
      <c r="A1590" s="78">
        <f t="shared" si="456"/>
        <v>2</v>
      </c>
      <c r="B1590" s="78">
        <f t="shared" si="457"/>
        <v>1</v>
      </c>
      <c r="C1590" s="78">
        <f t="shared" si="458"/>
        <v>1</v>
      </c>
      <c r="D1590" s="78">
        <f t="shared" si="459"/>
        <v>14</v>
      </c>
      <c r="E1590" s="78"/>
      <c r="F1590" s="78"/>
      <c r="G1590" s="52" t="s">
        <v>1556</v>
      </c>
      <c r="H1590" s="53"/>
      <c r="I1590" s="52"/>
      <c r="J1590" s="54"/>
    </row>
    <row r="1591" spans="1:10" s="37" customFormat="1" ht="22.5">
      <c r="A1591" s="78">
        <f t="shared" si="456"/>
        <v>2</v>
      </c>
      <c r="B1591" s="78">
        <f t="shared" si="457"/>
        <v>1</v>
      </c>
      <c r="C1591" s="78">
        <f t="shared" si="458"/>
        <v>1</v>
      </c>
      <c r="D1591" s="78">
        <f t="shared" si="459"/>
        <v>15</v>
      </c>
      <c r="E1591" s="78"/>
      <c r="F1591" s="78"/>
      <c r="G1591" s="52" t="s">
        <v>1557</v>
      </c>
      <c r="H1591" s="53"/>
      <c r="I1591" s="52"/>
      <c r="J1591" s="54"/>
    </row>
    <row r="1592" spans="1:10" s="37" customFormat="1" ht="22.5">
      <c r="A1592" s="78">
        <f t="shared" si="456"/>
        <v>2</v>
      </c>
      <c r="B1592" s="78">
        <f t="shared" si="457"/>
        <v>1</v>
      </c>
      <c r="C1592" s="78">
        <f t="shared" si="458"/>
        <v>1</v>
      </c>
      <c r="D1592" s="78">
        <f t="shared" si="459"/>
        <v>16</v>
      </c>
      <c r="E1592" s="78"/>
      <c r="F1592" s="78"/>
      <c r="G1592" s="52" t="s">
        <v>1558</v>
      </c>
      <c r="H1592" s="53"/>
      <c r="I1592" s="52"/>
      <c r="J1592" s="54"/>
    </row>
    <row r="1593" spans="1:10" s="37" customFormat="1" ht="22.5">
      <c r="A1593" s="78">
        <f t="shared" si="456"/>
        <v>2</v>
      </c>
      <c r="B1593" s="78">
        <f t="shared" si="457"/>
        <v>1</v>
      </c>
      <c r="C1593" s="78">
        <f t="shared" si="458"/>
        <v>1</v>
      </c>
      <c r="D1593" s="78">
        <f t="shared" si="459"/>
        <v>17</v>
      </c>
      <c r="E1593" s="78"/>
      <c r="F1593" s="78"/>
      <c r="G1593" s="52" t="s">
        <v>1559</v>
      </c>
      <c r="H1593" s="53"/>
      <c r="I1593" s="52"/>
      <c r="J1593" s="54"/>
    </row>
    <row r="1594" spans="1:10" s="37" customFormat="1" ht="22.5">
      <c r="A1594" s="78">
        <f t="shared" si="456"/>
        <v>2</v>
      </c>
      <c r="B1594" s="78">
        <f t="shared" si="457"/>
        <v>1</v>
      </c>
      <c r="C1594" s="78">
        <f t="shared" si="458"/>
        <v>1</v>
      </c>
      <c r="D1594" s="78">
        <f t="shared" si="459"/>
        <v>18</v>
      </c>
      <c r="E1594" s="78"/>
      <c r="F1594" s="78"/>
      <c r="G1594" s="52" t="s">
        <v>1560</v>
      </c>
      <c r="H1594" s="53"/>
      <c r="I1594" s="52"/>
      <c r="J1594" s="54"/>
    </row>
    <row r="1595" spans="1:10" s="37" customFormat="1" ht="45">
      <c r="A1595" s="78">
        <f t="shared" si="456"/>
        <v>2</v>
      </c>
      <c r="B1595" s="78">
        <f t="shared" si="457"/>
        <v>1</v>
      </c>
      <c r="C1595" s="78">
        <f t="shared" si="458"/>
        <v>1</v>
      </c>
      <c r="D1595" s="78">
        <f t="shared" si="459"/>
        <v>19</v>
      </c>
      <c r="E1595" s="78"/>
      <c r="F1595" s="78"/>
      <c r="G1595" s="52" t="s">
        <v>1561</v>
      </c>
      <c r="H1595" s="53"/>
      <c r="I1595" s="52"/>
      <c r="J1595" s="54"/>
    </row>
    <row r="1596" spans="1:10" s="37" customFormat="1" ht="22.5">
      <c r="A1596" s="78">
        <f t="shared" si="456"/>
        <v>2</v>
      </c>
      <c r="B1596" s="78">
        <f t="shared" si="457"/>
        <v>1</v>
      </c>
      <c r="C1596" s="78">
        <f t="shared" si="458"/>
        <v>1</v>
      </c>
      <c r="D1596" s="78">
        <f t="shared" si="459"/>
        <v>20</v>
      </c>
      <c r="E1596" s="78"/>
      <c r="F1596" s="78"/>
      <c r="G1596" s="52" t="s">
        <v>1562</v>
      </c>
      <c r="H1596" s="53"/>
      <c r="I1596" s="52"/>
      <c r="J1596" s="54"/>
    </row>
    <row r="1597" spans="1:10" s="37" customFormat="1" ht="22.5">
      <c r="A1597" s="78">
        <f t="shared" si="456"/>
        <v>2</v>
      </c>
      <c r="B1597" s="78">
        <f t="shared" si="457"/>
        <v>1</v>
      </c>
      <c r="C1597" s="78">
        <f t="shared" si="458"/>
        <v>1</v>
      </c>
      <c r="D1597" s="78">
        <f t="shared" si="459"/>
        <v>21</v>
      </c>
      <c r="E1597" s="78"/>
      <c r="F1597" s="78"/>
      <c r="G1597" s="52" t="s">
        <v>1563</v>
      </c>
      <c r="H1597" s="53"/>
      <c r="I1597" s="52"/>
      <c r="J1597" s="54"/>
    </row>
    <row r="1598" spans="1:10" s="37" customFormat="1" ht="22.5">
      <c r="A1598" s="78">
        <f t="shared" si="456"/>
        <v>2</v>
      </c>
      <c r="B1598" s="78">
        <f t="shared" si="457"/>
        <v>1</v>
      </c>
      <c r="C1598" s="78">
        <f t="shared" si="458"/>
        <v>1</v>
      </c>
      <c r="D1598" s="78">
        <f t="shared" si="459"/>
        <v>22</v>
      </c>
      <c r="E1598" s="78"/>
      <c r="F1598" s="78"/>
      <c r="G1598" s="52" t="s">
        <v>1564</v>
      </c>
      <c r="H1598" s="53"/>
      <c r="I1598" s="52"/>
      <c r="J1598" s="54"/>
    </row>
    <row r="1599" spans="1:10" s="37" customFormat="1" ht="22.5">
      <c r="A1599" s="78">
        <f t="shared" si="456"/>
        <v>2</v>
      </c>
      <c r="B1599" s="78">
        <f t="shared" si="457"/>
        <v>1</v>
      </c>
      <c r="C1599" s="78">
        <f t="shared" si="458"/>
        <v>1</v>
      </c>
      <c r="D1599" s="78">
        <f t="shared" si="459"/>
        <v>23</v>
      </c>
      <c r="E1599" s="78"/>
      <c r="F1599" s="78"/>
      <c r="G1599" s="52" t="s">
        <v>1565</v>
      </c>
      <c r="H1599" s="53"/>
      <c r="I1599" s="52"/>
      <c r="J1599" s="54"/>
    </row>
    <row r="1600" spans="1:10" s="37" customFormat="1" ht="22.5">
      <c r="A1600" s="78">
        <v>2</v>
      </c>
      <c r="B1600" s="78">
        <v>1</v>
      </c>
      <c r="C1600" s="26">
        <v>2</v>
      </c>
      <c r="D1600" s="26"/>
      <c r="E1600" s="26"/>
      <c r="F1600" s="26"/>
      <c r="G1600" s="51" t="s">
        <v>1566</v>
      </c>
      <c r="H1600" s="49"/>
      <c r="I1600" s="50"/>
      <c r="J1600" s="47"/>
    </row>
    <row r="1601" spans="1:10" s="37" customFormat="1" ht="22.5">
      <c r="A1601" s="78">
        <f t="shared" ref="A1601" si="460">A1600</f>
        <v>2</v>
      </c>
      <c r="B1601" s="78">
        <f t="shared" ref="B1601" si="461">B1600</f>
        <v>1</v>
      </c>
      <c r="C1601" s="78">
        <f t="shared" ref="C1601" si="462">C1600</f>
        <v>2</v>
      </c>
      <c r="D1601" s="78">
        <f t="shared" ref="D1601" si="463">D1600+1</f>
        <v>1</v>
      </c>
      <c r="E1601" s="78"/>
      <c r="F1601" s="78"/>
      <c r="G1601" s="52" t="s">
        <v>1567</v>
      </c>
      <c r="H1601" s="53"/>
      <c r="I1601" s="52"/>
      <c r="J1601" s="54"/>
    </row>
    <row r="1602" spans="1:10" s="37" customFormat="1" ht="22.5">
      <c r="A1602" s="78">
        <f t="shared" ref="A1602:A1608" si="464">A1601</f>
        <v>2</v>
      </c>
      <c r="B1602" s="78">
        <f t="shared" ref="B1602:B1608" si="465">B1601</f>
        <v>1</v>
      </c>
      <c r="C1602" s="78">
        <f t="shared" ref="C1602:C1608" si="466">C1601</f>
        <v>2</v>
      </c>
      <c r="D1602" s="78">
        <f t="shared" ref="D1602:D1608" si="467">D1601+1</f>
        <v>2</v>
      </c>
      <c r="E1602" s="78"/>
      <c r="F1602" s="78"/>
      <c r="G1602" s="52" t="s">
        <v>1568</v>
      </c>
      <c r="H1602" s="53"/>
      <c r="I1602" s="52"/>
      <c r="J1602" s="54"/>
    </row>
    <row r="1603" spans="1:10" s="37" customFormat="1" ht="90">
      <c r="A1603" s="78">
        <f t="shared" si="464"/>
        <v>2</v>
      </c>
      <c r="B1603" s="78">
        <f t="shared" si="465"/>
        <v>1</v>
      </c>
      <c r="C1603" s="78">
        <f t="shared" si="466"/>
        <v>2</v>
      </c>
      <c r="D1603" s="78">
        <f t="shared" si="467"/>
        <v>3</v>
      </c>
      <c r="E1603" s="78"/>
      <c r="F1603" s="78"/>
      <c r="G1603" s="52" t="s">
        <v>1569</v>
      </c>
      <c r="H1603" s="53"/>
      <c r="I1603" s="52"/>
      <c r="J1603" s="54"/>
    </row>
    <row r="1604" spans="1:10" s="37" customFormat="1" ht="22.5">
      <c r="A1604" s="78">
        <f t="shared" si="464"/>
        <v>2</v>
      </c>
      <c r="B1604" s="78">
        <f t="shared" si="465"/>
        <v>1</v>
      </c>
      <c r="C1604" s="78">
        <f t="shared" si="466"/>
        <v>2</v>
      </c>
      <c r="D1604" s="78">
        <f t="shared" si="467"/>
        <v>4</v>
      </c>
      <c r="E1604" s="78"/>
      <c r="F1604" s="78"/>
      <c r="G1604" s="52" t="s">
        <v>1570</v>
      </c>
      <c r="H1604" s="53"/>
      <c r="I1604" s="52"/>
      <c r="J1604" s="54"/>
    </row>
    <row r="1605" spans="1:10" s="37" customFormat="1" ht="90">
      <c r="A1605" s="78">
        <f t="shared" si="464"/>
        <v>2</v>
      </c>
      <c r="B1605" s="78">
        <f t="shared" si="465"/>
        <v>1</v>
      </c>
      <c r="C1605" s="78">
        <f t="shared" si="466"/>
        <v>2</v>
      </c>
      <c r="D1605" s="78">
        <f t="shared" si="467"/>
        <v>5</v>
      </c>
      <c r="E1605" s="78"/>
      <c r="F1605" s="78"/>
      <c r="G1605" s="52" t="s">
        <v>1571</v>
      </c>
      <c r="H1605" s="53"/>
      <c r="I1605" s="52"/>
      <c r="J1605" s="54"/>
    </row>
    <row r="1606" spans="1:10" s="37" customFormat="1" ht="22.5">
      <c r="A1606" s="78">
        <f t="shared" si="464"/>
        <v>2</v>
      </c>
      <c r="B1606" s="78">
        <f t="shared" si="465"/>
        <v>1</v>
      </c>
      <c r="C1606" s="78">
        <f t="shared" si="466"/>
        <v>2</v>
      </c>
      <c r="D1606" s="78">
        <f t="shared" si="467"/>
        <v>6</v>
      </c>
      <c r="E1606" s="78"/>
      <c r="F1606" s="78"/>
      <c r="G1606" s="52" t="s">
        <v>1572</v>
      </c>
      <c r="H1606" s="53"/>
      <c r="I1606" s="52"/>
      <c r="J1606" s="54"/>
    </row>
    <row r="1607" spans="1:10" s="37" customFormat="1" ht="45">
      <c r="A1607" s="78">
        <f t="shared" si="464"/>
        <v>2</v>
      </c>
      <c r="B1607" s="78">
        <f t="shared" si="465"/>
        <v>1</v>
      </c>
      <c r="C1607" s="78">
        <f t="shared" si="466"/>
        <v>2</v>
      </c>
      <c r="D1607" s="78">
        <f t="shared" si="467"/>
        <v>7</v>
      </c>
      <c r="E1607" s="78"/>
      <c r="F1607" s="78"/>
      <c r="G1607" s="52" t="s">
        <v>1573</v>
      </c>
      <c r="H1607" s="53"/>
      <c r="I1607" s="52"/>
      <c r="J1607" s="54"/>
    </row>
    <row r="1608" spans="1:10" s="37" customFormat="1" ht="22.5">
      <c r="A1608" s="78">
        <f t="shared" si="464"/>
        <v>2</v>
      </c>
      <c r="B1608" s="78">
        <f t="shared" si="465"/>
        <v>1</v>
      </c>
      <c r="C1608" s="78">
        <f t="shared" si="466"/>
        <v>2</v>
      </c>
      <c r="D1608" s="78">
        <f t="shared" si="467"/>
        <v>8</v>
      </c>
      <c r="E1608" s="78"/>
      <c r="F1608" s="78"/>
      <c r="G1608" s="52" t="s">
        <v>1574</v>
      </c>
      <c r="H1608" s="53"/>
      <c r="I1608" s="52"/>
      <c r="J1608" s="54"/>
    </row>
    <row r="1609" spans="1:10" s="37" customFormat="1" ht="22.5">
      <c r="A1609" s="78">
        <v>2</v>
      </c>
      <c r="B1609" s="78">
        <v>1</v>
      </c>
      <c r="C1609" s="26">
        <v>3</v>
      </c>
      <c r="D1609" s="26"/>
      <c r="E1609" s="26"/>
      <c r="F1609" s="26"/>
      <c r="G1609" s="51" t="s">
        <v>1575</v>
      </c>
      <c r="H1609" s="49"/>
      <c r="I1609" s="50"/>
      <c r="J1609" s="47"/>
    </row>
    <row r="1610" spans="1:10" s="37" customFormat="1" ht="45">
      <c r="A1610" s="78">
        <f t="shared" ref="A1610" si="468">A1609</f>
        <v>2</v>
      </c>
      <c r="B1610" s="78">
        <f t="shared" ref="B1610" si="469">B1609</f>
        <v>1</v>
      </c>
      <c r="C1610" s="78">
        <f t="shared" ref="C1610" si="470">C1609</f>
        <v>3</v>
      </c>
      <c r="D1610" s="78">
        <f t="shared" ref="D1610" si="471">D1609+1</f>
        <v>1</v>
      </c>
      <c r="E1610" s="78"/>
      <c r="F1610" s="78"/>
      <c r="G1610" s="52" t="s">
        <v>1576</v>
      </c>
      <c r="H1610" s="53"/>
      <c r="I1610" s="52"/>
      <c r="J1610" s="54"/>
    </row>
    <row r="1611" spans="1:10" s="37" customFormat="1" ht="22.5">
      <c r="A1611" s="78">
        <f t="shared" ref="A1611:A1616" si="472">A1610</f>
        <v>2</v>
      </c>
      <c r="B1611" s="78">
        <f t="shared" ref="B1611:B1616" si="473">B1610</f>
        <v>1</v>
      </c>
      <c r="C1611" s="78">
        <f t="shared" ref="C1611:C1616" si="474">C1610</f>
        <v>3</v>
      </c>
      <c r="D1611" s="78">
        <f t="shared" ref="D1611:D1616" si="475">D1610+1</f>
        <v>2</v>
      </c>
      <c r="E1611" s="78"/>
      <c r="F1611" s="78"/>
      <c r="G1611" s="52" t="s">
        <v>1577</v>
      </c>
      <c r="H1611" s="53"/>
      <c r="I1611" s="52"/>
      <c r="J1611" s="54"/>
    </row>
    <row r="1612" spans="1:10" s="37" customFormat="1" ht="22.5">
      <c r="A1612" s="78">
        <f t="shared" si="472"/>
        <v>2</v>
      </c>
      <c r="B1612" s="78">
        <f t="shared" si="473"/>
        <v>1</v>
      </c>
      <c r="C1612" s="78">
        <f t="shared" si="474"/>
        <v>3</v>
      </c>
      <c r="D1612" s="78">
        <f t="shared" si="475"/>
        <v>3</v>
      </c>
      <c r="E1612" s="78"/>
      <c r="F1612" s="78"/>
      <c r="G1612" s="52" t="s">
        <v>1578</v>
      </c>
      <c r="H1612" s="53"/>
      <c r="I1612" s="52"/>
      <c r="J1612" s="54"/>
    </row>
    <row r="1613" spans="1:10" s="37" customFormat="1" ht="22.5">
      <c r="A1613" s="78">
        <f t="shared" si="472"/>
        <v>2</v>
      </c>
      <c r="B1613" s="78">
        <f t="shared" si="473"/>
        <v>1</v>
      </c>
      <c r="C1613" s="78">
        <f t="shared" si="474"/>
        <v>3</v>
      </c>
      <c r="D1613" s="78">
        <f t="shared" si="475"/>
        <v>4</v>
      </c>
      <c r="E1613" s="78"/>
      <c r="F1613" s="78"/>
      <c r="G1613" s="52" t="s">
        <v>1579</v>
      </c>
      <c r="H1613" s="53"/>
      <c r="I1613" s="52"/>
      <c r="J1613" s="54"/>
    </row>
    <row r="1614" spans="1:10" s="37" customFormat="1" ht="22.5">
      <c r="A1614" s="78">
        <f t="shared" si="472"/>
        <v>2</v>
      </c>
      <c r="B1614" s="78">
        <f t="shared" si="473"/>
        <v>1</v>
      </c>
      <c r="C1614" s="78">
        <f t="shared" si="474"/>
        <v>3</v>
      </c>
      <c r="D1614" s="78">
        <f t="shared" si="475"/>
        <v>5</v>
      </c>
      <c r="E1614" s="78"/>
      <c r="F1614" s="78"/>
      <c r="G1614" s="52" t="s">
        <v>1580</v>
      </c>
      <c r="H1614" s="53"/>
      <c r="I1614" s="52"/>
      <c r="J1614" s="54"/>
    </row>
    <row r="1615" spans="1:10" s="37" customFormat="1" ht="22.5">
      <c r="A1615" s="78">
        <f t="shared" si="472"/>
        <v>2</v>
      </c>
      <c r="B1615" s="78">
        <f t="shared" si="473"/>
        <v>1</v>
      </c>
      <c r="C1615" s="78">
        <f t="shared" si="474"/>
        <v>3</v>
      </c>
      <c r="D1615" s="78">
        <f t="shared" si="475"/>
        <v>6</v>
      </c>
      <c r="E1615" s="78"/>
      <c r="F1615" s="78"/>
      <c r="G1615" s="52" t="s">
        <v>1581</v>
      </c>
      <c r="H1615" s="53"/>
      <c r="I1615" s="52"/>
      <c r="J1615" s="54"/>
    </row>
    <row r="1616" spans="1:10" s="37" customFormat="1" ht="45">
      <c r="A1616" s="78">
        <f t="shared" si="472"/>
        <v>2</v>
      </c>
      <c r="B1616" s="78">
        <f t="shared" si="473"/>
        <v>1</v>
      </c>
      <c r="C1616" s="78">
        <f t="shared" si="474"/>
        <v>3</v>
      </c>
      <c r="D1616" s="78">
        <f t="shared" si="475"/>
        <v>7</v>
      </c>
      <c r="E1616" s="78"/>
      <c r="F1616" s="78"/>
      <c r="G1616" s="52" t="s">
        <v>1582</v>
      </c>
      <c r="H1616" s="53"/>
      <c r="I1616" s="52"/>
      <c r="J1616" s="54"/>
    </row>
    <row r="1617" spans="1:10" s="37" customFormat="1" ht="22.5">
      <c r="A1617" s="78">
        <v>2</v>
      </c>
      <c r="B1617" s="78">
        <v>1</v>
      </c>
      <c r="C1617" s="26">
        <v>4</v>
      </c>
      <c r="D1617" s="26"/>
      <c r="E1617" s="26"/>
      <c r="F1617" s="26"/>
      <c r="G1617" s="51" t="s">
        <v>1583</v>
      </c>
      <c r="H1617" s="49"/>
      <c r="I1617" s="50"/>
      <c r="J1617" s="47"/>
    </row>
    <row r="1618" spans="1:10" s="37" customFormat="1" ht="22.5">
      <c r="A1618" s="78">
        <f t="shared" ref="A1618" si="476">A1617</f>
        <v>2</v>
      </c>
      <c r="B1618" s="78">
        <f t="shared" ref="B1618" si="477">B1617</f>
        <v>1</v>
      </c>
      <c r="C1618" s="78">
        <f t="shared" ref="C1618" si="478">C1617</f>
        <v>4</v>
      </c>
      <c r="D1618" s="78">
        <f t="shared" ref="D1618" si="479">D1617+1</f>
        <v>1</v>
      </c>
      <c r="E1618" s="78"/>
      <c r="F1618" s="78"/>
      <c r="G1618" s="52" t="s">
        <v>1584</v>
      </c>
      <c r="H1618" s="53"/>
      <c r="I1618" s="52"/>
      <c r="J1618" s="54"/>
    </row>
    <row r="1619" spans="1:10" s="37" customFormat="1" ht="22.5">
      <c r="A1619" s="78">
        <f t="shared" ref="A1619:A1626" si="480">A1618</f>
        <v>2</v>
      </c>
      <c r="B1619" s="78">
        <f t="shared" ref="B1619:B1626" si="481">B1618</f>
        <v>1</v>
      </c>
      <c r="C1619" s="78">
        <f t="shared" ref="C1619:C1626" si="482">C1618</f>
        <v>4</v>
      </c>
      <c r="D1619" s="78">
        <f t="shared" ref="D1619:D1626" si="483">D1618+1</f>
        <v>2</v>
      </c>
      <c r="E1619" s="78"/>
      <c r="F1619" s="78"/>
      <c r="G1619" s="52" t="s">
        <v>1585</v>
      </c>
      <c r="H1619" s="53"/>
      <c r="I1619" s="52"/>
      <c r="J1619" s="54"/>
    </row>
    <row r="1620" spans="1:10" s="37" customFormat="1" ht="22.5">
      <c r="A1620" s="78">
        <f t="shared" si="480"/>
        <v>2</v>
      </c>
      <c r="B1620" s="78">
        <f t="shared" si="481"/>
        <v>1</v>
      </c>
      <c r="C1620" s="78">
        <f t="shared" si="482"/>
        <v>4</v>
      </c>
      <c r="D1620" s="78">
        <f t="shared" si="483"/>
        <v>3</v>
      </c>
      <c r="E1620" s="78"/>
      <c r="F1620" s="78"/>
      <c r="G1620" s="52" t="s">
        <v>1586</v>
      </c>
      <c r="H1620" s="53"/>
      <c r="I1620" s="52"/>
      <c r="J1620" s="54"/>
    </row>
    <row r="1621" spans="1:10" s="37" customFormat="1" ht="22.5">
      <c r="A1621" s="78">
        <f t="shared" si="480"/>
        <v>2</v>
      </c>
      <c r="B1621" s="78">
        <f t="shared" si="481"/>
        <v>1</v>
      </c>
      <c r="C1621" s="78">
        <f t="shared" si="482"/>
        <v>4</v>
      </c>
      <c r="D1621" s="78">
        <f t="shared" si="483"/>
        <v>4</v>
      </c>
      <c r="E1621" s="78"/>
      <c r="F1621" s="78"/>
      <c r="G1621" s="52" t="s">
        <v>1587</v>
      </c>
      <c r="H1621" s="53"/>
      <c r="I1621" s="52"/>
      <c r="J1621" s="54"/>
    </row>
    <row r="1622" spans="1:10" s="37" customFormat="1" ht="292.5">
      <c r="A1622" s="78">
        <f t="shared" si="480"/>
        <v>2</v>
      </c>
      <c r="B1622" s="78">
        <f t="shared" si="481"/>
        <v>1</v>
      </c>
      <c r="C1622" s="78">
        <f t="shared" si="482"/>
        <v>4</v>
      </c>
      <c r="D1622" s="78">
        <f t="shared" si="483"/>
        <v>5</v>
      </c>
      <c r="E1622" s="78"/>
      <c r="F1622" s="78"/>
      <c r="G1622" s="52" t="s">
        <v>1708</v>
      </c>
      <c r="H1622" s="53"/>
      <c r="I1622" s="52"/>
      <c r="J1622" s="54"/>
    </row>
    <row r="1623" spans="1:10" s="37" customFormat="1" ht="22.5">
      <c r="A1623" s="78">
        <f t="shared" si="480"/>
        <v>2</v>
      </c>
      <c r="B1623" s="78">
        <f t="shared" si="481"/>
        <v>1</v>
      </c>
      <c r="C1623" s="78">
        <f t="shared" si="482"/>
        <v>4</v>
      </c>
      <c r="D1623" s="78">
        <f t="shared" si="483"/>
        <v>6</v>
      </c>
      <c r="E1623" s="78"/>
      <c r="F1623" s="78"/>
      <c r="G1623" s="52" t="s">
        <v>1588</v>
      </c>
      <c r="H1623" s="53"/>
      <c r="I1623" s="52"/>
      <c r="J1623" s="54"/>
    </row>
    <row r="1624" spans="1:10" s="37" customFormat="1" ht="22.5">
      <c r="A1624" s="78">
        <f t="shared" si="480"/>
        <v>2</v>
      </c>
      <c r="B1624" s="78">
        <f t="shared" si="481"/>
        <v>1</v>
      </c>
      <c r="C1624" s="78">
        <f t="shared" si="482"/>
        <v>4</v>
      </c>
      <c r="D1624" s="78">
        <f t="shared" si="483"/>
        <v>7</v>
      </c>
      <c r="E1624" s="78"/>
      <c r="F1624" s="78"/>
      <c r="G1624" s="52" t="s">
        <v>1589</v>
      </c>
      <c r="H1624" s="53"/>
      <c r="I1624" s="52"/>
      <c r="J1624" s="54"/>
    </row>
    <row r="1625" spans="1:10" s="37" customFormat="1" ht="157.5">
      <c r="A1625" s="78">
        <f t="shared" si="480"/>
        <v>2</v>
      </c>
      <c r="B1625" s="78">
        <f t="shared" si="481"/>
        <v>1</v>
      </c>
      <c r="C1625" s="78">
        <f t="shared" si="482"/>
        <v>4</v>
      </c>
      <c r="D1625" s="78">
        <f t="shared" si="483"/>
        <v>8</v>
      </c>
      <c r="E1625" s="78"/>
      <c r="F1625" s="78"/>
      <c r="G1625" s="52" t="s">
        <v>1709</v>
      </c>
      <c r="H1625" s="53"/>
      <c r="I1625" s="52"/>
      <c r="J1625" s="54"/>
    </row>
    <row r="1626" spans="1:10" s="37" customFormat="1" ht="22.5">
      <c r="A1626" s="78">
        <f t="shared" si="480"/>
        <v>2</v>
      </c>
      <c r="B1626" s="78">
        <f t="shared" si="481"/>
        <v>1</v>
      </c>
      <c r="C1626" s="78">
        <f t="shared" si="482"/>
        <v>4</v>
      </c>
      <c r="D1626" s="78">
        <f t="shared" si="483"/>
        <v>9</v>
      </c>
      <c r="E1626" s="78"/>
      <c r="F1626" s="78"/>
      <c r="G1626" s="52" t="s">
        <v>1590</v>
      </c>
      <c r="H1626" s="53"/>
      <c r="I1626" s="52"/>
      <c r="J1626" s="54"/>
    </row>
    <row r="1627" spans="1:10" s="37" customFormat="1" ht="22.5">
      <c r="A1627" s="78">
        <v>2</v>
      </c>
      <c r="B1627" s="25">
        <v>2</v>
      </c>
      <c r="C1627" s="25"/>
      <c r="D1627" s="25"/>
      <c r="E1627" s="25"/>
      <c r="F1627" s="25"/>
      <c r="G1627" s="48" t="s">
        <v>1591</v>
      </c>
      <c r="H1627" s="49"/>
      <c r="I1627" s="50"/>
      <c r="J1627" s="47"/>
    </row>
    <row r="1628" spans="1:10" s="37" customFormat="1" ht="45">
      <c r="A1628" s="78">
        <f t="shared" ref="A1628" si="484">A1627</f>
        <v>2</v>
      </c>
      <c r="B1628" s="78">
        <f t="shared" ref="B1628" si="485">B1627</f>
        <v>2</v>
      </c>
      <c r="C1628" s="78">
        <f t="shared" ref="C1628" si="486">C1627</f>
        <v>0</v>
      </c>
      <c r="D1628" s="78">
        <f t="shared" ref="D1628" si="487">D1627+1</f>
        <v>1</v>
      </c>
      <c r="E1628" s="78"/>
      <c r="F1628" s="78"/>
      <c r="G1628" s="52" t="s">
        <v>1592</v>
      </c>
      <c r="H1628" s="53"/>
      <c r="I1628" s="52"/>
      <c r="J1628" s="54"/>
    </row>
    <row r="1629" spans="1:10" s="37" customFormat="1" ht="22.5">
      <c r="A1629" s="24">
        <v>3</v>
      </c>
      <c r="B1629" s="24"/>
      <c r="C1629" s="24"/>
      <c r="D1629" s="24"/>
      <c r="E1629" s="24"/>
      <c r="F1629" s="24"/>
      <c r="G1629" s="60" t="s">
        <v>1593</v>
      </c>
      <c r="H1629" s="61"/>
      <c r="I1629" s="62"/>
      <c r="J1629" s="63"/>
    </row>
    <row r="1630" spans="1:10" s="37" customFormat="1" ht="135">
      <c r="A1630" s="78">
        <f t="shared" ref="A1630" si="488">A1629</f>
        <v>3</v>
      </c>
      <c r="B1630" s="78">
        <f t="shared" ref="B1630" si="489">B1629</f>
        <v>0</v>
      </c>
      <c r="C1630" s="78">
        <v>1</v>
      </c>
      <c r="D1630" s="78"/>
      <c r="E1630" s="78"/>
      <c r="F1630" s="78"/>
      <c r="G1630" s="55" t="s">
        <v>1707</v>
      </c>
      <c r="H1630" s="53"/>
      <c r="I1630" s="52"/>
      <c r="J1630" s="54"/>
    </row>
    <row r="1631" spans="1:10" s="37" customFormat="1" ht="22.5">
      <c r="A1631" s="24">
        <v>4</v>
      </c>
      <c r="B1631" s="24"/>
      <c r="C1631" s="24"/>
      <c r="D1631" s="24"/>
      <c r="E1631" s="24"/>
      <c r="F1631" s="24"/>
      <c r="G1631" s="60" t="s">
        <v>1594</v>
      </c>
      <c r="H1631" s="61"/>
      <c r="I1631" s="62"/>
      <c r="J1631" s="63"/>
    </row>
    <row r="1632" spans="1:10" s="37" customFormat="1" ht="22.5">
      <c r="A1632" s="78">
        <f t="shared" ref="A1632:A1646" si="490">A1631</f>
        <v>4</v>
      </c>
      <c r="B1632" s="78">
        <f t="shared" ref="B1632:B1646" si="491">B1631</f>
        <v>0</v>
      </c>
      <c r="C1632" s="78">
        <v>1</v>
      </c>
      <c r="D1632" s="78"/>
      <c r="E1632" s="78"/>
      <c r="F1632" s="78"/>
      <c r="G1632" s="55" t="s">
        <v>1595</v>
      </c>
      <c r="H1632" s="53"/>
      <c r="I1632" s="52"/>
      <c r="J1632" s="54"/>
    </row>
    <row r="1633" spans="1:10" s="37" customFormat="1" ht="22.5">
      <c r="A1633" s="78">
        <f t="shared" si="490"/>
        <v>4</v>
      </c>
      <c r="B1633" s="78">
        <f t="shared" si="491"/>
        <v>0</v>
      </c>
      <c r="C1633" s="78">
        <v>2</v>
      </c>
      <c r="D1633" s="78"/>
      <c r="E1633" s="78"/>
      <c r="F1633" s="78"/>
      <c r="G1633" s="55" t="s">
        <v>1596</v>
      </c>
      <c r="H1633" s="53"/>
      <c r="I1633" s="52"/>
      <c r="J1633" s="54"/>
    </row>
    <row r="1634" spans="1:10" s="37" customFormat="1" ht="22.5">
      <c r="A1634" s="78">
        <f t="shared" si="490"/>
        <v>4</v>
      </c>
      <c r="B1634" s="78">
        <f t="shared" si="491"/>
        <v>0</v>
      </c>
      <c r="C1634" s="78">
        <v>3</v>
      </c>
      <c r="D1634" s="78"/>
      <c r="E1634" s="78"/>
      <c r="F1634" s="78"/>
      <c r="G1634" s="55" t="s">
        <v>1597</v>
      </c>
      <c r="H1634" s="53"/>
      <c r="I1634" s="52"/>
      <c r="J1634" s="54"/>
    </row>
    <row r="1635" spans="1:10" s="37" customFormat="1" ht="22.5">
      <c r="A1635" s="78">
        <f t="shared" si="490"/>
        <v>4</v>
      </c>
      <c r="B1635" s="78">
        <f t="shared" si="491"/>
        <v>0</v>
      </c>
      <c r="C1635" s="78">
        <v>4</v>
      </c>
      <c r="D1635" s="78"/>
      <c r="E1635" s="78"/>
      <c r="F1635" s="78"/>
      <c r="G1635" s="55" t="s">
        <v>1598</v>
      </c>
      <c r="H1635" s="53"/>
      <c r="I1635" s="52"/>
      <c r="J1635" s="54"/>
    </row>
    <row r="1636" spans="1:10" s="37" customFormat="1" ht="22.5">
      <c r="A1636" s="78">
        <f t="shared" si="490"/>
        <v>4</v>
      </c>
      <c r="B1636" s="78">
        <f t="shared" si="491"/>
        <v>0</v>
      </c>
      <c r="C1636" s="78">
        <v>5</v>
      </c>
      <c r="D1636" s="78"/>
      <c r="E1636" s="78"/>
      <c r="F1636" s="78"/>
      <c r="G1636" s="55" t="s">
        <v>1599</v>
      </c>
      <c r="H1636" s="53"/>
      <c r="I1636" s="52"/>
      <c r="J1636" s="54"/>
    </row>
    <row r="1637" spans="1:10" s="37" customFormat="1" ht="22.5">
      <c r="A1637" s="78">
        <f t="shared" si="490"/>
        <v>4</v>
      </c>
      <c r="B1637" s="78">
        <f t="shared" si="491"/>
        <v>0</v>
      </c>
      <c r="C1637" s="78">
        <v>6</v>
      </c>
      <c r="D1637" s="78"/>
      <c r="E1637" s="78"/>
      <c r="F1637" s="78"/>
      <c r="G1637" s="55" t="s">
        <v>1600</v>
      </c>
      <c r="H1637" s="53"/>
      <c r="I1637" s="52"/>
      <c r="J1637" s="54"/>
    </row>
    <row r="1638" spans="1:10" s="37" customFormat="1" ht="45">
      <c r="A1638" s="78">
        <f t="shared" si="490"/>
        <v>4</v>
      </c>
      <c r="B1638" s="78">
        <f t="shared" si="491"/>
        <v>0</v>
      </c>
      <c r="C1638" s="78">
        <v>7</v>
      </c>
      <c r="D1638" s="78"/>
      <c r="E1638" s="78"/>
      <c r="F1638" s="78"/>
      <c r="G1638" s="55" t="s">
        <v>1601</v>
      </c>
      <c r="H1638" s="53"/>
      <c r="I1638" s="52"/>
      <c r="J1638" s="54"/>
    </row>
    <row r="1639" spans="1:10" s="37" customFormat="1" ht="22.5">
      <c r="A1639" s="78">
        <f t="shared" si="490"/>
        <v>4</v>
      </c>
      <c r="B1639" s="78">
        <f t="shared" si="491"/>
        <v>0</v>
      </c>
      <c r="C1639" s="78">
        <v>8</v>
      </c>
      <c r="D1639" s="78"/>
      <c r="E1639" s="78"/>
      <c r="F1639" s="78"/>
      <c r="G1639" s="55" t="s">
        <v>1602</v>
      </c>
      <c r="H1639" s="53"/>
      <c r="I1639" s="52"/>
      <c r="J1639" s="54"/>
    </row>
    <row r="1640" spans="1:10" s="37" customFormat="1" ht="22.5">
      <c r="A1640" s="78">
        <f t="shared" si="490"/>
        <v>4</v>
      </c>
      <c r="B1640" s="78">
        <f t="shared" si="491"/>
        <v>0</v>
      </c>
      <c r="C1640" s="78">
        <v>9</v>
      </c>
      <c r="D1640" s="78"/>
      <c r="E1640" s="78"/>
      <c r="F1640" s="78"/>
      <c r="G1640" s="55" t="s">
        <v>1603</v>
      </c>
      <c r="H1640" s="53"/>
      <c r="I1640" s="52"/>
      <c r="J1640" s="54"/>
    </row>
    <row r="1641" spans="1:10" s="37" customFormat="1" ht="22.5">
      <c r="A1641" s="78">
        <f t="shared" si="490"/>
        <v>4</v>
      </c>
      <c r="B1641" s="78">
        <f t="shared" si="491"/>
        <v>0</v>
      </c>
      <c r="C1641" s="78">
        <v>10</v>
      </c>
      <c r="D1641" s="78"/>
      <c r="E1641" s="78"/>
      <c r="F1641" s="78"/>
      <c r="G1641" s="55" t="s">
        <v>1604</v>
      </c>
      <c r="H1641" s="53"/>
      <c r="I1641" s="52"/>
      <c r="J1641" s="54"/>
    </row>
    <row r="1642" spans="1:10" s="37" customFormat="1" ht="22.5">
      <c r="A1642" s="78">
        <f t="shared" si="490"/>
        <v>4</v>
      </c>
      <c r="B1642" s="78">
        <f t="shared" si="491"/>
        <v>0</v>
      </c>
      <c r="C1642" s="78">
        <v>11</v>
      </c>
      <c r="D1642" s="78"/>
      <c r="E1642" s="78"/>
      <c r="F1642" s="78"/>
      <c r="G1642" s="55" t="s">
        <v>1605</v>
      </c>
      <c r="H1642" s="53"/>
      <c r="I1642" s="52"/>
      <c r="J1642" s="54"/>
    </row>
    <row r="1643" spans="1:10" s="37" customFormat="1" ht="22.5">
      <c r="A1643" s="78">
        <f t="shared" si="490"/>
        <v>4</v>
      </c>
      <c r="B1643" s="78">
        <f t="shared" si="491"/>
        <v>0</v>
      </c>
      <c r="C1643" s="78">
        <v>12</v>
      </c>
      <c r="D1643" s="78"/>
      <c r="E1643" s="78"/>
      <c r="F1643" s="78"/>
      <c r="G1643" s="55" t="s">
        <v>1606</v>
      </c>
      <c r="H1643" s="53"/>
      <c r="I1643" s="52"/>
      <c r="J1643" s="54"/>
    </row>
    <row r="1644" spans="1:10" s="37" customFormat="1" ht="22.5">
      <c r="A1644" s="78">
        <f t="shared" si="490"/>
        <v>4</v>
      </c>
      <c r="B1644" s="78">
        <f t="shared" si="491"/>
        <v>0</v>
      </c>
      <c r="C1644" s="78">
        <v>13</v>
      </c>
      <c r="D1644" s="78"/>
      <c r="E1644" s="78"/>
      <c r="F1644" s="78"/>
      <c r="G1644" s="55" t="s">
        <v>1607</v>
      </c>
      <c r="H1644" s="53"/>
      <c r="I1644" s="52"/>
      <c r="J1644" s="54"/>
    </row>
    <row r="1645" spans="1:10" s="37" customFormat="1" ht="22.5">
      <c r="A1645" s="78">
        <f t="shared" si="490"/>
        <v>4</v>
      </c>
      <c r="B1645" s="78">
        <f t="shared" si="491"/>
        <v>0</v>
      </c>
      <c r="C1645" s="78">
        <v>14</v>
      </c>
      <c r="D1645" s="78"/>
      <c r="E1645" s="78"/>
      <c r="F1645" s="78"/>
      <c r="G1645" s="55" t="s">
        <v>1608</v>
      </c>
      <c r="H1645" s="53"/>
      <c r="I1645" s="52"/>
      <c r="J1645" s="54"/>
    </row>
    <row r="1646" spans="1:10" s="37" customFormat="1" ht="90">
      <c r="A1646" s="78">
        <f t="shared" si="490"/>
        <v>4</v>
      </c>
      <c r="B1646" s="78">
        <f t="shared" si="491"/>
        <v>0</v>
      </c>
      <c r="C1646" s="78">
        <v>15</v>
      </c>
      <c r="D1646" s="78"/>
      <c r="E1646" s="78"/>
      <c r="F1646" s="78"/>
      <c r="G1646" s="55" t="s">
        <v>1706</v>
      </c>
      <c r="H1646" s="53"/>
      <c r="I1646" s="52"/>
      <c r="J1646" s="54"/>
    </row>
    <row r="1647" spans="1:10" s="37" customFormat="1" ht="22.5">
      <c r="A1647" s="24">
        <v>5</v>
      </c>
      <c r="B1647" s="24"/>
      <c r="C1647" s="24"/>
      <c r="D1647" s="24"/>
      <c r="E1647" s="24"/>
      <c r="F1647" s="24"/>
      <c r="G1647" s="60" t="s">
        <v>5</v>
      </c>
      <c r="H1647" s="61"/>
      <c r="I1647" s="62"/>
      <c r="J1647" s="63"/>
    </row>
    <row r="1648" spans="1:10" s="37" customFormat="1" ht="45">
      <c r="A1648" s="78">
        <f t="shared" ref="A1648:A1706" si="492">A1647</f>
        <v>5</v>
      </c>
      <c r="B1648" s="78">
        <f t="shared" ref="B1648:B1706" si="493">B1647</f>
        <v>0</v>
      </c>
      <c r="C1648" s="78">
        <v>1</v>
      </c>
      <c r="D1648" s="78"/>
      <c r="E1648" s="78"/>
      <c r="F1648" s="78"/>
      <c r="G1648" s="55" t="s">
        <v>1609</v>
      </c>
      <c r="H1648" s="53"/>
      <c r="I1648" s="52"/>
      <c r="J1648" s="54"/>
    </row>
    <row r="1649" spans="1:10" s="37" customFormat="1" ht="22.5">
      <c r="A1649" s="78">
        <f t="shared" si="492"/>
        <v>5</v>
      </c>
      <c r="B1649" s="78">
        <f t="shared" si="493"/>
        <v>0</v>
      </c>
      <c r="C1649" s="78">
        <v>2</v>
      </c>
      <c r="D1649" s="78"/>
      <c r="E1649" s="78"/>
      <c r="F1649" s="78"/>
      <c r="G1649" s="55" t="s">
        <v>1610</v>
      </c>
      <c r="H1649" s="53"/>
      <c r="I1649" s="52"/>
      <c r="J1649" s="54"/>
    </row>
    <row r="1650" spans="1:10" s="37" customFormat="1" ht="45">
      <c r="A1650" s="78">
        <f t="shared" si="492"/>
        <v>5</v>
      </c>
      <c r="B1650" s="78">
        <f t="shared" si="493"/>
        <v>0</v>
      </c>
      <c r="C1650" s="78">
        <v>3</v>
      </c>
      <c r="D1650" s="78"/>
      <c r="E1650" s="78"/>
      <c r="F1650" s="78"/>
      <c r="G1650" s="55" t="s">
        <v>1611</v>
      </c>
      <c r="H1650" s="53"/>
      <c r="I1650" s="52"/>
      <c r="J1650" s="54"/>
    </row>
    <row r="1651" spans="1:10" s="37" customFormat="1" ht="22.5">
      <c r="A1651" s="78">
        <f t="shared" si="492"/>
        <v>5</v>
      </c>
      <c r="B1651" s="78">
        <f t="shared" si="493"/>
        <v>0</v>
      </c>
      <c r="C1651" s="78">
        <v>4</v>
      </c>
      <c r="D1651" s="78"/>
      <c r="E1651" s="78"/>
      <c r="F1651" s="78"/>
      <c r="G1651" s="55" t="s">
        <v>1612</v>
      </c>
      <c r="H1651" s="53"/>
      <c r="I1651" s="52"/>
      <c r="J1651" s="54"/>
    </row>
    <row r="1652" spans="1:10" s="37" customFormat="1" ht="45">
      <c r="A1652" s="78">
        <v>5</v>
      </c>
      <c r="B1652" s="79">
        <v>1</v>
      </c>
      <c r="C1652" s="79"/>
      <c r="D1652" s="79"/>
      <c r="E1652" s="79"/>
      <c r="F1652" s="79"/>
      <c r="G1652" s="64" t="s">
        <v>1613</v>
      </c>
      <c r="H1652" s="65"/>
      <c r="I1652" s="66"/>
      <c r="J1652" s="67"/>
    </row>
    <row r="1653" spans="1:10" s="37" customFormat="1" ht="22.5">
      <c r="A1653" s="78">
        <f t="shared" si="492"/>
        <v>5</v>
      </c>
      <c r="B1653" s="78">
        <f t="shared" si="493"/>
        <v>1</v>
      </c>
      <c r="C1653" s="78">
        <f>C1652</f>
        <v>0</v>
      </c>
      <c r="D1653" s="78">
        <f t="shared" ref="D1653:D1706" si="494">D1652+1</f>
        <v>1</v>
      </c>
      <c r="E1653" s="78"/>
      <c r="F1653" s="78"/>
      <c r="G1653" s="55" t="s">
        <v>1614</v>
      </c>
      <c r="H1653" s="53"/>
      <c r="I1653" s="52"/>
      <c r="J1653" s="54"/>
    </row>
    <row r="1654" spans="1:10" s="37" customFormat="1" ht="22.5">
      <c r="A1654" s="78">
        <f t="shared" si="492"/>
        <v>5</v>
      </c>
      <c r="B1654" s="78">
        <f t="shared" si="493"/>
        <v>1</v>
      </c>
      <c r="C1654" s="78">
        <f t="shared" ref="C1654:C1706" si="495">C1653</f>
        <v>0</v>
      </c>
      <c r="D1654" s="78">
        <f t="shared" si="494"/>
        <v>2</v>
      </c>
      <c r="E1654" s="78"/>
      <c r="F1654" s="78"/>
      <c r="G1654" s="55" t="s">
        <v>1615</v>
      </c>
      <c r="H1654" s="53"/>
      <c r="I1654" s="52"/>
      <c r="J1654" s="54"/>
    </row>
    <row r="1655" spans="1:10" s="37" customFormat="1" ht="22.5">
      <c r="A1655" s="78">
        <f t="shared" si="492"/>
        <v>5</v>
      </c>
      <c r="B1655" s="78">
        <f t="shared" si="493"/>
        <v>1</v>
      </c>
      <c r="C1655" s="78">
        <f t="shared" si="495"/>
        <v>0</v>
      </c>
      <c r="D1655" s="78">
        <f t="shared" si="494"/>
        <v>3</v>
      </c>
      <c r="E1655" s="78"/>
      <c r="F1655" s="78"/>
      <c r="G1655" s="55" t="s">
        <v>1616</v>
      </c>
      <c r="H1655" s="53"/>
      <c r="I1655" s="52"/>
      <c r="J1655" s="54"/>
    </row>
    <row r="1656" spans="1:10" s="37" customFormat="1" ht="22.5">
      <c r="A1656" s="78">
        <f t="shared" si="492"/>
        <v>5</v>
      </c>
      <c r="B1656" s="78">
        <f t="shared" si="493"/>
        <v>1</v>
      </c>
      <c r="C1656" s="78">
        <f t="shared" si="495"/>
        <v>0</v>
      </c>
      <c r="D1656" s="78">
        <f t="shared" si="494"/>
        <v>4</v>
      </c>
      <c r="E1656" s="78"/>
      <c r="F1656" s="78"/>
      <c r="G1656" s="55" t="s">
        <v>1617</v>
      </c>
      <c r="H1656" s="53"/>
      <c r="I1656" s="52"/>
      <c r="J1656" s="54"/>
    </row>
    <row r="1657" spans="1:10" s="37" customFormat="1" ht="22.5">
      <c r="A1657" s="78">
        <f t="shared" si="492"/>
        <v>5</v>
      </c>
      <c r="B1657" s="78">
        <f t="shared" si="493"/>
        <v>1</v>
      </c>
      <c r="C1657" s="78">
        <f t="shared" si="495"/>
        <v>0</v>
      </c>
      <c r="D1657" s="78">
        <f t="shared" si="494"/>
        <v>5</v>
      </c>
      <c r="E1657" s="78"/>
      <c r="F1657" s="78"/>
      <c r="G1657" s="55" t="s">
        <v>4</v>
      </c>
      <c r="H1657" s="53"/>
      <c r="I1657" s="52"/>
      <c r="J1657" s="54"/>
    </row>
    <row r="1658" spans="1:10" s="37" customFormat="1" ht="22.5">
      <c r="A1658" s="78">
        <f t="shared" si="492"/>
        <v>5</v>
      </c>
      <c r="B1658" s="78">
        <f t="shared" si="493"/>
        <v>1</v>
      </c>
      <c r="C1658" s="78">
        <f t="shared" si="495"/>
        <v>0</v>
      </c>
      <c r="D1658" s="78">
        <f t="shared" si="494"/>
        <v>6</v>
      </c>
      <c r="E1658" s="78"/>
      <c r="F1658" s="78"/>
      <c r="G1658" s="55" t="s">
        <v>1618</v>
      </c>
      <c r="H1658" s="53"/>
      <c r="I1658" s="52"/>
      <c r="J1658" s="54"/>
    </row>
    <row r="1659" spans="1:10" s="37" customFormat="1" ht="22.5">
      <c r="A1659" s="78">
        <f t="shared" si="492"/>
        <v>5</v>
      </c>
      <c r="B1659" s="78">
        <f t="shared" si="493"/>
        <v>1</v>
      </c>
      <c r="C1659" s="78">
        <f t="shared" si="495"/>
        <v>0</v>
      </c>
      <c r="D1659" s="78">
        <f t="shared" si="494"/>
        <v>7</v>
      </c>
      <c r="E1659" s="78"/>
      <c r="F1659" s="78"/>
      <c r="G1659" s="55" t="s">
        <v>1619</v>
      </c>
      <c r="H1659" s="53"/>
      <c r="I1659" s="52"/>
      <c r="J1659" s="54"/>
    </row>
    <row r="1660" spans="1:10" s="37" customFormat="1" ht="22.5">
      <c r="A1660" s="78">
        <f t="shared" si="492"/>
        <v>5</v>
      </c>
      <c r="B1660" s="78">
        <f t="shared" si="493"/>
        <v>1</v>
      </c>
      <c r="C1660" s="78">
        <f t="shared" si="495"/>
        <v>0</v>
      </c>
      <c r="D1660" s="78">
        <f t="shared" si="494"/>
        <v>8</v>
      </c>
      <c r="E1660" s="78"/>
      <c r="F1660" s="78"/>
      <c r="G1660" s="55" t="s">
        <v>1620</v>
      </c>
      <c r="H1660" s="53"/>
      <c r="I1660" s="52"/>
      <c r="J1660" s="54"/>
    </row>
    <row r="1661" spans="1:10" s="37" customFormat="1" ht="22.5">
      <c r="A1661" s="78">
        <f t="shared" si="492"/>
        <v>5</v>
      </c>
      <c r="B1661" s="78">
        <f t="shared" si="493"/>
        <v>1</v>
      </c>
      <c r="C1661" s="78">
        <f t="shared" si="495"/>
        <v>0</v>
      </c>
      <c r="D1661" s="78">
        <f t="shared" si="494"/>
        <v>9</v>
      </c>
      <c r="E1661" s="78"/>
      <c r="F1661" s="78"/>
      <c r="G1661" s="55" t="s">
        <v>1621</v>
      </c>
      <c r="H1661" s="53"/>
      <c r="I1661" s="52"/>
      <c r="J1661" s="54"/>
    </row>
    <row r="1662" spans="1:10" s="37" customFormat="1" ht="22.5">
      <c r="A1662" s="78">
        <f t="shared" si="492"/>
        <v>5</v>
      </c>
      <c r="B1662" s="78">
        <f t="shared" si="493"/>
        <v>1</v>
      </c>
      <c r="C1662" s="78">
        <f t="shared" si="495"/>
        <v>0</v>
      </c>
      <c r="D1662" s="78">
        <f t="shared" si="494"/>
        <v>10</v>
      </c>
      <c r="E1662" s="78"/>
      <c r="F1662" s="78"/>
      <c r="G1662" s="55" t="s">
        <v>1622</v>
      </c>
      <c r="H1662" s="53"/>
      <c r="I1662" s="52"/>
      <c r="J1662" s="54"/>
    </row>
    <row r="1663" spans="1:10" s="37" customFormat="1" ht="22.5">
      <c r="A1663" s="78">
        <f t="shared" si="492"/>
        <v>5</v>
      </c>
      <c r="B1663" s="78">
        <f t="shared" si="493"/>
        <v>1</v>
      </c>
      <c r="C1663" s="78">
        <f t="shared" si="495"/>
        <v>0</v>
      </c>
      <c r="D1663" s="78">
        <f t="shared" si="494"/>
        <v>11</v>
      </c>
      <c r="E1663" s="78"/>
      <c r="F1663" s="78"/>
      <c r="G1663" s="55" t="s">
        <v>1623</v>
      </c>
      <c r="H1663" s="53"/>
      <c r="I1663" s="52"/>
      <c r="J1663" s="54"/>
    </row>
    <row r="1664" spans="1:10" s="37" customFormat="1" ht="22.5">
      <c r="A1664" s="78">
        <f t="shared" si="492"/>
        <v>5</v>
      </c>
      <c r="B1664" s="78">
        <f t="shared" si="493"/>
        <v>1</v>
      </c>
      <c r="C1664" s="78">
        <f t="shared" si="495"/>
        <v>0</v>
      </c>
      <c r="D1664" s="78">
        <f t="shared" si="494"/>
        <v>12</v>
      </c>
      <c r="E1664" s="78"/>
      <c r="F1664" s="78"/>
      <c r="G1664" s="55" t="s">
        <v>1624</v>
      </c>
      <c r="H1664" s="53"/>
      <c r="I1664" s="52"/>
      <c r="J1664" s="54"/>
    </row>
    <row r="1665" spans="1:10" s="37" customFormat="1" ht="22.5">
      <c r="A1665" s="78">
        <f t="shared" si="492"/>
        <v>5</v>
      </c>
      <c r="B1665" s="78">
        <f t="shared" si="493"/>
        <v>1</v>
      </c>
      <c r="C1665" s="78">
        <f t="shared" si="495"/>
        <v>0</v>
      </c>
      <c r="D1665" s="78">
        <f t="shared" si="494"/>
        <v>13</v>
      </c>
      <c r="E1665" s="78"/>
      <c r="F1665" s="78"/>
      <c r="G1665" s="55" t="s">
        <v>1625</v>
      </c>
      <c r="H1665" s="53"/>
      <c r="I1665" s="52"/>
      <c r="J1665" s="54"/>
    </row>
    <row r="1666" spans="1:10" s="37" customFormat="1" ht="22.5">
      <c r="A1666" s="78">
        <f t="shared" si="492"/>
        <v>5</v>
      </c>
      <c r="B1666" s="78">
        <f t="shared" si="493"/>
        <v>1</v>
      </c>
      <c r="C1666" s="78">
        <f t="shared" si="495"/>
        <v>0</v>
      </c>
      <c r="D1666" s="78">
        <f t="shared" si="494"/>
        <v>14</v>
      </c>
      <c r="E1666" s="78"/>
      <c r="F1666" s="78"/>
      <c r="G1666" s="55" t="s">
        <v>1626</v>
      </c>
      <c r="H1666" s="53"/>
      <c r="I1666" s="52"/>
      <c r="J1666" s="54"/>
    </row>
    <row r="1667" spans="1:10" s="37" customFormat="1" ht="22.5">
      <c r="A1667" s="78">
        <f t="shared" si="492"/>
        <v>5</v>
      </c>
      <c r="B1667" s="78">
        <f t="shared" si="493"/>
        <v>1</v>
      </c>
      <c r="C1667" s="78">
        <f t="shared" si="495"/>
        <v>0</v>
      </c>
      <c r="D1667" s="78">
        <f t="shared" si="494"/>
        <v>15</v>
      </c>
      <c r="E1667" s="78"/>
      <c r="F1667" s="78"/>
      <c r="G1667" s="55" t="s">
        <v>1627</v>
      </c>
      <c r="H1667" s="53"/>
      <c r="I1667" s="52"/>
      <c r="J1667" s="54"/>
    </row>
    <row r="1668" spans="1:10" s="37" customFormat="1" ht="22.5">
      <c r="A1668" s="78">
        <f t="shared" si="492"/>
        <v>5</v>
      </c>
      <c r="B1668" s="78">
        <f t="shared" si="493"/>
        <v>1</v>
      </c>
      <c r="C1668" s="78">
        <f t="shared" si="495"/>
        <v>0</v>
      </c>
      <c r="D1668" s="78">
        <f t="shared" si="494"/>
        <v>16</v>
      </c>
      <c r="E1668" s="78"/>
      <c r="F1668" s="78"/>
      <c r="G1668" s="55" t="s">
        <v>1628</v>
      </c>
      <c r="H1668" s="53"/>
      <c r="I1668" s="52"/>
      <c r="J1668" s="54"/>
    </row>
    <row r="1669" spans="1:10" s="37" customFormat="1" ht="22.5">
      <c r="A1669" s="78">
        <f t="shared" si="492"/>
        <v>5</v>
      </c>
      <c r="B1669" s="78">
        <f t="shared" si="493"/>
        <v>1</v>
      </c>
      <c r="C1669" s="78">
        <f t="shared" si="495"/>
        <v>0</v>
      </c>
      <c r="D1669" s="78">
        <f t="shared" si="494"/>
        <v>17</v>
      </c>
      <c r="E1669" s="78"/>
      <c r="F1669" s="78"/>
      <c r="G1669" s="55" t="s">
        <v>1629</v>
      </c>
      <c r="H1669" s="53"/>
      <c r="I1669" s="52"/>
      <c r="J1669" s="54"/>
    </row>
    <row r="1670" spans="1:10" s="37" customFormat="1" ht="22.5">
      <c r="A1670" s="78">
        <f t="shared" si="492"/>
        <v>5</v>
      </c>
      <c r="B1670" s="78">
        <f t="shared" si="493"/>
        <v>1</v>
      </c>
      <c r="C1670" s="78">
        <f t="shared" si="495"/>
        <v>0</v>
      </c>
      <c r="D1670" s="78">
        <f t="shared" si="494"/>
        <v>18</v>
      </c>
      <c r="E1670" s="78"/>
      <c r="F1670" s="78"/>
      <c r="G1670" s="55" t="s">
        <v>1630</v>
      </c>
      <c r="H1670" s="53"/>
      <c r="I1670" s="52"/>
      <c r="J1670" s="54"/>
    </row>
    <row r="1671" spans="1:10" s="37" customFormat="1" ht="22.5">
      <c r="A1671" s="78">
        <f t="shared" si="492"/>
        <v>5</v>
      </c>
      <c r="B1671" s="78">
        <f t="shared" si="493"/>
        <v>1</v>
      </c>
      <c r="C1671" s="78">
        <f t="shared" si="495"/>
        <v>0</v>
      </c>
      <c r="D1671" s="78">
        <f t="shared" si="494"/>
        <v>19</v>
      </c>
      <c r="E1671" s="78"/>
      <c r="F1671" s="78"/>
      <c r="G1671" s="55" t="s">
        <v>1631</v>
      </c>
      <c r="H1671" s="53"/>
      <c r="I1671" s="52"/>
      <c r="J1671" s="54"/>
    </row>
    <row r="1672" spans="1:10" s="37" customFormat="1" ht="22.5">
      <c r="A1672" s="78">
        <f t="shared" si="492"/>
        <v>5</v>
      </c>
      <c r="B1672" s="78">
        <f t="shared" si="493"/>
        <v>1</v>
      </c>
      <c r="C1672" s="78">
        <f t="shared" si="495"/>
        <v>0</v>
      </c>
      <c r="D1672" s="78">
        <f t="shared" si="494"/>
        <v>20</v>
      </c>
      <c r="E1672" s="78"/>
      <c r="F1672" s="78"/>
      <c r="G1672" s="55" t="s">
        <v>1632</v>
      </c>
      <c r="H1672" s="53"/>
      <c r="I1672" s="52"/>
      <c r="J1672" s="54"/>
    </row>
    <row r="1673" spans="1:10" s="37" customFormat="1" ht="22.5">
      <c r="A1673" s="78">
        <f t="shared" si="492"/>
        <v>5</v>
      </c>
      <c r="B1673" s="78">
        <f t="shared" si="493"/>
        <v>1</v>
      </c>
      <c r="C1673" s="78">
        <f t="shared" si="495"/>
        <v>0</v>
      </c>
      <c r="D1673" s="78">
        <f t="shared" si="494"/>
        <v>21</v>
      </c>
      <c r="E1673" s="78"/>
      <c r="F1673" s="78"/>
      <c r="G1673" s="55" t="s">
        <v>1633</v>
      </c>
      <c r="H1673" s="53"/>
      <c r="I1673" s="52"/>
      <c r="J1673" s="54"/>
    </row>
    <row r="1674" spans="1:10" s="37" customFormat="1" ht="22.5">
      <c r="A1674" s="78">
        <f t="shared" si="492"/>
        <v>5</v>
      </c>
      <c r="B1674" s="78">
        <f t="shared" si="493"/>
        <v>1</v>
      </c>
      <c r="C1674" s="78">
        <f t="shared" si="495"/>
        <v>0</v>
      </c>
      <c r="D1674" s="78">
        <f t="shared" si="494"/>
        <v>22</v>
      </c>
      <c r="E1674" s="78"/>
      <c r="F1674" s="78"/>
      <c r="G1674" s="55" t="s">
        <v>1634</v>
      </c>
      <c r="H1674" s="53"/>
      <c r="I1674" s="52"/>
      <c r="J1674" s="54"/>
    </row>
    <row r="1675" spans="1:10" s="37" customFormat="1" ht="22.5">
      <c r="A1675" s="78">
        <f t="shared" si="492"/>
        <v>5</v>
      </c>
      <c r="B1675" s="78">
        <f t="shared" si="493"/>
        <v>1</v>
      </c>
      <c r="C1675" s="78">
        <f t="shared" si="495"/>
        <v>0</v>
      </c>
      <c r="D1675" s="78">
        <f t="shared" si="494"/>
        <v>23</v>
      </c>
      <c r="E1675" s="78"/>
      <c r="F1675" s="78"/>
      <c r="G1675" s="55" t="s">
        <v>1635</v>
      </c>
      <c r="H1675" s="53"/>
      <c r="I1675" s="52"/>
      <c r="J1675" s="54"/>
    </row>
    <row r="1676" spans="1:10" s="37" customFormat="1" ht="22.5">
      <c r="A1676" s="78">
        <f t="shared" si="492"/>
        <v>5</v>
      </c>
      <c r="B1676" s="78">
        <f t="shared" si="493"/>
        <v>1</v>
      </c>
      <c r="C1676" s="78">
        <f t="shared" si="495"/>
        <v>0</v>
      </c>
      <c r="D1676" s="78">
        <f t="shared" si="494"/>
        <v>24</v>
      </c>
      <c r="E1676" s="78"/>
      <c r="F1676" s="78"/>
      <c r="G1676" s="55" t="s">
        <v>1636</v>
      </c>
      <c r="H1676" s="53"/>
      <c r="I1676" s="52"/>
      <c r="J1676" s="54"/>
    </row>
    <row r="1677" spans="1:10" s="37" customFormat="1" ht="22.5">
      <c r="A1677" s="78">
        <f t="shared" si="492"/>
        <v>5</v>
      </c>
      <c r="B1677" s="78">
        <f t="shared" si="493"/>
        <v>1</v>
      </c>
      <c r="C1677" s="78">
        <f t="shared" si="495"/>
        <v>0</v>
      </c>
      <c r="D1677" s="78">
        <f t="shared" si="494"/>
        <v>25</v>
      </c>
      <c r="E1677" s="78"/>
      <c r="F1677" s="78"/>
      <c r="G1677" s="55" t="s">
        <v>1637</v>
      </c>
      <c r="H1677" s="53"/>
      <c r="I1677" s="52"/>
      <c r="J1677" s="54"/>
    </row>
    <row r="1678" spans="1:10" s="37" customFormat="1" ht="22.5">
      <c r="A1678" s="78">
        <f t="shared" si="492"/>
        <v>5</v>
      </c>
      <c r="B1678" s="78">
        <f t="shared" si="493"/>
        <v>1</v>
      </c>
      <c r="C1678" s="78">
        <f t="shared" si="495"/>
        <v>0</v>
      </c>
      <c r="D1678" s="78">
        <f t="shared" si="494"/>
        <v>26</v>
      </c>
      <c r="E1678" s="78"/>
      <c r="F1678" s="78"/>
      <c r="G1678" s="55" t="s">
        <v>1638</v>
      </c>
      <c r="H1678" s="53"/>
      <c r="I1678" s="52"/>
      <c r="J1678" s="54"/>
    </row>
    <row r="1679" spans="1:10" s="37" customFormat="1" ht="22.5">
      <c r="A1679" s="78">
        <f t="shared" si="492"/>
        <v>5</v>
      </c>
      <c r="B1679" s="78">
        <f t="shared" si="493"/>
        <v>1</v>
      </c>
      <c r="C1679" s="78">
        <f t="shared" si="495"/>
        <v>0</v>
      </c>
      <c r="D1679" s="78">
        <f t="shared" si="494"/>
        <v>27</v>
      </c>
      <c r="E1679" s="78"/>
      <c r="F1679" s="78"/>
      <c r="G1679" s="55" t="s">
        <v>1639</v>
      </c>
      <c r="H1679" s="53"/>
      <c r="I1679" s="52"/>
      <c r="J1679" s="54"/>
    </row>
    <row r="1680" spans="1:10" s="37" customFormat="1" ht="22.5">
      <c r="A1680" s="78">
        <f t="shared" si="492"/>
        <v>5</v>
      </c>
      <c r="B1680" s="78">
        <f t="shared" si="493"/>
        <v>1</v>
      </c>
      <c r="C1680" s="78">
        <f t="shared" si="495"/>
        <v>0</v>
      </c>
      <c r="D1680" s="78">
        <f t="shared" si="494"/>
        <v>28</v>
      </c>
      <c r="E1680" s="78"/>
      <c r="F1680" s="78"/>
      <c r="G1680" s="55" t="s">
        <v>1640</v>
      </c>
      <c r="H1680" s="53"/>
      <c r="I1680" s="52"/>
      <c r="J1680" s="54"/>
    </row>
    <row r="1681" spans="1:10" s="37" customFormat="1" ht="22.5">
      <c r="A1681" s="78">
        <f t="shared" si="492"/>
        <v>5</v>
      </c>
      <c r="B1681" s="78">
        <f t="shared" si="493"/>
        <v>1</v>
      </c>
      <c r="C1681" s="78">
        <f t="shared" si="495"/>
        <v>0</v>
      </c>
      <c r="D1681" s="78">
        <f t="shared" si="494"/>
        <v>29</v>
      </c>
      <c r="E1681" s="78"/>
      <c r="F1681" s="78"/>
      <c r="G1681" s="55" t="s">
        <v>1641</v>
      </c>
      <c r="H1681" s="53"/>
      <c r="I1681" s="52"/>
      <c r="J1681" s="54"/>
    </row>
    <row r="1682" spans="1:10" s="37" customFormat="1" ht="22.5">
      <c r="A1682" s="78">
        <f t="shared" si="492"/>
        <v>5</v>
      </c>
      <c r="B1682" s="78">
        <f t="shared" si="493"/>
        <v>1</v>
      </c>
      <c r="C1682" s="78">
        <f t="shared" si="495"/>
        <v>0</v>
      </c>
      <c r="D1682" s="78">
        <f t="shared" si="494"/>
        <v>30</v>
      </c>
      <c r="E1682" s="78"/>
      <c r="F1682" s="78"/>
      <c r="G1682" s="55" t="s">
        <v>1642</v>
      </c>
      <c r="H1682" s="53"/>
      <c r="I1682" s="52"/>
      <c r="J1682" s="54"/>
    </row>
    <row r="1683" spans="1:10" s="37" customFormat="1" ht="22.5">
      <c r="A1683" s="78">
        <f t="shared" si="492"/>
        <v>5</v>
      </c>
      <c r="B1683" s="78">
        <f t="shared" si="493"/>
        <v>1</v>
      </c>
      <c r="C1683" s="78">
        <f t="shared" si="495"/>
        <v>0</v>
      </c>
      <c r="D1683" s="78">
        <f t="shared" si="494"/>
        <v>31</v>
      </c>
      <c r="E1683" s="78"/>
      <c r="F1683" s="78"/>
      <c r="G1683" s="55" t="s">
        <v>1643</v>
      </c>
      <c r="H1683" s="53"/>
      <c r="I1683" s="52"/>
      <c r="J1683" s="54"/>
    </row>
    <row r="1684" spans="1:10" s="37" customFormat="1" ht="22.5">
      <c r="A1684" s="78">
        <f t="shared" si="492"/>
        <v>5</v>
      </c>
      <c r="B1684" s="78">
        <f t="shared" si="493"/>
        <v>1</v>
      </c>
      <c r="C1684" s="78">
        <f t="shared" si="495"/>
        <v>0</v>
      </c>
      <c r="D1684" s="78">
        <f t="shared" si="494"/>
        <v>32</v>
      </c>
      <c r="E1684" s="78"/>
      <c r="F1684" s="78"/>
      <c r="G1684" s="55" t="s">
        <v>1644</v>
      </c>
      <c r="H1684" s="53"/>
      <c r="I1684" s="52"/>
      <c r="J1684" s="54"/>
    </row>
    <row r="1685" spans="1:10" s="37" customFormat="1" ht="22.5">
      <c r="A1685" s="78">
        <f t="shared" si="492"/>
        <v>5</v>
      </c>
      <c r="B1685" s="78">
        <f t="shared" si="493"/>
        <v>1</v>
      </c>
      <c r="C1685" s="78">
        <f t="shared" si="495"/>
        <v>0</v>
      </c>
      <c r="D1685" s="78">
        <f t="shared" si="494"/>
        <v>33</v>
      </c>
      <c r="E1685" s="78"/>
      <c r="F1685" s="78"/>
      <c r="G1685" s="55" t="s">
        <v>1645</v>
      </c>
      <c r="H1685" s="53"/>
      <c r="I1685" s="52"/>
      <c r="J1685" s="54"/>
    </row>
    <row r="1686" spans="1:10" s="37" customFormat="1" ht="22.5">
      <c r="A1686" s="78">
        <f t="shared" si="492"/>
        <v>5</v>
      </c>
      <c r="B1686" s="78">
        <f t="shared" si="493"/>
        <v>1</v>
      </c>
      <c r="C1686" s="78">
        <f t="shared" si="495"/>
        <v>0</v>
      </c>
      <c r="D1686" s="78">
        <f t="shared" si="494"/>
        <v>34</v>
      </c>
      <c r="E1686" s="78"/>
      <c r="F1686" s="78"/>
      <c r="G1686" s="55" t="s">
        <v>1646</v>
      </c>
      <c r="H1686" s="53"/>
      <c r="I1686" s="52"/>
      <c r="J1686" s="54"/>
    </row>
    <row r="1687" spans="1:10" s="37" customFormat="1" ht="22.5">
      <c r="A1687" s="78">
        <f t="shared" si="492"/>
        <v>5</v>
      </c>
      <c r="B1687" s="78">
        <f t="shared" si="493"/>
        <v>1</v>
      </c>
      <c r="C1687" s="78">
        <f t="shared" si="495"/>
        <v>0</v>
      </c>
      <c r="D1687" s="78">
        <f t="shared" si="494"/>
        <v>35</v>
      </c>
      <c r="E1687" s="78"/>
      <c r="F1687" s="78"/>
      <c r="G1687" s="55" t="s">
        <v>1647</v>
      </c>
      <c r="H1687" s="53"/>
      <c r="I1687" s="52"/>
      <c r="J1687" s="54"/>
    </row>
    <row r="1688" spans="1:10" s="37" customFormat="1" ht="22.5">
      <c r="A1688" s="78">
        <f t="shared" si="492"/>
        <v>5</v>
      </c>
      <c r="B1688" s="78">
        <f t="shared" si="493"/>
        <v>1</v>
      </c>
      <c r="C1688" s="78">
        <f t="shared" si="495"/>
        <v>0</v>
      </c>
      <c r="D1688" s="78">
        <f t="shared" si="494"/>
        <v>36</v>
      </c>
      <c r="E1688" s="78"/>
      <c r="F1688" s="78"/>
      <c r="G1688" s="55" t="s">
        <v>1648</v>
      </c>
      <c r="H1688" s="53"/>
      <c r="I1688" s="52"/>
      <c r="J1688" s="54"/>
    </row>
    <row r="1689" spans="1:10" s="37" customFormat="1" ht="22.5">
      <c r="A1689" s="78">
        <f t="shared" si="492"/>
        <v>5</v>
      </c>
      <c r="B1689" s="78">
        <f t="shared" si="493"/>
        <v>1</v>
      </c>
      <c r="C1689" s="78">
        <f t="shared" si="495"/>
        <v>0</v>
      </c>
      <c r="D1689" s="78">
        <f t="shared" si="494"/>
        <v>37</v>
      </c>
      <c r="E1689" s="78"/>
      <c r="F1689" s="78"/>
      <c r="G1689" s="55" t="s">
        <v>1649</v>
      </c>
      <c r="H1689" s="53"/>
      <c r="I1689" s="52"/>
      <c r="J1689" s="54"/>
    </row>
    <row r="1690" spans="1:10" s="37" customFormat="1" ht="22.5">
      <c r="A1690" s="78">
        <f t="shared" si="492"/>
        <v>5</v>
      </c>
      <c r="B1690" s="78">
        <f t="shared" si="493"/>
        <v>1</v>
      </c>
      <c r="C1690" s="78">
        <f t="shared" si="495"/>
        <v>0</v>
      </c>
      <c r="D1690" s="78">
        <f t="shared" si="494"/>
        <v>38</v>
      </c>
      <c r="E1690" s="78"/>
      <c r="F1690" s="78"/>
      <c r="G1690" s="55" t="s">
        <v>1650</v>
      </c>
      <c r="H1690" s="53"/>
      <c r="I1690" s="52"/>
      <c r="J1690" s="54"/>
    </row>
    <row r="1691" spans="1:10" s="37" customFormat="1" ht="22.5">
      <c r="A1691" s="78">
        <f t="shared" si="492"/>
        <v>5</v>
      </c>
      <c r="B1691" s="78">
        <f t="shared" si="493"/>
        <v>1</v>
      </c>
      <c r="C1691" s="78">
        <f t="shared" si="495"/>
        <v>0</v>
      </c>
      <c r="D1691" s="78">
        <f t="shared" si="494"/>
        <v>39</v>
      </c>
      <c r="E1691" s="78"/>
      <c r="F1691" s="78"/>
      <c r="G1691" s="55" t="s">
        <v>1651</v>
      </c>
      <c r="H1691" s="53"/>
      <c r="I1691" s="52"/>
      <c r="J1691" s="54"/>
    </row>
    <row r="1692" spans="1:10" s="37" customFormat="1" ht="22.5">
      <c r="A1692" s="78">
        <f t="shared" si="492"/>
        <v>5</v>
      </c>
      <c r="B1692" s="78">
        <f t="shared" si="493"/>
        <v>1</v>
      </c>
      <c r="C1692" s="78">
        <f t="shared" si="495"/>
        <v>0</v>
      </c>
      <c r="D1692" s="78">
        <f t="shared" si="494"/>
        <v>40</v>
      </c>
      <c r="E1692" s="78"/>
      <c r="F1692" s="78"/>
      <c r="G1692" s="55" t="s">
        <v>1652</v>
      </c>
      <c r="H1692" s="53"/>
      <c r="I1692" s="52"/>
      <c r="J1692" s="54"/>
    </row>
    <row r="1693" spans="1:10" s="37" customFormat="1" ht="22.5">
      <c r="A1693" s="78">
        <f t="shared" si="492"/>
        <v>5</v>
      </c>
      <c r="B1693" s="78">
        <f t="shared" si="493"/>
        <v>1</v>
      </c>
      <c r="C1693" s="78">
        <f t="shared" si="495"/>
        <v>0</v>
      </c>
      <c r="D1693" s="78">
        <f t="shared" si="494"/>
        <v>41</v>
      </c>
      <c r="E1693" s="78"/>
      <c r="F1693" s="78"/>
      <c r="G1693" s="55" t="s">
        <v>1653</v>
      </c>
      <c r="H1693" s="53"/>
      <c r="I1693" s="52"/>
      <c r="J1693" s="54"/>
    </row>
    <row r="1694" spans="1:10" s="37" customFormat="1" ht="22.5">
      <c r="A1694" s="78">
        <f t="shared" si="492"/>
        <v>5</v>
      </c>
      <c r="B1694" s="78">
        <f t="shared" si="493"/>
        <v>1</v>
      </c>
      <c r="C1694" s="78">
        <f t="shared" si="495"/>
        <v>0</v>
      </c>
      <c r="D1694" s="78">
        <f t="shared" si="494"/>
        <v>42</v>
      </c>
      <c r="E1694" s="78"/>
      <c r="F1694" s="78"/>
      <c r="G1694" s="55" t="s">
        <v>1654</v>
      </c>
      <c r="H1694" s="53"/>
      <c r="I1694" s="52"/>
      <c r="J1694" s="54"/>
    </row>
    <row r="1695" spans="1:10" s="37" customFormat="1" ht="22.5">
      <c r="A1695" s="78">
        <f t="shared" si="492"/>
        <v>5</v>
      </c>
      <c r="B1695" s="78">
        <f t="shared" si="493"/>
        <v>1</v>
      </c>
      <c r="C1695" s="78">
        <f t="shared" si="495"/>
        <v>0</v>
      </c>
      <c r="D1695" s="78">
        <f t="shared" si="494"/>
        <v>43</v>
      </c>
      <c r="E1695" s="78"/>
      <c r="F1695" s="78"/>
      <c r="G1695" s="55" t="s">
        <v>1655</v>
      </c>
      <c r="H1695" s="53"/>
      <c r="I1695" s="52"/>
      <c r="J1695" s="54"/>
    </row>
    <row r="1696" spans="1:10" s="37" customFormat="1" ht="22.5">
      <c r="A1696" s="78">
        <f t="shared" si="492"/>
        <v>5</v>
      </c>
      <c r="B1696" s="78">
        <f t="shared" si="493"/>
        <v>1</v>
      </c>
      <c r="C1696" s="78">
        <f t="shared" si="495"/>
        <v>0</v>
      </c>
      <c r="D1696" s="78">
        <f t="shared" si="494"/>
        <v>44</v>
      </c>
      <c r="E1696" s="78"/>
      <c r="F1696" s="78"/>
      <c r="G1696" s="55" t="s">
        <v>1656</v>
      </c>
      <c r="H1696" s="53"/>
      <c r="I1696" s="52"/>
      <c r="J1696" s="54"/>
    </row>
    <row r="1697" spans="1:10" s="37" customFormat="1" ht="22.5">
      <c r="A1697" s="78">
        <f t="shared" si="492"/>
        <v>5</v>
      </c>
      <c r="B1697" s="78">
        <f t="shared" si="493"/>
        <v>1</v>
      </c>
      <c r="C1697" s="78">
        <f t="shared" si="495"/>
        <v>0</v>
      </c>
      <c r="D1697" s="78">
        <f t="shared" si="494"/>
        <v>45</v>
      </c>
      <c r="E1697" s="78"/>
      <c r="F1697" s="78"/>
      <c r="G1697" s="55" t="s">
        <v>1657</v>
      </c>
      <c r="H1697" s="53"/>
      <c r="I1697" s="52"/>
      <c r="J1697" s="54"/>
    </row>
    <row r="1698" spans="1:10" s="37" customFormat="1" ht="22.5">
      <c r="A1698" s="78">
        <f t="shared" si="492"/>
        <v>5</v>
      </c>
      <c r="B1698" s="79">
        <v>2</v>
      </c>
      <c r="C1698" s="79"/>
      <c r="D1698" s="79"/>
      <c r="E1698" s="79"/>
      <c r="F1698" s="79"/>
      <c r="G1698" s="64" t="s">
        <v>1658</v>
      </c>
      <c r="H1698" s="65"/>
      <c r="I1698" s="66"/>
      <c r="J1698" s="67"/>
    </row>
    <row r="1699" spans="1:10" s="37" customFormat="1" ht="22.5">
      <c r="A1699" s="78">
        <f t="shared" si="492"/>
        <v>5</v>
      </c>
      <c r="B1699" s="78">
        <f t="shared" si="493"/>
        <v>2</v>
      </c>
      <c r="C1699" s="78">
        <f t="shared" si="495"/>
        <v>0</v>
      </c>
      <c r="D1699" s="78">
        <f t="shared" si="494"/>
        <v>1</v>
      </c>
      <c r="E1699" s="78"/>
      <c r="F1699" s="78"/>
      <c r="G1699" s="55" t="s">
        <v>1659</v>
      </c>
      <c r="H1699" s="53"/>
      <c r="I1699" s="52"/>
      <c r="J1699" s="54"/>
    </row>
    <row r="1700" spans="1:10" s="37" customFormat="1" ht="22.5">
      <c r="A1700" s="78">
        <f t="shared" si="492"/>
        <v>5</v>
      </c>
      <c r="B1700" s="78">
        <f t="shared" si="493"/>
        <v>2</v>
      </c>
      <c r="C1700" s="78">
        <f t="shared" si="495"/>
        <v>0</v>
      </c>
      <c r="D1700" s="78">
        <f t="shared" si="494"/>
        <v>2</v>
      </c>
      <c r="E1700" s="78"/>
      <c r="F1700" s="78"/>
      <c r="G1700" s="55" t="s">
        <v>1660</v>
      </c>
      <c r="H1700" s="53"/>
      <c r="I1700" s="52"/>
      <c r="J1700" s="54"/>
    </row>
    <row r="1701" spans="1:10" s="37" customFormat="1" ht="22.5">
      <c r="A1701" s="78">
        <f t="shared" si="492"/>
        <v>5</v>
      </c>
      <c r="B1701" s="78">
        <f t="shared" si="493"/>
        <v>2</v>
      </c>
      <c r="C1701" s="78">
        <f t="shared" si="495"/>
        <v>0</v>
      </c>
      <c r="D1701" s="78">
        <f t="shared" si="494"/>
        <v>3</v>
      </c>
      <c r="E1701" s="78"/>
      <c r="F1701" s="78"/>
      <c r="G1701" s="55" t="s">
        <v>1661</v>
      </c>
      <c r="H1701" s="53"/>
      <c r="I1701" s="52"/>
      <c r="J1701" s="54"/>
    </row>
    <row r="1702" spans="1:10" s="37" customFormat="1" ht="22.5">
      <c r="A1702" s="78">
        <f t="shared" si="492"/>
        <v>5</v>
      </c>
      <c r="B1702" s="78">
        <f t="shared" si="493"/>
        <v>2</v>
      </c>
      <c r="C1702" s="78">
        <f t="shared" si="495"/>
        <v>0</v>
      </c>
      <c r="D1702" s="78">
        <f t="shared" si="494"/>
        <v>4</v>
      </c>
      <c r="E1702" s="78"/>
      <c r="F1702" s="78"/>
      <c r="G1702" s="55" t="s">
        <v>1662</v>
      </c>
      <c r="H1702" s="53"/>
      <c r="I1702" s="52"/>
      <c r="J1702" s="54"/>
    </row>
    <row r="1703" spans="1:10" s="37" customFormat="1" ht="22.5">
      <c r="A1703" s="78">
        <f t="shared" si="492"/>
        <v>5</v>
      </c>
      <c r="B1703" s="78">
        <f t="shared" si="493"/>
        <v>2</v>
      </c>
      <c r="C1703" s="78">
        <f t="shared" si="495"/>
        <v>0</v>
      </c>
      <c r="D1703" s="78">
        <f t="shared" si="494"/>
        <v>5</v>
      </c>
      <c r="E1703" s="78"/>
      <c r="F1703" s="78"/>
      <c r="G1703" s="55" t="s">
        <v>1663</v>
      </c>
      <c r="H1703" s="53"/>
      <c r="I1703" s="52"/>
      <c r="J1703" s="54"/>
    </row>
    <row r="1704" spans="1:10" s="37" customFormat="1" ht="22.5">
      <c r="A1704" s="78">
        <f t="shared" si="492"/>
        <v>5</v>
      </c>
      <c r="B1704" s="78">
        <f t="shared" si="493"/>
        <v>2</v>
      </c>
      <c r="C1704" s="78">
        <f t="shared" si="495"/>
        <v>0</v>
      </c>
      <c r="D1704" s="78">
        <f t="shared" si="494"/>
        <v>6</v>
      </c>
      <c r="E1704" s="78"/>
      <c r="F1704" s="78"/>
      <c r="G1704" s="55" t="s">
        <v>1664</v>
      </c>
      <c r="H1704" s="53"/>
      <c r="I1704" s="52"/>
      <c r="J1704" s="54"/>
    </row>
    <row r="1705" spans="1:10" s="37" customFormat="1" ht="22.5">
      <c r="A1705" s="78">
        <f t="shared" si="492"/>
        <v>5</v>
      </c>
      <c r="B1705" s="78">
        <f t="shared" si="493"/>
        <v>2</v>
      </c>
      <c r="C1705" s="78">
        <f t="shared" si="495"/>
        <v>0</v>
      </c>
      <c r="D1705" s="78">
        <f t="shared" si="494"/>
        <v>7</v>
      </c>
      <c r="E1705" s="78"/>
      <c r="F1705" s="78"/>
      <c r="G1705" s="55" t="s">
        <v>1665</v>
      </c>
      <c r="H1705" s="53"/>
      <c r="I1705" s="52"/>
      <c r="J1705" s="54"/>
    </row>
    <row r="1706" spans="1:10" s="37" customFormat="1" ht="22.5">
      <c r="A1706" s="78">
        <f t="shared" si="492"/>
        <v>5</v>
      </c>
      <c r="B1706" s="78">
        <f t="shared" si="493"/>
        <v>2</v>
      </c>
      <c r="C1706" s="78">
        <f t="shared" si="495"/>
        <v>0</v>
      </c>
      <c r="D1706" s="78">
        <f t="shared" si="494"/>
        <v>8</v>
      </c>
      <c r="E1706" s="78"/>
      <c r="F1706" s="78"/>
      <c r="G1706" s="55" t="s">
        <v>1666</v>
      </c>
      <c r="H1706" s="53"/>
      <c r="I1706" s="52"/>
      <c r="J1706" s="54"/>
    </row>
    <row r="1707" spans="1:10" s="37" customFormat="1" ht="22.5">
      <c r="A1707" s="24">
        <v>6</v>
      </c>
      <c r="B1707" s="24"/>
      <c r="C1707" s="24"/>
      <c r="D1707" s="24"/>
      <c r="E1707" s="24"/>
      <c r="F1707" s="24"/>
      <c r="G1707" s="60" t="s">
        <v>1667</v>
      </c>
      <c r="H1707" s="61"/>
      <c r="I1707" s="62"/>
      <c r="J1707" s="63"/>
    </row>
    <row r="1708" spans="1:10" s="37" customFormat="1" ht="45">
      <c r="A1708" s="78">
        <v>6</v>
      </c>
      <c r="B1708" s="78">
        <v>0</v>
      </c>
      <c r="C1708" s="80">
        <f>C1707+1</f>
        <v>1</v>
      </c>
      <c r="D1708" s="78"/>
      <c r="E1708" s="78"/>
      <c r="F1708" s="78"/>
      <c r="G1708" s="55" t="s">
        <v>1697</v>
      </c>
      <c r="H1708" s="53"/>
      <c r="I1708" s="52"/>
      <c r="J1708" s="54"/>
    </row>
    <row r="1709" spans="1:10" s="37" customFormat="1" ht="22.5">
      <c r="A1709" s="78">
        <v>6</v>
      </c>
      <c r="B1709" s="78">
        <v>0</v>
      </c>
      <c r="C1709" s="80">
        <f t="shared" ref="C1709:C1717" si="496">C1708+1</f>
        <v>2</v>
      </c>
      <c r="D1709" s="78"/>
      <c r="E1709" s="78"/>
      <c r="F1709" s="78"/>
      <c r="G1709" s="55" t="s">
        <v>1668</v>
      </c>
      <c r="H1709" s="53"/>
      <c r="I1709" s="52"/>
      <c r="J1709" s="54"/>
    </row>
    <row r="1710" spans="1:10" s="37" customFormat="1" ht="45">
      <c r="A1710" s="78">
        <v>6</v>
      </c>
      <c r="B1710" s="78">
        <v>0</v>
      </c>
      <c r="C1710" s="80">
        <f t="shared" si="496"/>
        <v>3</v>
      </c>
      <c r="D1710" s="78"/>
      <c r="E1710" s="78"/>
      <c r="F1710" s="78"/>
      <c r="G1710" s="55" t="s">
        <v>1669</v>
      </c>
      <c r="H1710" s="53"/>
      <c r="I1710" s="52"/>
      <c r="J1710" s="54"/>
    </row>
    <row r="1711" spans="1:10" s="37" customFormat="1" ht="45">
      <c r="A1711" s="78">
        <v>6</v>
      </c>
      <c r="B1711" s="78">
        <v>0</v>
      </c>
      <c r="C1711" s="80">
        <f t="shared" si="496"/>
        <v>4</v>
      </c>
      <c r="D1711" s="78"/>
      <c r="E1711" s="78"/>
      <c r="F1711" s="78"/>
      <c r="G1711" s="55" t="s">
        <v>1705</v>
      </c>
      <c r="H1711" s="53"/>
      <c r="I1711" s="52"/>
      <c r="J1711" s="54"/>
    </row>
    <row r="1712" spans="1:10" s="37" customFormat="1" ht="22.5">
      <c r="A1712" s="78">
        <v>6</v>
      </c>
      <c r="B1712" s="78">
        <v>0</v>
      </c>
      <c r="C1712" s="80">
        <f t="shared" si="496"/>
        <v>5</v>
      </c>
      <c r="D1712" s="78"/>
      <c r="E1712" s="78"/>
      <c r="F1712" s="78"/>
      <c r="G1712" s="55" t="s">
        <v>1670</v>
      </c>
      <c r="H1712" s="53"/>
      <c r="I1712" s="52"/>
      <c r="J1712" s="54"/>
    </row>
    <row r="1713" spans="1:10" s="37" customFormat="1" ht="112.5">
      <c r="A1713" s="78">
        <v>6</v>
      </c>
      <c r="B1713" s="78">
        <v>0</v>
      </c>
      <c r="C1713" s="80">
        <f t="shared" si="496"/>
        <v>6</v>
      </c>
      <c r="D1713" s="78"/>
      <c r="E1713" s="78"/>
      <c r="F1713" s="78"/>
      <c r="G1713" s="55" t="s">
        <v>1671</v>
      </c>
      <c r="H1713" s="53"/>
      <c r="I1713" s="52"/>
      <c r="J1713" s="54"/>
    </row>
    <row r="1714" spans="1:10" s="37" customFormat="1" ht="22.5">
      <c r="A1714" s="78">
        <v>6</v>
      </c>
      <c r="B1714" s="78">
        <v>0</v>
      </c>
      <c r="C1714" s="80">
        <f t="shared" si="496"/>
        <v>7</v>
      </c>
      <c r="D1714" s="78"/>
      <c r="E1714" s="78"/>
      <c r="F1714" s="78"/>
      <c r="G1714" s="55" t="s">
        <v>1672</v>
      </c>
      <c r="H1714" s="53"/>
      <c r="I1714" s="52"/>
      <c r="J1714" s="54"/>
    </row>
    <row r="1715" spans="1:10" s="37" customFormat="1" ht="22.5">
      <c r="A1715" s="78">
        <v>6</v>
      </c>
      <c r="B1715" s="78">
        <v>0</v>
      </c>
      <c r="C1715" s="80">
        <f t="shared" si="496"/>
        <v>8</v>
      </c>
      <c r="D1715" s="78"/>
      <c r="E1715" s="78"/>
      <c r="F1715" s="78"/>
      <c r="G1715" s="55" t="s">
        <v>1673</v>
      </c>
      <c r="H1715" s="53"/>
      <c r="I1715" s="52"/>
      <c r="J1715" s="54"/>
    </row>
    <row r="1716" spans="1:10" s="37" customFormat="1" ht="22.5">
      <c r="A1716" s="78">
        <v>6</v>
      </c>
      <c r="B1716" s="78">
        <v>0</v>
      </c>
      <c r="C1716" s="80">
        <f t="shared" si="496"/>
        <v>9</v>
      </c>
      <c r="D1716" s="78"/>
      <c r="E1716" s="78"/>
      <c r="F1716" s="78"/>
      <c r="G1716" s="55" t="s">
        <v>1674</v>
      </c>
      <c r="H1716" s="53"/>
      <c r="I1716" s="52"/>
      <c r="J1716" s="54"/>
    </row>
    <row r="1717" spans="1:10" s="37" customFormat="1" ht="45">
      <c r="A1717" s="78">
        <v>6</v>
      </c>
      <c r="B1717" s="78">
        <v>0</v>
      </c>
      <c r="C1717" s="80">
        <f t="shared" si="496"/>
        <v>10</v>
      </c>
      <c r="D1717" s="78"/>
      <c r="E1717" s="78"/>
      <c r="F1717" s="78"/>
      <c r="G1717" s="55" t="s">
        <v>1675</v>
      </c>
      <c r="H1717" s="53"/>
      <c r="I1717" s="52"/>
      <c r="J1717" s="54"/>
    </row>
    <row r="1718" spans="1:10" s="37" customFormat="1" ht="22.5">
      <c r="A1718" s="24">
        <v>7</v>
      </c>
      <c r="B1718" s="24"/>
      <c r="C1718" s="24"/>
      <c r="D1718" s="24"/>
      <c r="E1718" s="24"/>
      <c r="F1718" s="24"/>
      <c r="G1718" s="44" t="s">
        <v>1699</v>
      </c>
      <c r="H1718" s="45"/>
      <c r="I1718" s="46"/>
      <c r="J1718" s="47"/>
    </row>
    <row r="1719" spans="1:10" s="37" customFormat="1" ht="22.5">
      <c r="A1719" s="78">
        <v>7</v>
      </c>
      <c r="B1719" s="79">
        <v>1</v>
      </c>
      <c r="C1719" s="79"/>
      <c r="D1719" s="79"/>
      <c r="E1719" s="79"/>
      <c r="F1719" s="79"/>
      <c r="G1719" s="68" t="s">
        <v>1676</v>
      </c>
      <c r="H1719" s="61"/>
      <c r="I1719" s="62"/>
      <c r="J1719" s="63"/>
    </row>
    <row r="1720" spans="1:10" s="72" customFormat="1" ht="45">
      <c r="A1720" s="28">
        <v>7</v>
      </c>
      <c r="B1720" s="28">
        <v>1</v>
      </c>
      <c r="C1720" s="28">
        <v>1</v>
      </c>
      <c r="D1720" s="28"/>
      <c r="E1720" s="28"/>
      <c r="F1720" s="28"/>
      <c r="G1720" s="69" t="s">
        <v>1700</v>
      </c>
      <c r="H1720" s="70"/>
      <c r="I1720" s="69"/>
      <c r="J1720" s="71"/>
    </row>
    <row r="1721" spans="1:10" s="37" customFormat="1" ht="22.5">
      <c r="A1721" s="78">
        <v>7</v>
      </c>
      <c r="B1721" s="79">
        <v>2</v>
      </c>
      <c r="C1721" s="79"/>
      <c r="D1721" s="79"/>
      <c r="E1721" s="79"/>
      <c r="F1721" s="79"/>
      <c r="G1721" s="68" t="s">
        <v>1676</v>
      </c>
      <c r="H1721" s="61"/>
      <c r="I1721" s="62"/>
      <c r="J1721" s="63"/>
    </row>
    <row r="1722" spans="1:10" s="37" customFormat="1" ht="45">
      <c r="A1722" s="78">
        <v>7</v>
      </c>
      <c r="B1722" s="78">
        <v>2</v>
      </c>
      <c r="C1722" s="80">
        <f t="shared" ref="C1722" si="497">C1721+1</f>
        <v>1</v>
      </c>
      <c r="D1722" s="78"/>
      <c r="E1722" s="78"/>
      <c r="F1722" s="78"/>
      <c r="G1722" s="55" t="s">
        <v>1698</v>
      </c>
      <c r="H1722" s="53"/>
      <c r="I1722" s="52"/>
      <c r="J1722" s="54"/>
    </row>
    <row r="1723" spans="1:10" s="37" customFormat="1" ht="45">
      <c r="A1723" s="78">
        <v>7</v>
      </c>
      <c r="B1723" s="78">
        <v>2</v>
      </c>
      <c r="C1723" s="80">
        <f t="shared" ref="C1723" si="498">C1722+1</f>
        <v>2</v>
      </c>
      <c r="D1723" s="78"/>
      <c r="E1723" s="78"/>
      <c r="F1723" s="78"/>
      <c r="G1723" s="55" t="s">
        <v>1677</v>
      </c>
      <c r="H1723" s="53"/>
      <c r="I1723" s="52"/>
      <c r="J1723" s="54"/>
    </row>
    <row r="1724" spans="1:10" s="37" customFormat="1" ht="22.5">
      <c r="A1724" s="78">
        <v>7</v>
      </c>
      <c r="B1724" s="79">
        <v>3</v>
      </c>
      <c r="C1724" s="79"/>
      <c r="D1724" s="79"/>
      <c r="E1724" s="79"/>
      <c r="F1724" s="79"/>
      <c r="G1724" s="68" t="s">
        <v>1678</v>
      </c>
      <c r="H1724" s="61"/>
      <c r="I1724" s="62"/>
      <c r="J1724" s="63"/>
    </row>
    <row r="1725" spans="1:10" s="37" customFormat="1" ht="22.5">
      <c r="A1725" s="78">
        <v>7</v>
      </c>
      <c r="B1725" s="78">
        <v>3</v>
      </c>
      <c r="C1725" s="80">
        <f t="shared" ref="C1725" si="499">C1724+1</f>
        <v>1</v>
      </c>
      <c r="D1725" s="78"/>
      <c r="E1725" s="78"/>
      <c r="F1725" s="78"/>
      <c r="G1725" s="55" t="s">
        <v>1679</v>
      </c>
      <c r="H1725" s="53"/>
      <c r="I1725" s="52"/>
      <c r="J1725" s="54"/>
    </row>
    <row r="1726" spans="1:10" s="37" customFormat="1" ht="22.5">
      <c r="A1726" s="78">
        <v>7</v>
      </c>
      <c r="B1726" s="25">
        <v>4</v>
      </c>
      <c r="C1726" s="25"/>
      <c r="D1726" s="25"/>
      <c r="E1726" s="25"/>
      <c r="F1726" s="25"/>
      <c r="G1726" s="48" t="s">
        <v>1591</v>
      </c>
      <c r="H1726" s="49"/>
      <c r="I1726" s="50"/>
      <c r="J1726" s="47"/>
    </row>
    <row r="1727" spans="1:10" s="37" customFormat="1" ht="45">
      <c r="A1727" s="78">
        <v>7</v>
      </c>
      <c r="B1727" s="78">
        <v>4</v>
      </c>
      <c r="C1727" s="80">
        <f t="shared" ref="C1727" si="500">C1726+1</f>
        <v>1</v>
      </c>
      <c r="D1727" s="28"/>
      <c r="E1727" s="28"/>
      <c r="F1727" s="28"/>
      <c r="G1727" s="69" t="s">
        <v>1592</v>
      </c>
      <c r="H1727" s="53"/>
      <c r="I1727" s="69"/>
      <c r="J1727" s="71"/>
    </row>
    <row r="1728" spans="1:10" s="37" customFormat="1" ht="22.5">
      <c r="A1728" s="81"/>
      <c r="B1728" s="81"/>
      <c r="C1728" s="81"/>
      <c r="D1728" s="81"/>
      <c r="E1728" s="81"/>
      <c r="F1728" s="81"/>
      <c r="G1728" s="73" t="s">
        <v>1681</v>
      </c>
      <c r="H1728" s="74">
        <f ca="1">COUNTIF(OFFSET($H$4,,,ROW()-4),G1728)</f>
        <v>0</v>
      </c>
      <c r="I1728" s="75"/>
      <c r="J1728" s="76">
        <f>SUM(J4:J1727)</f>
        <v>0</v>
      </c>
    </row>
    <row r="1729" spans="1:10" s="37" customFormat="1" ht="22.5">
      <c r="A1729" s="81"/>
      <c r="B1729" s="81"/>
      <c r="C1729" s="81"/>
      <c r="D1729" s="81"/>
      <c r="E1729" s="81"/>
      <c r="F1729" s="81"/>
      <c r="G1729" s="73" t="s">
        <v>1682</v>
      </c>
      <c r="H1729" s="74">
        <f t="shared" ref="H1729:H1732" ca="1" si="501">COUNTIF(OFFSET($H$4,,,ROW()-4),G1729)</f>
        <v>0</v>
      </c>
      <c r="I1729" s="75"/>
      <c r="J1729" s="76"/>
    </row>
    <row r="1730" spans="1:10" s="37" customFormat="1" ht="22.5">
      <c r="A1730" s="81"/>
      <c r="B1730" s="81"/>
      <c r="C1730" s="81"/>
      <c r="D1730" s="81"/>
      <c r="E1730" s="81"/>
      <c r="F1730" s="81"/>
      <c r="G1730" s="73" t="s">
        <v>1683</v>
      </c>
      <c r="H1730" s="74">
        <f t="shared" ca="1" si="501"/>
        <v>0</v>
      </c>
      <c r="I1730" s="75"/>
      <c r="J1730" s="76"/>
    </row>
    <row r="1731" spans="1:10" s="37" customFormat="1" ht="22.5">
      <c r="A1731" s="81"/>
      <c r="B1731" s="81"/>
      <c r="C1731" s="81"/>
      <c r="D1731" s="81"/>
      <c r="E1731" s="81"/>
      <c r="F1731" s="81"/>
      <c r="G1731" s="73" t="s">
        <v>1680</v>
      </c>
      <c r="H1731" s="74">
        <f ca="1">COUNTIF(OFFSET($H$4,,,ROW()-4),G1731)</f>
        <v>0</v>
      </c>
      <c r="I1731" s="75"/>
      <c r="J1731" s="76"/>
    </row>
    <row r="1732" spans="1:10" s="37" customFormat="1" ht="22.5">
      <c r="A1732" s="81"/>
      <c r="B1732" s="81"/>
      <c r="C1732" s="81"/>
      <c r="D1732" s="81"/>
      <c r="E1732" s="81"/>
      <c r="F1732" s="81"/>
      <c r="G1732" s="73" t="s">
        <v>1684</v>
      </c>
      <c r="H1732" s="74">
        <f t="shared" ca="1" si="501"/>
        <v>0</v>
      </c>
      <c r="I1732" s="75"/>
      <c r="J1732" s="76"/>
    </row>
    <row r="1733" spans="1:10" s="37" customFormat="1" ht="22.5">
      <c r="A1733" s="33"/>
      <c r="B1733" s="33"/>
      <c r="C1733" s="33"/>
      <c r="D1733" s="33"/>
      <c r="E1733" s="33"/>
      <c r="F1733" s="33"/>
      <c r="G1733" s="75"/>
      <c r="H1733" s="77"/>
      <c r="I1733" s="75"/>
      <c r="J1733" s="76"/>
    </row>
    <row r="1734" spans="1:10" s="37" customFormat="1" ht="22.5">
      <c r="A1734" s="33"/>
      <c r="B1734" s="33"/>
      <c r="C1734" s="33"/>
      <c r="D1734" s="33"/>
      <c r="E1734" s="33"/>
      <c r="F1734" s="33"/>
      <c r="G1734" s="75"/>
      <c r="H1734" s="77"/>
      <c r="I1734" s="75"/>
      <c r="J1734" s="76"/>
    </row>
    <row r="1735" spans="1:10" s="37" customFormat="1" ht="22.5">
      <c r="A1735" s="33"/>
      <c r="B1735" s="33"/>
      <c r="C1735" s="33"/>
      <c r="D1735" s="33"/>
      <c r="E1735" s="33"/>
      <c r="F1735" s="33"/>
      <c r="G1735" s="75"/>
      <c r="H1735" s="77"/>
      <c r="I1735" s="75"/>
      <c r="J1735" s="76"/>
    </row>
  </sheetData>
  <autoFilter ref="A3:J1727" xr:uid="{00000000-0001-0000-0100-000000000000}"/>
  <phoneticPr fontId="9"/>
  <dataValidations count="1">
    <dataValidation type="list" allowBlank="1" showErrorMessage="1" sqref="H7:H13 H15:H60 H62:H165 H212 H214:H222 H225:H245 H247:H254 H256:H274 H276:H280 H282:H292 H294:H417 H419:H574 H576:H611 H613:H732 H734:H771 H773:H800 H802:H807 H809:H821 H823:H825 H827:H836 H838:H844 H846:H856 H858:H863 H865:H867 H869:H870 H872:H874 H876:H878 H880:H881 H883 H886:H949 H951:H958 H960:H975 H977:H996 H998:H1001 H1003:H1005 H1008:H1079 H1081:H1083 H1085:H1090 H1092:H1100 H1103:H1118 H1120:H1187 H1189:H1275 H1277:H1288 H1290:H1305 H1307:H1331 H1334:H1362 H1364:H1376 H1378:H1386 H1388:H1395 H1397:H1401 H1403:H1405 H1407:H1412 H1414:H1430 H1432:H1433 H1435:H1448 H1450:H1462 H1464:H1466 H1468:H1471 H1474:H1483 H1485:H1494 H1496:H1498 H1500:H1505 H1507:H1520 H1522:H1527 H1529:H1532 H1534:H1550 H1553 H1555:H1560 H1563 H1565:H1567 H1570:H1571 H1573 H1577:H1599 H1601:H1608 H1610:H1616 H1618:H1626 H1628 H1630 H1632:H1646 H1648:H1651 H1653:H1697 H1699:H1706 H1708:H1717 H1722:H1723 H1725 H1727 H167:H210" xr:uid="{821E61C2-4033-4DB4-9534-75BB0ECF2B58}">
      <formula1>"A,B,C,D,E"</formula1>
    </dataValidation>
  </dataValidations>
  <pageMargins left="0.70866141732283472" right="0.70866141732283472" top="0.74803149606299213" bottom="0.74803149606299213" header="0.31496062992125984" footer="0.31496062992125984"/>
  <pageSetup paperSize="9" scale="44" fitToHeight="0" orientation="portrait" copies="3" r:id="rId1"/>
  <headerFooter>
    <oddHeader>&amp;L&amp;"メイリオ,レギュラー"&amp;14様式5 仕様書兼回答書1-3_共通_医事会計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回答状況</vt:lpstr>
      <vt:lpstr>医事会計</vt:lpstr>
      <vt:lpstr>医事会計!Print_Area</vt:lpstr>
      <vt:lpstr>医事会計!Print_Titles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2024-12-25T03:32:30Z</dcterms:created>
  <dcterms:modified xsi:type="dcterms:W3CDTF">2025-01-26T08:04:47Z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2024-12-25T03:32:38Z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6e39ce93-79d9-4631-b6c1-a5dd1ba96e8d</vt:lpwstr>
  </property>
  <property fmtid="{D5CDD505-2E9C-101B-9397-08002B2CF9AE}" pid="8" name="MSIP_Label_ea60d57e-af5b-4752-ac57-3e4f28ca11dc_ContentBits">
    <vt:lpwstr>0</vt:lpwstr>
  </property>
</Properties>
</file>