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9AA0D33-FDBF-4E39-8FF8-B2F14129B8FC}" xr6:coauthVersionLast="47" xr6:coauthVersionMax="47" xr10:uidLastSave="{00000000-0000-0000-0000-000000000000}"/>
  <bookViews>
    <workbookView xWindow="28680" yWindow="-120" windowWidth="29040" windowHeight="15720" tabRatio="589" activeTab="1" xr2:uid="{00000000-000D-0000-FFFF-FFFF00000000}"/>
  </bookViews>
  <sheets>
    <sheet name="回答状況" sheetId="5" r:id="rId1"/>
    <sheet name="地域医療連携システム" sheetId="4" r:id="rId2"/>
  </sheets>
  <externalReferences>
    <externalReference r:id="rId3"/>
    <externalReference r:id="rId4"/>
  </externalReferences>
  <definedNames>
    <definedName name="_xlnm._FilterDatabase" localSheetId="1" hidden="1">地域医療連携システム!$A$2:$J$295</definedName>
    <definedName name="_セキュリティ集計">[1]情報セキュリティ・災害対策!$H$133:$H$137</definedName>
    <definedName name="_運用保守集計">[1]役務・運用保守要件!$H$184:$H$188</definedName>
    <definedName name="_基本要件集計">[1]基本要件!$H$251:$H$255</definedName>
    <definedName name="_共通機能集計">[1]市立大学病院群の共通機能!$H$63:$H$67</definedName>
    <definedName name="_周辺機器集計">[1]端末・周辺機器!$H$239:$H$243</definedName>
    <definedName name="_xlnm.Print_Area" localSheetId="0">回答状況!$A$1:$L$29</definedName>
    <definedName name="_xlnm.Print_Area" localSheetId="1">地域医療連携システム!$A$1:$J$300</definedName>
    <definedName name="_xlnm.Print_Titles" localSheetId="1">地域医療連携システム!$2:$2</definedName>
    <definedName name="識別" localSheetId="0">#REF!</definedName>
    <definedName name="識別">[2]識別リスト!$A$2:$A$6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0" i="4" l="1"/>
  <c r="H299" i="4"/>
  <c r="H298" i="4"/>
  <c r="H297" i="4"/>
  <c r="J296" i="4"/>
  <c r="J27" i="5" s="1"/>
  <c r="J28" i="5" s="1"/>
  <c r="H296" i="4"/>
  <c r="D27" i="5" l="1" a="1"/>
  <c r="D27" i="5" l="1"/>
  <c r="E28" i="5"/>
  <c r="F28" i="5"/>
  <c r="G28" i="5"/>
  <c r="H28" i="5"/>
  <c r="I27" i="5" l="1"/>
  <c r="I28" i="5" s="1"/>
  <c r="D2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<sst xmlns="http://schemas.openxmlformats.org/spreadsheetml/2006/main" count="566" uniqueCount="510">
  <si>
    <t>A</t>
    <phoneticPr fontId="4"/>
  </si>
  <si>
    <t>B</t>
    <phoneticPr fontId="4"/>
  </si>
  <si>
    <t>C</t>
    <phoneticPr fontId="4"/>
  </si>
  <si>
    <t>D</t>
    <phoneticPr fontId="4"/>
  </si>
  <si>
    <t>E</t>
    <phoneticPr fontId="4"/>
  </si>
  <si>
    <t>カテゴリ1</t>
    <phoneticPr fontId="6"/>
  </si>
  <si>
    <t>カテゴリ2</t>
    <phoneticPr fontId="6"/>
  </si>
  <si>
    <t>大分類</t>
    <rPh sb="0" eb="3">
      <t>ダイブンルイ</t>
    </rPh>
    <phoneticPr fontId="6"/>
  </si>
  <si>
    <t>中分類</t>
    <rPh sb="0" eb="3">
      <t>チュウブンルイ</t>
    </rPh>
    <phoneticPr fontId="6"/>
  </si>
  <si>
    <t>小分類</t>
    <rPh sb="0" eb="3">
      <t>ショウブンルイ</t>
    </rPh>
    <phoneticPr fontId="6"/>
  </si>
  <si>
    <t>外部連携機能</t>
    <rPh sb="0" eb="2">
      <t>ガイブ</t>
    </rPh>
    <rPh sb="2" eb="4">
      <t>レンケイ</t>
    </rPh>
    <rPh sb="4" eb="6">
      <t>キノウ</t>
    </rPh>
    <phoneticPr fontId="6"/>
  </si>
  <si>
    <t>基本要件</t>
    <rPh sb="0" eb="2">
      <t>キホン</t>
    </rPh>
    <rPh sb="2" eb="4">
      <t>ヨウケン</t>
    </rPh>
    <phoneticPr fontId="6"/>
  </si>
  <si>
    <t>基本方針</t>
    <rPh sb="0" eb="4">
      <t>キホンホウシン</t>
    </rPh>
    <phoneticPr fontId="6"/>
  </si>
  <si>
    <t xml:space="preserve">市大病院群の各施設で利用する地域医療ネットワークシステムは、共通のものとする。
</t>
    <rPh sb="0" eb="2">
      <t>シダイ</t>
    </rPh>
    <rPh sb="2" eb="5">
      <t>ビョウイングン</t>
    </rPh>
    <rPh sb="6" eb="9">
      <t>カクシセツ</t>
    </rPh>
    <rPh sb="10" eb="12">
      <t>リヨウ</t>
    </rPh>
    <rPh sb="14" eb="18">
      <t>チイキイリョウ</t>
    </rPh>
    <rPh sb="30" eb="32">
      <t>キョウツウ</t>
    </rPh>
    <phoneticPr fontId="6"/>
  </si>
  <si>
    <t xml:space="preserve">地域医療ネットワークシステムは、地域内の医療機関、調剤薬局、在宅・介護施設等の連携を促進するために、当院が保有する医療情報システム等に格納されている診療情報を共有化し、またその連携を促進する機能により構築されるものとする。
</t>
    <phoneticPr fontId="6"/>
  </si>
  <si>
    <t xml:space="preserve">地域医療ネットワークシステムは、当院以外の診療情報を公開する医療機関(以下、「情報提供病院」という)の医療情報システム等に格納されている診療情報を共有化し、連携する地域医療機関が、複数の情報提供医療機関の診療情報を一画面上で把握することが可能な、N対N連携への拡張性を有すること。N対N連携へ拡張した際には、当院も情報提供病院のうちの1施設となる。
</t>
    <rPh sb="0" eb="4">
      <t>チイキイリョウ</t>
    </rPh>
    <rPh sb="16" eb="20">
      <t>トウインイガイ</t>
    </rPh>
    <rPh sb="21" eb="25">
      <t>シンリョウジョウホウ</t>
    </rPh>
    <rPh sb="26" eb="28">
      <t>コウカイ</t>
    </rPh>
    <rPh sb="30" eb="32">
      <t>イリョウ</t>
    </rPh>
    <rPh sb="32" eb="34">
      <t>キカン</t>
    </rPh>
    <rPh sb="35" eb="37">
      <t>イカ</t>
    </rPh>
    <rPh sb="39" eb="41">
      <t>ジョウホウ</t>
    </rPh>
    <rPh sb="41" eb="43">
      <t>テイキョウ</t>
    </rPh>
    <rPh sb="43" eb="45">
      <t>ビョウイン</t>
    </rPh>
    <rPh sb="51" eb="55">
      <t>イリョウジョウホウ</t>
    </rPh>
    <rPh sb="59" eb="60">
      <t>トウ</t>
    </rPh>
    <rPh sb="61" eb="63">
      <t>カクノウ</t>
    </rPh>
    <rPh sb="68" eb="70">
      <t>シンリョウ</t>
    </rPh>
    <rPh sb="70" eb="72">
      <t>ジョウホウ</t>
    </rPh>
    <rPh sb="73" eb="76">
      <t>キョウユウカ</t>
    </rPh>
    <rPh sb="78" eb="80">
      <t>レンケイ</t>
    </rPh>
    <rPh sb="82" eb="84">
      <t>チイキ</t>
    </rPh>
    <rPh sb="84" eb="86">
      <t>イリョウ</t>
    </rPh>
    <rPh sb="86" eb="88">
      <t>キカン</t>
    </rPh>
    <rPh sb="90" eb="92">
      <t>フクスウ</t>
    </rPh>
    <rPh sb="93" eb="95">
      <t>ジョウホウ</t>
    </rPh>
    <rPh sb="95" eb="97">
      <t>テイキョウ</t>
    </rPh>
    <rPh sb="97" eb="99">
      <t>イリョウ</t>
    </rPh>
    <rPh sb="99" eb="101">
      <t>キカン</t>
    </rPh>
    <rPh sb="102" eb="106">
      <t>シンリョウジョウホウ</t>
    </rPh>
    <rPh sb="107" eb="111">
      <t>イチガメンジョウ</t>
    </rPh>
    <rPh sb="112" eb="114">
      <t>ハアク</t>
    </rPh>
    <rPh sb="119" eb="121">
      <t>カノウ</t>
    </rPh>
    <rPh sb="124" eb="125">
      <t>タイ</t>
    </rPh>
    <rPh sb="126" eb="128">
      <t>レンケイ</t>
    </rPh>
    <rPh sb="130" eb="132">
      <t>カクチョウ</t>
    </rPh>
    <rPh sb="132" eb="133">
      <t>セイ</t>
    </rPh>
    <rPh sb="134" eb="135">
      <t>ユウ</t>
    </rPh>
    <rPh sb="141" eb="145">
      <t>タイ</t>
    </rPh>
    <rPh sb="146" eb="148">
      <t>カクチョウ</t>
    </rPh>
    <rPh sb="150" eb="151">
      <t>サイ</t>
    </rPh>
    <rPh sb="154" eb="156">
      <t>トウイン</t>
    </rPh>
    <rPh sb="157" eb="161">
      <t>ジョウホウテイキョウ</t>
    </rPh>
    <rPh sb="161" eb="163">
      <t>ビョウイン</t>
    </rPh>
    <rPh sb="168" eb="170">
      <t>シセツ</t>
    </rPh>
    <phoneticPr fontId="6"/>
  </si>
  <si>
    <t xml:space="preserve">本システムを導入した医療機関が施設基準の届け出を行うことで、「検査・画像情報提供加算」および、「電子的情報評価料」の算定が可能になるシステムであること。
</t>
    <rPh sb="0" eb="1">
      <t>ホン</t>
    </rPh>
    <rPh sb="6" eb="8">
      <t>ドウニュウ</t>
    </rPh>
    <rPh sb="10" eb="12">
      <t>イリョウ</t>
    </rPh>
    <rPh sb="12" eb="14">
      <t>キカン</t>
    </rPh>
    <rPh sb="15" eb="17">
      <t>シセツ</t>
    </rPh>
    <rPh sb="17" eb="19">
      <t>キジュン</t>
    </rPh>
    <rPh sb="20" eb="21">
      <t>トド</t>
    </rPh>
    <rPh sb="22" eb="23">
      <t>デ</t>
    </rPh>
    <rPh sb="24" eb="25">
      <t>オコナ</t>
    </rPh>
    <rPh sb="31" eb="33">
      <t>ケンサ</t>
    </rPh>
    <rPh sb="34" eb="36">
      <t>ガゾウ</t>
    </rPh>
    <rPh sb="36" eb="38">
      <t>ジョウホウ</t>
    </rPh>
    <rPh sb="38" eb="40">
      <t>テイキョウ</t>
    </rPh>
    <rPh sb="40" eb="42">
      <t>カサン</t>
    </rPh>
    <rPh sb="48" eb="51">
      <t>デンシテキ</t>
    </rPh>
    <rPh sb="51" eb="53">
      <t>ジョウホウ</t>
    </rPh>
    <rPh sb="53" eb="55">
      <t>ヒョウカ</t>
    </rPh>
    <rPh sb="55" eb="56">
      <t>リョウ</t>
    </rPh>
    <rPh sb="58" eb="60">
      <t>サンテイ</t>
    </rPh>
    <rPh sb="61" eb="63">
      <t>カノウ</t>
    </rPh>
    <phoneticPr fontId="6"/>
  </si>
  <si>
    <t xml:space="preserve">構築にあたっては、他地域で稼働実績のあるパッケージソフトをベースとし、以下に記載の要件に沿って構築されるものとする。
</t>
    <rPh sb="0" eb="2">
      <t>コウチク</t>
    </rPh>
    <rPh sb="9" eb="12">
      <t>タチイキ</t>
    </rPh>
    <rPh sb="13" eb="17">
      <t>カドウジッセキ</t>
    </rPh>
    <rPh sb="35" eb="37">
      <t>イカ</t>
    </rPh>
    <rPh sb="38" eb="40">
      <t>キサイ</t>
    </rPh>
    <rPh sb="41" eb="43">
      <t>ヨウケン</t>
    </rPh>
    <rPh sb="44" eb="45">
      <t>ソ</t>
    </rPh>
    <rPh sb="47" eb="49">
      <t>コウチク</t>
    </rPh>
    <phoneticPr fontId="6"/>
  </si>
  <si>
    <t>概要</t>
    <rPh sb="0" eb="2">
      <t>ガイヨウ</t>
    </rPh>
    <phoneticPr fontId="6"/>
  </si>
  <si>
    <t xml:space="preserve">地域医療ネットワークシステムは、当院に設置されるゲートウェイサーバと、データセンターに設置される中継センターサーバ機能により構成されること。
</t>
    <rPh sb="0" eb="4">
      <t>チイキイリョウ</t>
    </rPh>
    <rPh sb="16" eb="18">
      <t>トウイン</t>
    </rPh>
    <rPh sb="19" eb="21">
      <t>セッチ</t>
    </rPh>
    <rPh sb="43" eb="45">
      <t>セッチ</t>
    </rPh>
    <rPh sb="48" eb="50">
      <t>チュウケイ</t>
    </rPh>
    <rPh sb="57" eb="59">
      <t>キノウ</t>
    </rPh>
    <rPh sb="62" eb="64">
      <t>コウセイ</t>
    </rPh>
    <phoneticPr fontId="6"/>
  </si>
  <si>
    <t>データセンター機能</t>
    <rPh sb="7" eb="9">
      <t>キノウ</t>
    </rPh>
    <phoneticPr fontId="6"/>
  </si>
  <si>
    <t xml:space="preserve">データセンター設置の中継センターサーバ機能では、本業務によるネットワーク利用者の利用者情報、患者情報公開範囲制御などセキュリティ情報を管理することを基本機能とする。
</t>
    <rPh sb="7" eb="9">
      <t>セッチ</t>
    </rPh>
    <rPh sb="10" eb="12">
      <t>チュウケイ</t>
    </rPh>
    <rPh sb="19" eb="21">
      <t>キノウ</t>
    </rPh>
    <rPh sb="25" eb="27">
      <t>ギョウム</t>
    </rPh>
    <phoneticPr fontId="6"/>
  </si>
  <si>
    <t xml:space="preserve">当院にはゲートウェイサーバを設置し、中継センターサーバからの問い合わせにより参照施設に必要な情報を提供できること。
</t>
    <rPh sb="0" eb="1">
      <t>トウ</t>
    </rPh>
    <rPh sb="14" eb="16">
      <t>セッチ</t>
    </rPh>
    <rPh sb="18" eb="20">
      <t>チュウケイ</t>
    </rPh>
    <rPh sb="30" eb="31">
      <t>ト</t>
    </rPh>
    <rPh sb="32" eb="33">
      <t>ア</t>
    </rPh>
    <rPh sb="38" eb="42">
      <t>サンショウシセツ</t>
    </rPh>
    <rPh sb="43" eb="45">
      <t>ヒツヨウ</t>
    </rPh>
    <rPh sb="46" eb="48">
      <t>ジョウホウ</t>
    </rPh>
    <rPh sb="49" eb="51">
      <t>テイキョウ</t>
    </rPh>
    <phoneticPr fontId="6"/>
  </si>
  <si>
    <t xml:space="preserve">セキュリティの観点から、当院のゲートウェイサーバはＤＭＺに配置するものとする。
</t>
    <rPh sb="7" eb="9">
      <t>カンテン</t>
    </rPh>
    <rPh sb="12" eb="14">
      <t>トウイン</t>
    </rPh>
    <rPh sb="29" eb="31">
      <t>ハイチ</t>
    </rPh>
    <phoneticPr fontId="6"/>
  </si>
  <si>
    <t xml:space="preserve">当院の電子カルテシステムと連携し、参照可能なビューワーを提供すること。
</t>
    <rPh sb="0" eb="1">
      <t>トウ</t>
    </rPh>
    <rPh sb="3" eb="5">
      <t>デンシ</t>
    </rPh>
    <rPh sb="13" eb="15">
      <t>レンケイ</t>
    </rPh>
    <rPh sb="17" eb="19">
      <t>サンショウ</t>
    </rPh>
    <rPh sb="19" eb="21">
      <t>カノウ</t>
    </rPh>
    <rPh sb="28" eb="30">
      <t>テイキョウ</t>
    </rPh>
    <phoneticPr fontId="6"/>
  </si>
  <si>
    <t xml:space="preserve">当院の画像システムと連携し、公開の必要な画像データをＤＩＣＯＭ Ｑ／Ｒでゲートウェイサーバ内に保存し、参照可能なビューワーを提供すること。
</t>
    <rPh sb="0" eb="1">
      <t>トウ</t>
    </rPh>
    <rPh sb="3" eb="5">
      <t>ガゾウ</t>
    </rPh>
    <rPh sb="10" eb="12">
      <t>レンケイ</t>
    </rPh>
    <rPh sb="14" eb="16">
      <t>コウカイ</t>
    </rPh>
    <rPh sb="17" eb="19">
      <t>ヒツヨウ</t>
    </rPh>
    <rPh sb="20" eb="22">
      <t>ガゾウ</t>
    </rPh>
    <rPh sb="45" eb="46">
      <t>ナイ</t>
    </rPh>
    <rPh sb="47" eb="49">
      <t>ホゾン</t>
    </rPh>
    <rPh sb="51" eb="53">
      <t>サンショウ</t>
    </rPh>
    <rPh sb="53" eb="55">
      <t>カノウ</t>
    </rPh>
    <rPh sb="62" eb="64">
      <t>テイキョウ</t>
    </rPh>
    <phoneticPr fontId="6"/>
  </si>
  <si>
    <t xml:space="preserve">当院の画像レポートシステムと連携し、参照可能なビューワーを提供すること。
</t>
    <rPh sb="0" eb="1">
      <t>トウ</t>
    </rPh>
    <rPh sb="3" eb="5">
      <t>ガゾウ</t>
    </rPh>
    <rPh sb="14" eb="16">
      <t>レンケイ</t>
    </rPh>
    <rPh sb="18" eb="20">
      <t>サンショウ</t>
    </rPh>
    <rPh sb="20" eb="22">
      <t>カノウ</t>
    </rPh>
    <rPh sb="29" eb="31">
      <t>テイキョウ</t>
    </rPh>
    <phoneticPr fontId="6"/>
  </si>
  <si>
    <t>参照施設</t>
    <rPh sb="0" eb="2">
      <t>サンショウ</t>
    </rPh>
    <rPh sb="2" eb="4">
      <t>シセツ</t>
    </rPh>
    <phoneticPr fontId="6"/>
  </si>
  <si>
    <t xml:space="preserve">参照施設は、データセンターを介して当院の診療情報や画像情報を参照する医療機関とする。
</t>
    <rPh sb="2" eb="4">
      <t>シセツ</t>
    </rPh>
    <rPh sb="17" eb="19">
      <t>トウイン</t>
    </rPh>
    <rPh sb="20" eb="22">
      <t>シンリョウ</t>
    </rPh>
    <rPh sb="25" eb="27">
      <t>ガゾウ</t>
    </rPh>
    <rPh sb="27" eb="29">
      <t>ジョウホウ</t>
    </rPh>
    <phoneticPr fontId="6"/>
  </si>
  <si>
    <t xml:space="preserve">参照施設は、インターネット環境に接続するパソコンから、当院の診療情報参照や、各種サービスの利用ができること。
</t>
    <rPh sb="2" eb="4">
      <t>シセツ</t>
    </rPh>
    <rPh sb="13" eb="15">
      <t>カンキョウ</t>
    </rPh>
    <rPh sb="16" eb="18">
      <t>セツゾク</t>
    </rPh>
    <rPh sb="27" eb="29">
      <t>トウイン</t>
    </rPh>
    <rPh sb="30" eb="34">
      <t>シンリョウジョウホウ</t>
    </rPh>
    <rPh sb="34" eb="36">
      <t>サンショウ</t>
    </rPh>
    <rPh sb="38" eb="40">
      <t>カクシュ</t>
    </rPh>
    <rPh sb="45" eb="47">
      <t>リヨウ</t>
    </rPh>
    <phoneticPr fontId="6"/>
  </si>
  <si>
    <t>アップローダ</t>
    <phoneticPr fontId="6"/>
  </si>
  <si>
    <t xml:space="preserve">ゲートウェイサーバを導入していない施設（診療所、調剤薬局、検査センター、在宅医療支援施設等）から、地域で共有したい診療情報をデータセンターにアップロードが可能な仕組みを有していること。
</t>
    <rPh sb="10" eb="12">
      <t>ドウニュウ</t>
    </rPh>
    <rPh sb="17" eb="19">
      <t>シセツ</t>
    </rPh>
    <rPh sb="20" eb="23">
      <t>シンリョウジョ</t>
    </rPh>
    <rPh sb="24" eb="28">
      <t>チョウザイヤッキョク</t>
    </rPh>
    <rPh sb="29" eb="31">
      <t>ケンサ</t>
    </rPh>
    <rPh sb="36" eb="38">
      <t>ザイタク</t>
    </rPh>
    <rPh sb="38" eb="40">
      <t>イリョウ</t>
    </rPh>
    <rPh sb="40" eb="42">
      <t>シエン</t>
    </rPh>
    <rPh sb="42" eb="44">
      <t>シセツ</t>
    </rPh>
    <rPh sb="44" eb="45">
      <t>トウ</t>
    </rPh>
    <rPh sb="49" eb="51">
      <t>チイキ</t>
    </rPh>
    <rPh sb="52" eb="54">
      <t>キョウユウ</t>
    </rPh>
    <rPh sb="57" eb="61">
      <t>シンリョウジョウホウ</t>
    </rPh>
    <rPh sb="77" eb="79">
      <t>カノウ</t>
    </rPh>
    <rPh sb="80" eb="82">
      <t>シク</t>
    </rPh>
    <rPh sb="84" eb="85">
      <t>ユウ</t>
    </rPh>
    <phoneticPr fontId="6"/>
  </si>
  <si>
    <t>センターサーバ間連携</t>
    <rPh sb="7" eb="8">
      <t>カン</t>
    </rPh>
    <rPh sb="8" eb="10">
      <t>レンケイ</t>
    </rPh>
    <phoneticPr fontId="6"/>
  </si>
  <si>
    <t>中継センターサーバ間の連携を行うことで、異なるネットワークドメインのカルテ参照などが可能であること。</t>
    <rPh sb="9" eb="10">
      <t>カン</t>
    </rPh>
    <rPh sb="11" eb="13">
      <t>レンケイ</t>
    </rPh>
    <rPh sb="14" eb="15">
      <t>オコナ</t>
    </rPh>
    <rPh sb="20" eb="21">
      <t>コト</t>
    </rPh>
    <rPh sb="37" eb="39">
      <t>サンショウ</t>
    </rPh>
    <rPh sb="42" eb="44">
      <t>カノウ</t>
    </rPh>
    <phoneticPr fontId="6"/>
  </si>
  <si>
    <t xml:space="preserve">IHE規格に準拠した連携により、他社製の地域医療ネットワークとの相互参照が可能であること。
</t>
    <rPh sb="3" eb="5">
      <t>キカク</t>
    </rPh>
    <rPh sb="6" eb="8">
      <t>ジュンキョ</t>
    </rPh>
    <rPh sb="10" eb="12">
      <t>レンケイ</t>
    </rPh>
    <rPh sb="16" eb="19">
      <t>タシャセイ</t>
    </rPh>
    <rPh sb="20" eb="22">
      <t>チイキ</t>
    </rPh>
    <rPh sb="22" eb="24">
      <t>イリョウ</t>
    </rPh>
    <rPh sb="32" eb="34">
      <t>ソウゴ</t>
    </rPh>
    <rPh sb="34" eb="36">
      <t>サンショウ</t>
    </rPh>
    <rPh sb="37" eb="39">
      <t>カノウ</t>
    </rPh>
    <phoneticPr fontId="6"/>
  </si>
  <si>
    <t>ガイドライン等</t>
    <rPh sb="6" eb="7">
      <t>トウ</t>
    </rPh>
    <phoneticPr fontId="6"/>
  </si>
  <si>
    <t>標準規格</t>
    <rPh sb="0" eb="2">
      <t>ヒョウジュン</t>
    </rPh>
    <rPh sb="2" eb="4">
      <t>キカク</t>
    </rPh>
    <phoneticPr fontId="6"/>
  </si>
  <si>
    <t xml:space="preserve">標準規格・患者診療情報提供書及び電子診療データ提供書第一版（日本HL7協会）・厚生労働省標準規格に基づく標準マスター・医療におけるデジタル画像と通信（DICOM）・厚生労働省電子的診療情報交換推進事業（SS-MIX）
</t>
    <rPh sb="7" eb="9">
      <t>シンリョウ</t>
    </rPh>
    <rPh sb="13" eb="14">
      <t>ショ</t>
    </rPh>
    <rPh sb="25" eb="26">
      <t>ショ</t>
    </rPh>
    <phoneticPr fontId="6"/>
  </si>
  <si>
    <t>ガイドライン</t>
    <phoneticPr fontId="6"/>
  </si>
  <si>
    <t xml:space="preserve">ガイドライン・「医療・介護関係事業者における個人情報の適切な取り扱いのためのガイドライン」(厚生労働省)・「医療情報システムの安全管理に関するガイドライン」(厚生労働省)・「医療情報を取り扱う情報システム・サービスの提供事業者における安全管理ガイドライン」（総務・経産省）
</t>
    <rPh sb="54" eb="56">
      <t>イリョウ</t>
    </rPh>
    <phoneticPr fontId="6"/>
  </si>
  <si>
    <t>ネットワークセキュリティ</t>
    <phoneticPr fontId="6"/>
  </si>
  <si>
    <t xml:space="preserve">地域連携データセンター、当院、参照施設間の通信環境については「医療情報システムの安全管理に関するガイドライン」（厚生労働省）への対応から、IPSecによるVPN接続やTLS1.2以上かつクライアント証明書を用いたセキュアな技術を採用すること。
</t>
    <rPh sb="0" eb="2">
      <t>チイキ</t>
    </rPh>
    <rPh sb="2" eb="4">
      <t>レンケイ</t>
    </rPh>
    <rPh sb="12" eb="14">
      <t>トウイン</t>
    </rPh>
    <rPh sb="15" eb="17">
      <t>サンショウ</t>
    </rPh>
    <rPh sb="17" eb="19">
      <t>シセツ</t>
    </rPh>
    <rPh sb="19" eb="20">
      <t>カン</t>
    </rPh>
    <rPh sb="21" eb="23">
      <t>ツウシン</t>
    </rPh>
    <rPh sb="23" eb="25">
      <t>カンキョウ</t>
    </rPh>
    <rPh sb="80" eb="82">
      <t>セツゾク</t>
    </rPh>
    <rPh sb="89" eb="91">
      <t>イジョウ</t>
    </rPh>
    <rPh sb="99" eb="102">
      <t>ショウメイショ</t>
    </rPh>
    <rPh sb="103" eb="104">
      <t>モチ</t>
    </rPh>
    <rPh sb="114" eb="116">
      <t>サイヨウ</t>
    </rPh>
    <phoneticPr fontId="6"/>
  </si>
  <si>
    <t>基本機能</t>
    <rPh sb="0" eb="2">
      <t>キホン</t>
    </rPh>
    <rPh sb="2" eb="4">
      <t>キノウ</t>
    </rPh>
    <phoneticPr fontId="6"/>
  </si>
  <si>
    <t>共通</t>
    <rPh sb="0" eb="2">
      <t>キョウツウ</t>
    </rPh>
    <phoneticPr fontId="6"/>
  </si>
  <si>
    <t>利用者認証</t>
    <rPh sb="0" eb="3">
      <t>リヨウシャ</t>
    </rPh>
    <rPh sb="3" eb="5">
      <t>ニンショウ</t>
    </rPh>
    <phoneticPr fontId="6"/>
  </si>
  <si>
    <t>認証</t>
    <rPh sb="0" eb="2">
      <t>ニンショウ</t>
    </rPh>
    <phoneticPr fontId="6"/>
  </si>
  <si>
    <t>ID,Pass</t>
    <phoneticPr fontId="6"/>
  </si>
  <si>
    <t xml:space="preserve">医療機関コード、利用者ID、パスワードを利用して、利用者の認証機能を提供可能なこと。
</t>
    <rPh sb="0" eb="2">
      <t>イリョウ</t>
    </rPh>
    <rPh sb="2" eb="4">
      <t>キカン</t>
    </rPh>
    <rPh sb="8" eb="11">
      <t>リヨウシャ</t>
    </rPh>
    <rPh sb="20" eb="22">
      <t>リヨウ</t>
    </rPh>
    <rPh sb="25" eb="28">
      <t>リヨウシャ</t>
    </rPh>
    <rPh sb="29" eb="31">
      <t>ニンショウ</t>
    </rPh>
    <rPh sb="31" eb="33">
      <t>キノウ</t>
    </rPh>
    <rPh sb="34" eb="36">
      <t>テイキョウ</t>
    </rPh>
    <rPh sb="36" eb="38">
      <t>カノウ</t>
    </rPh>
    <phoneticPr fontId="6"/>
  </si>
  <si>
    <t>HPKI</t>
    <phoneticPr fontId="6"/>
  </si>
  <si>
    <t>診療情報参照</t>
    <phoneticPr fontId="6"/>
  </si>
  <si>
    <t>基本画面</t>
    <rPh sb="2" eb="4">
      <t>ガメン</t>
    </rPh>
    <phoneticPr fontId="6"/>
  </si>
  <si>
    <t>基本画面</t>
    <rPh sb="0" eb="2">
      <t>キホン</t>
    </rPh>
    <rPh sb="2" eb="4">
      <t>ガメン</t>
    </rPh>
    <phoneticPr fontId="6"/>
  </si>
  <si>
    <t xml:space="preserve">診療情報の表示について、登録された医療従事者から表示要求があり、資格照合の結果、表示可能な場合は、患者のレジストリ情報に基づき、登録先に複数のゲートウェイサーバから診療情報を取得・集約して表示できること。
</t>
    <rPh sb="0" eb="2">
      <t>シンリョウ</t>
    </rPh>
    <rPh sb="2" eb="4">
      <t>ジョウホウ</t>
    </rPh>
    <rPh sb="5" eb="7">
      <t>ヒョウジ</t>
    </rPh>
    <rPh sb="12" eb="14">
      <t>トウロク</t>
    </rPh>
    <rPh sb="17" eb="19">
      <t>イリョウ</t>
    </rPh>
    <rPh sb="19" eb="22">
      <t>ジュウジシャ</t>
    </rPh>
    <rPh sb="24" eb="26">
      <t>ヒョウジ</t>
    </rPh>
    <rPh sb="26" eb="28">
      <t>ヨウキュウ</t>
    </rPh>
    <rPh sb="32" eb="34">
      <t>シカク</t>
    </rPh>
    <rPh sb="34" eb="36">
      <t>ショウゴウ</t>
    </rPh>
    <rPh sb="37" eb="39">
      <t>ケッカ</t>
    </rPh>
    <rPh sb="40" eb="42">
      <t>ヒョウジ</t>
    </rPh>
    <rPh sb="42" eb="44">
      <t>カノウ</t>
    </rPh>
    <rPh sb="45" eb="47">
      <t>バアイ</t>
    </rPh>
    <rPh sb="49" eb="51">
      <t>カンジャ</t>
    </rPh>
    <rPh sb="57" eb="59">
      <t>ジョウホウ</t>
    </rPh>
    <rPh sb="60" eb="61">
      <t>モト</t>
    </rPh>
    <rPh sb="64" eb="66">
      <t>トウロク</t>
    </rPh>
    <rPh sb="66" eb="67">
      <t>サキ</t>
    </rPh>
    <rPh sb="68" eb="70">
      <t>フクスウ</t>
    </rPh>
    <rPh sb="82" eb="84">
      <t>シンリョウ</t>
    </rPh>
    <rPh sb="84" eb="86">
      <t>ジョウホウ</t>
    </rPh>
    <rPh sb="87" eb="89">
      <t>シュトク</t>
    </rPh>
    <rPh sb="90" eb="92">
      <t>シュウヤク</t>
    </rPh>
    <rPh sb="94" eb="96">
      <t>ヒョウジ</t>
    </rPh>
    <phoneticPr fontId="6"/>
  </si>
  <si>
    <t xml:space="preserve">取得、集約した情報はまず情報種別毎にアイコン化して、情報種別と日付のマトリクス（以下イベントビュー）上にプロットすること。
</t>
    <rPh sb="0" eb="2">
      <t>シュトク</t>
    </rPh>
    <rPh sb="3" eb="5">
      <t>シュウヤク</t>
    </rPh>
    <rPh sb="7" eb="9">
      <t>ジョウホウ</t>
    </rPh>
    <rPh sb="12" eb="14">
      <t>ジョウホウ</t>
    </rPh>
    <rPh sb="14" eb="16">
      <t>シュベツ</t>
    </rPh>
    <rPh sb="16" eb="17">
      <t>ゴト</t>
    </rPh>
    <rPh sb="22" eb="23">
      <t>カ</t>
    </rPh>
    <rPh sb="26" eb="28">
      <t>ジョウホウ</t>
    </rPh>
    <rPh sb="28" eb="30">
      <t>シュベツ</t>
    </rPh>
    <rPh sb="31" eb="33">
      <t>ヒヅケ</t>
    </rPh>
    <rPh sb="40" eb="42">
      <t>イカ</t>
    </rPh>
    <rPh sb="50" eb="51">
      <t>ジョウ</t>
    </rPh>
    <phoneticPr fontId="6"/>
  </si>
  <si>
    <t xml:space="preserve">イベントビューの他にも、取得、集約した情報をアイコン化し、カレンダー上にもプロットできること。（以下カルテビュー）
</t>
    <rPh sb="8" eb="9">
      <t>ホカ</t>
    </rPh>
    <rPh sb="12" eb="14">
      <t>シュトク</t>
    </rPh>
    <rPh sb="15" eb="17">
      <t>シュウヤク</t>
    </rPh>
    <rPh sb="19" eb="21">
      <t>ジョウホウ</t>
    </rPh>
    <rPh sb="26" eb="27">
      <t>カ</t>
    </rPh>
    <rPh sb="34" eb="35">
      <t>ジョウ</t>
    </rPh>
    <rPh sb="48" eb="50">
      <t>イカ</t>
    </rPh>
    <phoneticPr fontId="6"/>
  </si>
  <si>
    <t xml:space="preserve">救急や調剤薬局での運用を考慮し、情報参照する医療従事者が、情報の最新化等の特別な操作をすることなく常に最新の情報を取得・集約できること。
</t>
    <rPh sb="0" eb="2">
      <t>キュウキュウ</t>
    </rPh>
    <rPh sb="3" eb="5">
      <t>チョウザイ</t>
    </rPh>
    <rPh sb="5" eb="7">
      <t>ヤッキョク</t>
    </rPh>
    <rPh sb="9" eb="11">
      <t>ウンヨウ</t>
    </rPh>
    <rPh sb="12" eb="14">
      <t>コウリョ</t>
    </rPh>
    <rPh sb="16" eb="18">
      <t>ジョウホウ</t>
    </rPh>
    <rPh sb="18" eb="20">
      <t>サンショウ</t>
    </rPh>
    <rPh sb="22" eb="24">
      <t>イリョウ</t>
    </rPh>
    <rPh sb="24" eb="27">
      <t>ジュウジシャ</t>
    </rPh>
    <rPh sb="29" eb="31">
      <t>ジョウホウ</t>
    </rPh>
    <rPh sb="32" eb="34">
      <t>サイシン</t>
    </rPh>
    <rPh sb="34" eb="35">
      <t>カ</t>
    </rPh>
    <rPh sb="35" eb="36">
      <t>トウ</t>
    </rPh>
    <rPh sb="37" eb="39">
      <t>トクベツ</t>
    </rPh>
    <rPh sb="40" eb="42">
      <t>ソウサ</t>
    </rPh>
    <rPh sb="49" eb="50">
      <t>ツネ</t>
    </rPh>
    <rPh sb="51" eb="53">
      <t>サイシン</t>
    </rPh>
    <rPh sb="54" eb="56">
      <t>ジョウホウ</t>
    </rPh>
    <rPh sb="57" eb="59">
      <t>シュトク</t>
    </rPh>
    <rPh sb="60" eb="62">
      <t>シュウヤク</t>
    </rPh>
    <phoneticPr fontId="6"/>
  </si>
  <si>
    <t xml:space="preserve">日付の欄には、その日の診療情報が存在する医療機関が判別できるよう、医療機関毎に色分けされた帯をつけること。この帯は診療情報をもとに自動的に付与すること。
</t>
    <rPh sb="0" eb="2">
      <t>ヒヅケ</t>
    </rPh>
    <rPh sb="3" eb="4">
      <t>ラン</t>
    </rPh>
    <rPh sb="9" eb="10">
      <t>ヒ</t>
    </rPh>
    <rPh sb="11" eb="13">
      <t>シンリョウ</t>
    </rPh>
    <rPh sb="13" eb="15">
      <t>ジョウホウ</t>
    </rPh>
    <rPh sb="16" eb="18">
      <t>ソンザイ</t>
    </rPh>
    <rPh sb="20" eb="22">
      <t>イリョウ</t>
    </rPh>
    <rPh sb="22" eb="24">
      <t>キカン</t>
    </rPh>
    <rPh sb="25" eb="27">
      <t>ハンベツ</t>
    </rPh>
    <rPh sb="33" eb="35">
      <t>イリョウ</t>
    </rPh>
    <rPh sb="35" eb="37">
      <t>キカン</t>
    </rPh>
    <rPh sb="37" eb="38">
      <t>ゴト</t>
    </rPh>
    <rPh sb="39" eb="41">
      <t>イロワ</t>
    </rPh>
    <rPh sb="45" eb="46">
      <t>オビ</t>
    </rPh>
    <rPh sb="55" eb="56">
      <t>オビ</t>
    </rPh>
    <rPh sb="57" eb="59">
      <t>シンリョウ</t>
    </rPh>
    <rPh sb="59" eb="61">
      <t>ジョウホウ</t>
    </rPh>
    <rPh sb="65" eb="68">
      <t>ジドウテキ</t>
    </rPh>
    <rPh sb="69" eb="71">
      <t>フヨ</t>
    </rPh>
    <phoneticPr fontId="6"/>
  </si>
  <si>
    <t xml:space="preserve">イベントビューまたカルテビュー上にプロットされたアイコンにマウスを近づけるとポップアップで「文書種別」を表示できること。
</t>
    <rPh sb="15" eb="16">
      <t>ジョウ</t>
    </rPh>
    <rPh sb="33" eb="34">
      <t>チカ</t>
    </rPh>
    <rPh sb="46" eb="48">
      <t>ブンショ</t>
    </rPh>
    <rPh sb="48" eb="50">
      <t>シュベツ</t>
    </rPh>
    <rPh sb="52" eb="54">
      <t>ヒョウジ</t>
    </rPh>
    <phoneticPr fontId="6"/>
  </si>
  <si>
    <t xml:space="preserve">イベントビューまたカルテビュー上にプロットされたアイコンをクリックした際に、詳細な診療情報を表示すること。
</t>
    <rPh sb="15" eb="16">
      <t>ジョウ</t>
    </rPh>
    <rPh sb="35" eb="36">
      <t>サイ</t>
    </rPh>
    <rPh sb="38" eb="40">
      <t>ショウサイ</t>
    </rPh>
    <rPh sb="41" eb="43">
      <t>シンリョウ</t>
    </rPh>
    <rPh sb="43" eb="45">
      <t>ジョウホウ</t>
    </rPh>
    <rPh sb="46" eb="48">
      <t>ヒョウジ</t>
    </rPh>
    <phoneticPr fontId="6"/>
  </si>
  <si>
    <t xml:space="preserve">詳細な診療情報には、どの医療機関の情報かが判別できるよう、医療機関毎に色分けされた帯をつけること。
</t>
    <rPh sb="0" eb="2">
      <t>ショウサイ</t>
    </rPh>
    <rPh sb="3" eb="5">
      <t>シンリョウ</t>
    </rPh>
    <rPh sb="5" eb="7">
      <t>ジョウホウ</t>
    </rPh>
    <rPh sb="12" eb="14">
      <t>イリョウ</t>
    </rPh>
    <rPh sb="14" eb="16">
      <t>キカン</t>
    </rPh>
    <rPh sb="17" eb="19">
      <t>ジョウホウ</t>
    </rPh>
    <rPh sb="21" eb="23">
      <t>ハンベツ</t>
    </rPh>
    <rPh sb="29" eb="31">
      <t>イリョウ</t>
    </rPh>
    <rPh sb="31" eb="33">
      <t>キカン</t>
    </rPh>
    <rPh sb="33" eb="34">
      <t>ゴト</t>
    </rPh>
    <rPh sb="35" eb="37">
      <t>イロワ</t>
    </rPh>
    <rPh sb="41" eb="42">
      <t>オビ</t>
    </rPh>
    <phoneticPr fontId="6"/>
  </si>
  <si>
    <t xml:space="preserve">日付の欄をクリックすることで、その日の診療情報をまとめて表示できること。
</t>
    <rPh sb="0" eb="2">
      <t>ヒヅケ</t>
    </rPh>
    <rPh sb="3" eb="4">
      <t>ラン</t>
    </rPh>
    <rPh sb="17" eb="18">
      <t>ヒ</t>
    </rPh>
    <rPh sb="19" eb="21">
      <t>シンリョウ</t>
    </rPh>
    <rPh sb="21" eb="23">
      <t>ジョウホウ</t>
    </rPh>
    <rPh sb="28" eb="30">
      <t>ヒョウジ</t>
    </rPh>
    <phoneticPr fontId="6"/>
  </si>
  <si>
    <t xml:space="preserve">情報種別の欄をクリックすることで、その情報種別を日付を横断してまとめて表示できること。
</t>
    <rPh sb="0" eb="2">
      <t>ジョウホウ</t>
    </rPh>
    <rPh sb="2" eb="4">
      <t>シュベツ</t>
    </rPh>
    <rPh sb="5" eb="6">
      <t>ラン</t>
    </rPh>
    <rPh sb="19" eb="21">
      <t>ジョウホウ</t>
    </rPh>
    <rPh sb="21" eb="23">
      <t>シュベツ</t>
    </rPh>
    <rPh sb="24" eb="26">
      <t>ヒヅケ</t>
    </rPh>
    <rPh sb="27" eb="29">
      <t>オウダン</t>
    </rPh>
    <rPh sb="35" eb="37">
      <t>ヒョウジ</t>
    </rPh>
    <phoneticPr fontId="6"/>
  </si>
  <si>
    <t xml:space="preserve">複数の診療科の情報が表示されているときに、特定の診療科の情報を表示・非表示にできること。
</t>
    <rPh sb="0" eb="2">
      <t>フクスウ</t>
    </rPh>
    <rPh sb="3" eb="6">
      <t>シンリョウカ</t>
    </rPh>
    <rPh sb="7" eb="9">
      <t>ジョウホウ</t>
    </rPh>
    <rPh sb="10" eb="12">
      <t>ヒョウジ</t>
    </rPh>
    <rPh sb="21" eb="23">
      <t>トクテイ</t>
    </rPh>
    <rPh sb="24" eb="27">
      <t>シンリョウカ</t>
    </rPh>
    <rPh sb="28" eb="30">
      <t>ジョウホウ</t>
    </rPh>
    <rPh sb="31" eb="33">
      <t>ヒョウジ</t>
    </rPh>
    <rPh sb="34" eb="37">
      <t>ヒヒョウジ</t>
    </rPh>
    <phoneticPr fontId="6"/>
  </si>
  <si>
    <t xml:space="preserve">「データがないのか」「公開されていないのか」視覚的に区別できるような表示ができること。
</t>
    <rPh sb="11" eb="13">
      <t>コウカイ</t>
    </rPh>
    <rPh sb="22" eb="25">
      <t>シカクテキ</t>
    </rPh>
    <rPh sb="26" eb="28">
      <t>クベツ</t>
    </rPh>
    <rPh sb="34" eb="36">
      <t>ヒョウジ</t>
    </rPh>
    <phoneticPr fontId="6"/>
  </si>
  <si>
    <t xml:space="preserve">表示させたい情報種別を絞り込めること。
</t>
    <rPh sb="0" eb="2">
      <t>ヒョウジ</t>
    </rPh>
    <rPh sb="6" eb="8">
      <t>ジョウホウ</t>
    </rPh>
    <rPh sb="8" eb="10">
      <t>シュベツ</t>
    </rPh>
    <rPh sb="11" eb="12">
      <t>シボ</t>
    </rPh>
    <rPh sb="13" eb="14">
      <t>コ</t>
    </rPh>
    <phoneticPr fontId="6"/>
  </si>
  <si>
    <t xml:space="preserve">表示させたい情報種別は地域の事情に応じて設定可能なこと。例えば在宅医療において、訪問看護指示書を独立して１行に表示したい場合にそういった設定ができること。
</t>
    <rPh sb="0" eb="2">
      <t>ヒョウジ</t>
    </rPh>
    <rPh sb="6" eb="8">
      <t>ジョウホウ</t>
    </rPh>
    <rPh sb="8" eb="10">
      <t>シュベツ</t>
    </rPh>
    <rPh sb="11" eb="13">
      <t>チイキ</t>
    </rPh>
    <rPh sb="14" eb="16">
      <t>ジジョウ</t>
    </rPh>
    <rPh sb="17" eb="18">
      <t>オウ</t>
    </rPh>
    <rPh sb="20" eb="22">
      <t>セッテイ</t>
    </rPh>
    <rPh sb="22" eb="24">
      <t>カノウ</t>
    </rPh>
    <rPh sb="28" eb="29">
      <t>タト</t>
    </rPh>
    <rPh sb="31" eb="33">
      <t>ザイタク</t>
    </rPh>
    <rPh sb="33" eb="35">
      <t>イリョウ</t>
    </rPh>
    <rPh sb="40" eb="42">
      <t>ホウモン</t>
    </rPh>
    <rPh sb="42" eb="44">
      <t>カンゴ</t>
    </rPh>
    <rPh sb="44" eb="47">
      <t>シジショ</t>
    </rPh>
    <rPh sb="48" eb="50">
      <t>ドクリツ</t>
    </rPh>
    <rPh sb="53" eb="54">
      <t>ギョウ</t>
    </rPh>
    <rPh sb="55" eb="57">
      <t>ヒョウジ</t>
    </rPh>
    <rPh sb="60" eb="62">
      <t>バアイ</t>
    </rPh>
    <rPh sb="68" eb="70">
      <t>セッテイ</t>
    </rPh>
    <phoneticPr fontId="6"/>
  </si>
  <si>
    <t xml:space="preserve">登録された利用者からテキストベースでの書き込み及びファイル添付ができること。登録した内容はイベントビューにアイコンとして表示されること。
</t>
    <rPh sb="0" eb="2">
      <t>トウロク</t>
    </rPh>
    <rPh sb="5" eb="8">
      <t>リヨウシャ</t>
    </rPh>
    <rPh sb="19" eb="20">
      <t>カ</t>
    </rPh>
    <rPh sb="21" eb="22">
      <t>コ</t>
    </rPh>
    <rPh sb="23" eb="24">
      <t>オヨ</t>
    </rPh>
    <rPh sb="29" eb="31">
      <t>テンプ</t>
    </rPh>
    <rPh sb="38" eb="40">
      <t>トウロク</t>
    </rPh>
    <rPh sb="42" eb="44">
      <t>ナイヨウ</t>
    </rPh>
    <rPh sb="60" eb="62">
      <t>ヒョウジ</t>
    </rPh>
    <phoneticPr fontId="6"/>
  </si>
  <si>
    <t xml:space="preserve">添付したファイルはウィルスチェックされ、ウィルスが検知された場合は削除すること。
</t>
    <rPh sb="0" eb="2">
      <t>テンプ</t>
    </rPh>
    <rPh sb="25" eb="27">
      <t>ケンチ</t>
    </rPh>
    <rPh sb="30" eb="32">
      <t>バアイ</t>
    </rPh>
    <rPh sb="33" eb="35">
      <t>サクジョ</t>
    </rPh>
    <phoneticPr fontId="6"/>
  </si>
  <si>
    <t>表示内容</t>
    <phoneticPr fontId="6"/>
  </si>
  <si>
    <t>カルテ二号紙</t>
    <rPh sb="3" eb="5">
      <t>ニゴウ</t>
    </rPh>
    <rPh sb="5" eb="6">
      <t>シ</t>
    </rPh>
    <phoneticPr fontId="6"/>
  </si>
  <si>
    <t xml:space="preserve">カルテ二号紙の内容が表示できること。
</t>
    <rPh sb="3" eb="4">
      <t>ニ</t>
    </rPh>
    <rPh sb="4" eb="5">
      <t>ゴウ</t>
    </rPh>
    <rPh sb="5" eb="6">
      <t>シ</t>
    </rPh>
    <rPh sb="7" eb="9">
      <t>ナイヨウ</t>
    </rPh>
    <rPh sb="10" eb="12">
      <t>ヒョウジ</t>
    </rPh>
    <phoneticPr fontId="6"/>
  </si>
  <si>
    <t xml:space="preserve">オーダ情報が表示できること。
</t>
    <rPh sb="3" eb="5">
      <t>ジョウホウ</t>
    </rPh>
    <rPh sb="6" eb="8">
      <t>ヒョウジ</t>
    </rPh>
    <phoneticPr fontId="6"/>
  </si>
  <si>
    <t xml:space="preserve">シェーマの表示が可能であること。またシェーマについては拡大表示ができること。
</t>
    <rPh sb="5" eb="7">
      <t>ヒョウジ</t>
    </rPh>
    <rPh sb="8" eb="10">
      <t>カノウ</t>
    </rPh>
    <rPh sb="27" eb="29">
      <t>カクダイ</t>
    </rPh>
    <rPh sb="29" eb="31">
      <t>ヒョウジ</t>
    </rPh>
    <phoneticPr fontId="6"/>
  </si>
  <si>
    <t xml:space="preserve">ExcelやWordで書かれた文書が表示可能であること。Excelは複数シートに記載されたものが表示できること。
</t>
    <rPh sb="11" eb="12">
      <t>カ</t>
    </rPh>
    <rPh sb="15" eb="17">
      <t>ブンショ</t>
    </rPh>
    <rPh sb="18" eb="20">
      <t>ヒョウジ</t>
    </rPh>
    <rPh sb="20" eb="22">
      <t>カノウ</t>
    </rPh>
    <rPh sb="34" eb="36">
      <t>フクスウ</t>
    </rPh>
    <rPh sb="40" eb="42">
      <t>キサイ</t>
    </rPh>
    <rPh sb="48" eb="50">
      <t>ヒョウジ</t>
    </rPh>
    <phoneticPr fontId="6"/>
  </si>
  <si>
    <t xml:space="preserve">看護記録が表示できること。
</t>
    <rPh sb="0" eb="2">
      <t>カンゴ</t>
    </rPh>
    <rPh sb="2" eb="4">
      <t>キロク</t>
    </rPh>
    <rPh sb="5" eb="7">
      <t>ヒョウジ</t>
    </rPh>
    <phoneticPr fontId="6"/>
  </si>
  <si>
    <t xml:space="preserve">表示する内容については当院と打ち合わせをしマスタ設定を行うこと。
</t>
    <rPh sb="0" eb="2">
      <t>ヒョウジ</t>
    </rPh>
    <rPh sb="4" eb="6">
      <t>ナイヨウ</t>
    </rPh>
    <rPh sb="11" eb="13">
      <t>トウイン</t>
    </rPh>
    <rPh sb="14" eb="15">
      <t>ウ</t>
    </rPh>
    <rPh sb="16" eb="17">
      <t>ア</t>
    </rPh>
    <rPh sb="24" eb="26">
      <t>セッテイ</t>
    </rPh>
    <rPh sb="27" eb="28">
      <t>オコナ</t>
    </rPh>
    <phoneticPr fontId="6"/>
  </si>
  <si>
    <t>処方</t>
    <rPh sb="0" eb="2">
      <t>ショホウ</t>
    </rPh>
    <phoneticPr fontId="6"/>
  </si>
  <si>
    <t xml:space="preserve">処方内容が表示できること。
</t>
    <rPh sb="0" eb="2">
      <t>ショホウ</t>
    </rPh>
    <rPh sb="2" eb="4">
      <t>ナイヨウ</t>
    </rPh>
    <rPh sb="5" eb="7">
      <t>ヒョウジ</t>
    </rPh>
    <phoneticPr fontId="6"/>
  </si>
  <si>
    <t xml:space="preserve">薬品名より、その薬品の詳細情報を表示できること。
</t>
    <rPh sb="0" eb="2">
      <t>ヤクヒン</t>
    </rPh>
    <rPh sb="2" eb="3">
      <t>メイ</t>
    </rPh>
    <rPh sb="8" eb="10">
      <t>ヤクヒン</t>
    </rPh>
    <rPh sb="11" eb="13">
      <t>ショウサイ</t>
    </rPh>
    <rPh sb="13" eb="15">
      <t>ジョウホウ</t>
    </rPh>
    <rPh sb="16" eb="18">
      <t>ヒョウジ</t>
    </rPh>
    <phoneticPr fontId="6"/>
  </si>
  <si>
    <t>注射</t>
    <rPh sb="0" eb="2">
      <t>チュウシャ</t>
    </rPh>
    <phoneticPr fontId="6"/>
  </si>
  <si>
    <t xml:space="preserve">注射内容が表示できること。
</t>
    <rPh sb="0" eb="2">
      <t>チュウシャ</t>
    </rPh>
    <rPh sb="2" eb="4">
      <t>ナイヨウ</t>
    </rPh>
    <rPh sb="5" eb="7">
      <t>ヒョウジ</t>
    </rPh>
    <phoneticPr fontId="6"/>
  </si>
  <si>
    <t>検歴</t>
  </si>
  <si>
    <t xml:space="preserve">各情報提供病院で開示した検体検査の結果を表示できること。
</t>
    <rPh sb="0" eb="1">
      <t>カク</t>
    </rPh>
    <rPh sb="1" eb="3">
      <t>ジョウホウ</t>
    </rPh>
    <rPh sb="3" eb="5">
      <t>テイキョウ</t>
    </rPh>
    <rPh sb="5" eb="7">
      <t>ビョウイン</t>
    </rPh>
    <rPh sb="8" eb="10">
      <t>カイジ</t>
    </rPh>
    <rPh sb="20" eb="22">
      <t>ヒョウジ</t>
    </rPh>
    <phoneticPr fontId="6"/>
  </si>
  <si>
    <t xml:space="preserve">検査歴の一覧から選択された検査結果を表示できること。
</t>
    <rPh sb="18" eb="20">
      <t>ヒョウジ</t>
    </rPh>
    <phoneticPr fontId="6"/>
  </si>
  <si>
    <t xml:space="preserve">指定項目について、時系列での表示を可能とし、数値データについては基準値（上限値、下限値）も表示できること。
</t>
    <rPh sb="32" eb="35">
      <t>キジュンチ</t>
    </rPh>
    <rPh sb="36" eb="38">
      <t>ジョウゲン</t>
    </rPh>
    <rPh sb="38" eb="39">
      <t>チ</t>
    </rPh>
    <rPh sb="40" eb="43">
      <t>カゲンチ</t>
    </rPh>
    <phoneticPr fontId="6"/>
  </si>
  <si>
    <t xml:space="preserve">基準値を超えた値については、色を変えて表示すること。
</t>
    <rPh sb="0" eb="3">
      <t>キジュンチ</t>
    </rPh>
    <rPh sb="4" eb="5">
      <t>コ</t>
    </rPh>
    <rPh sb="7" eb="8">
      <t>アタイ</t>
    </rPh>
    <rPh sb="14" eb="15">
      <t>イロ</t>
    </rPh>
    <rPh sb="16" eb="17">
      <t>カ</t>
    </rPh>
    <rPh sb="19" eb="21">
      <t>ヒョウジ</t>
    </rPh>
    <phoneticPr fontId="6"/>
  </si>
  <si>
    <t xml:space="preserve">時系列表示したデータをグラフ表示できること。
</t>
    <rPh sb="0" eb="3">
      <t>ジケイレツ</t>
    </rPh>
    <rPh sb="3" eb="5">
      <t>ヒョウジ</t>
    </rPh>
    <phoneticPr fontId="6"/>
  </si>
  <si>
    <t>時系列</t>
    <rPh sb="0" eb="3">
      <t>ジケイレツ</t>
    </rPh>
    <phoneticPr fontId="6"/>
  </si>
  <si>
    <t xml:space="preserve">薬歴と検歴を疾患別で時系列で表示できること。
</t>
    <rPh sb="0" eb="2">
      <t>ヤクレキ</t>
    </rPh>
    <rPh sb="3" eb="4">
      <t>ケン</t>
    </rPh>
    <rPh sb="4" eb="5">
      <t>レキ</t>
    </rPh>
    <rPh sb="6" eb="8">
      <t>シッカン</t>
    </rPh>
    <rPh sb="8" eb="9">
      <t>ベツ</t>
    </rPh>
    <rPh sb="10" eb="13">
      <t>ジケイレツ</t>
    </rPh>
    <rPh sb="14" eb="16">
      <t>ヒョウジ</t>
    </rPh>
    <phoneticPr fontId="6"/>
  </si>
  <si>
    <t>病名</t>
    <rPh sb="0" eb="2">
      <t>ビョウメイ</t>
    </rPh>
    <phoneticPr fontId="6"/>
  </si>
  <si>
    <t xml:space="preserve">当院で開示した病名情報を参照できること。
</t>
    <rPh sb="0" eb="2">
      <t>トウイン</t>
    </rPh>
    <rPh sb="3" eb="5">
      <t>カイジ</t>
    </rPh>
    <phoneticPr fontId="6"/>
  </si>
  <si>
    <t xml:space="preserve">表示は一覧形式とし、検索期間内に登録された病名が全て表示できること。
</t>
    <rPh sb="16" eb="18">
      <t>トウロク</t>
    </rPh>
    <phoneticPr fontId="6"/>
  </si>
  <si>
    <t xml:space="preserve">転帰済病名について検索条件に指定できること。
</t>
    <rPh sb="14" eb="16">
      <t>シテイ</t>
    </rPh>
    <phoneticPr fontId="6"/>
  </si>
  <si>
    <t xml:space="preserve">削除病名について表示の対象外とできること。
</t>
    <rPh sb="13" eb="14">
      <t>ガイ</t>
    </rPh>
    <phoneticPr fontId="6"/>
  </si>
  <si>
    <t xml:space="preserve">守秘病名は指定文字列を別の文字列に変換して表示できること。
</t>
    <rPh sb="21" eb="23">
      <t>ヒョウジ</t>
    </rPh>
    <phoneticPr fontId="6"/>
  </si>
  <si>
    <t xml:space="preserve">歯科病名の場合は、併せて該当部位の歯式を表示できること。
</t>
    <rPh sb="0" eb="2">
      <t>シカ</t>
    </rPh>
    <rPh sb="2" eb="4">
      <t>ビョウメイ</t>
    </rPh>
    <rPh sb="5" eb="7">
      <t>バアイ</t>
    </rPh>
    <rPh sb="9" eb="10">
      <t>アワ</t>
    </rPh>
    <rPh sb="12" eb="14">
      <t>ガイトウ</t>
    </rPh>
    <rPh sb="14" eb="16">
      <t>ブイ</t>
    </rPh>
    <rPh sb="17" eb="18">
      <t>シ</t>
    </rPh>
    <rPh sb="18" eb="19">
      <t>シキ</t>
    </rPh>
    <rPh sb="20" eb="22">
      <t>ヒョウジ</t>
    </rPh>
    <phoneticPr fontId="6"/>
  </si>
  <si>
    <t xml:space="preserve">表示内容（項目、並び順）は、マスタ設定できること。
</t>
    <rPh sb="0" eb="2">
      <t>ヒョウジ</t>
    </rPh>
    <rPh sb="2" eb="4">
      <t>ナイヨウ</t>
    </rPh>
    <rPh sb="5" eb="7">
      <t>コウモク</t>
    </rPh>
    <rPh sb="8" eb="9">
      <t>ナラ</t>
    </rPh>
    <rPh sb="10" eb="11">
      <t>ジュン</t>
    </rPh>
    <rPh sb="17" eb="19">
      <t>セッテイ</t>
    </rPh>
    <phoneticPr fontId="6"/>
  </si>
  <si>
    <t>サマリ</t>
  </si>
  <si>
    <t xml:space="preserve">当院で公開したサマリ情報を表示できること。
</t>
    <rPh sb="0" eb="1">
      <t>トウ</t>
    </rPh>
    <rPh sb="1" eb="2">
      <t>イン</t>
    </rPh>
    <rPh sb="3" eb="5">
      <t>コウカイ</t>
    </rPh>
    <rPh sb="13" eb="15">
      <t>ヒョウジ</t>
    </rPh>
    <phoneticPr fontId="6"/>
  </si>
  <si>
    <t>画像</t>
    <rPh sb="0" eb="2">
      <t>ガゾウ</t>
    </rPh>
    <phoneticPr fontId="6"/>
  </si>
  <si>
    <t xml:space="preserve">各中核病院で撮影されたDICOM画像情報を表示する機能を有すること。
</t>
    <rPh sb="0" eb="1">
      <t>カク</t>
    </rPh>
    <rPh sb="1" eb="3">
      <t>チュウカク</t>
    </rPh>
    <rPh sb="3" eb="5">
      <t>ビョウイン</t>
    </rPh>
    <rPh sb="6" eb="8">
      <t>サツエイ</t>
    </rPh>
    <rPh sb="16" eb="18">
      <t>ガゾウ</t>
    </rPh>
    <rPh sb="18" eb="20">
      <t>ジョウホウ</t>
    </rPh>
    <rPh sb="21" eb="23">
      <t>ヒョウジ</t>
    </rPh>
    <rPh sb="25" eb="27">
      <t>キノウ</t>
    </rPh>
    <rPh sb="28" eb="29">
      <t>ユウ</t>
    </rPh>
    <phoneticPr fontId="6"/>
  </si>
  <si>
    <t xml:space="preserve">画像・レポートをまとめた一覧および、イベントビューのアイコンからのどちらからも画像が呼び出せること。
</t>
    <rPh sb="0" eb="2">
      <t>ガゾウ</t>
    </rPh>
    <rPh sb="12" eb="14">
      <t>イチラン</t>
    </rPh>
    <rPh sb="39" eb="41">
      <t>ガゾウ</t>
    </rPh>
    <rPh sb="42" eb="43">
      <t>ヨ</t>
    </rPh>
    <rPh sb="44" eb="45">
      <t>ダ</t>
    </rPh>
    <phoneticPr fontId="6"/>
  </si>
  <si>
    <t xml:space="preserve">カルテ公開設定後に日帰り検査を実施した場合でも、当日の画像をすぐに参照できるよう、任意のタイミングでも画像を取込めること。
</t>
    <rPh sb="41" eb="43">
      <t>ニンイ</t>
    </rPh>
    <rPh sb="51" eb="53">
      <t>ガゾウ</t>
    </rPh>
    <rPh sb="54" eb="56">
      <t>トリコ</t>
    </rPh>
    <phoneticPr fontId="6"/>
  </si>
  <si>
    <t>ＤＩＣＯＭビューワ</t>
    <phoneticPr fontId="6"/>
  </si>
  <si>
    <t xml:space="preserve">アノテーションを入力できること。（直線アノテーション、矩形アノテーション、楕円アノテーション、自由曲線アノテーション、矢印アノテーション、文字アノテーション）
</t>
    <rPh sb="8" eb="10">
      <t>ニュウリョク</t>
    </rPh>
    <rPh sb="17" eb="19">
      <t>チョクセン</t>
    </rPh>
    <rPh sb="37" eb="39">
      <t>ダエン</t>
    </rPh>
    <rPh sb="47" eb="49">
      <t>ジユウ</t>
    </rPh>
    <rPh sb="49" eb="51">
      <t>キョクセン</t>
    </rPh>
    <rPh sb="59" eb="61">
      <t>ヤジルシ</t>
    </rPh>
    <rPh sb="69" eb="71">
      <t>モジ</t>
    </rPh>
    <phoneticPr fontId="6"/>
  </si>
  <si>
    <t xml:space="preserve">アノテーション表示をON/OFFで切り替えられること。
</t>
    <rPh sb="7" eb="9">
      <t>ヒョウジ</t>
    </rPh>
    <rPh sb="17" eb="18">
      <t>キ</t>
    </rPh>
    <rPh sb="19" eb="20">
      <t>カ</t>
    </rPh>
    <phoneticPr fontId="6"/>
  </si>
  <si>
    <t xml:space="preserve">ＣＴ・ＭＲ画像の場合は参照線を表示できること。
</t>
    <rPh sb="5" eb="7">
      <t>ガゾウ</t>
    </rPh>
    <rPh sb="8" eb="10">
      <t>バアイ</t>
    </rPh>
    <rPh sb="11" eb="13">
      <t>サンショウ</t>
    </rPh>
    <rPh sb="13" eb="14">
      <t>セン</t>
    </rPh>
    <rPh sb="15" eb="17">
      <t>ヒョウジ</t>
    </rPh>
    <phoneticPr fontId="6"/>
  </si>
  <si>
    <t xml:space="preserve">シネ表示できること。
</t>
    <rPh sb="2" eb="4">
      <t>ヒョウジ</t>
    </rPh>
    <phoneticPr fontId="6"/>
  </si>
  <si>
    <t xml:space="preserve">階調調整できること。
</t>
    <rPh sb="0" eb="2">
      <t>カイチョウ</t>
    </rPh>
    <rPh sb="2" eb="4">
      <t>チョウセイ</t>
    </rPh>
    <phoneticPr fontId="6"/>
  </si>
  <si>
    <t xml:space="preserve">拡大・縮小できること。
</t>
    <rPh sb="0" eb="2">
      <t>カクダイ</t>
    </rPh>
    <rPh sb="3" eb="5">
      <t>シュクショウ</t>
    </rPh>
    <phoneticPr fontId="6"/>
  </si>
  <si>
    <t xml:space="preserve">直線距離計測できること。
</t>
    <rPh sb="0" eb="2">
      <t>チョクセン</t>
    </rPh>
    <rPh sb="2" eb="4">
      <t>キョリ</t>
    </rPh>
    <rPh sb="4" eb="6">
      <t>ケイソク</t>
    </rPh>
    <phoneticPr fontId="6"/>
  </si>
  <si>
    <t xml:space="preserve">ＣＴ値計測できること。
</t>
    <rPh sb="2" eb="3">
      <t>アタイ</t>
    </rPh>
    <rPh sb="3" eb="5">
      <t>ケイソク</t>
    </rPh>
    <phoneticPr fontId="6"/>
  </si>
  <si>
    <t xml:space="preserve">比較表示切替（シリーズ分割）できること。
</t>
    <rPh sb="0" eb="2">
      <t>ヒカク</t>
    </rPh>
    <rPh sb="2" eb="4">
      <t>ヒョウジ</t>
    </rPh>
    <rPh sb="4" eb="6">
      <t>キリカエ</t>
    </rPh>
    <rPh sb="11" eb="13">
      <t>ブンカツ</t>
    </rPh>
    <phoneticPr fontId="6"/>
  </si>
  <si>
    <t xml:space="preserve">画像分割できること。
</t>
    <rPh sb="0" eb="2">
      <t>ガゾウ</t>
    </rPh>
    <rPh sb="2" eb="4">
      <t>ブンカツ</t>
    </rPh>
    <phoneticPr fontId="6"/>
  </si>
  <si>
    <t xml:space="preserve">画像回転できること。
</t>
    <rPh sb="0" eb="2">
      <t>ガゾウ</t>
    </rPh>
    <rPh sb="2" eb="4">
      <t>カイテン</t>
    </rPh>
    <phoneticPr fontId="6"/>
  </si>
  <si>
    <t xml:space="preserve">画像反転できること。
</t>
    <rPh sb="0" eb="2">
      <t>ガゾウ</t>
    </rPh>
    <rPh sb="2" eb="4">
      <t>ハンテン</t>
    </rPh>
    <phoneticPr fontId="6"/>
  </si>
  <si>
    <t xml:space="preserve">ネガポジ反転できること。
</t>
    <rPh sb="4" eb="6">
      <t>ハンテン</t>
    </rPh>
    <phoneticPr fontId="6"/>
  </si>
  <si>
    <t xml:space="preserve">スライス位置合わせ（同期）できること。
</t>
    <rPh sb="4" eb="6">
      <t>イチ</t>
    </rPh>
    <rPh sb="6" eb="7">
      <t>ア</t>
    </rPh>
    <rPh sb="10" eb="12">
      <t>ドウキ</t>
    </rPh>
    <phoneticPr fontId="6"/>
  </si>
  <si>
    <t xml:space="preserve">DICOMマルチフレームを動画再生できること。
</t>
    <rPh sb="13" eb="15">
      <t>ドウガ</t>
    </rPh>
    <rPh sb="15" eb="17">
      <t>サイセイ</t>
    </rPh>
    <phoneticPr fontId="6"/>
  </si>
  <si>
    <t>レポート</t>
    <phoneticPr fontId="6"/>
  </si>
  <si>
    <t xml:space="preserve">当院で記載された検査レポート内容を表示できること。
</t>
    <rPh sb="0" eb="2">
      <t>トウイン</t>
    </rPh>
    <rPh sb="3" eb="5">
      <t>キサイ</t>
    </rPh>
    <rPh sb="8" eb="10">
      <t>ケンサ</t>
    </rPh>
    <rPh sb="14" eb="16">
      <t>ナイヨウ</t>
    </rPh>
    <rPh sb="17" eb="19">
      <t>ヒョウジ</t>
    </rPh>
    <phoneticPr fontId="6"/>
  </si>
  <si>
    <t xml:space="preserve">レポート表示についてはテキスト形式をサポートすること。
</t>
    <rPh sb="4" eb="6">
      <t>ヒョウジ</t>
    </rPh>
    <rPh sb="15" eb="17">
      <t>ケイシキ</t>
    </rPh>
    <phoneticPr fontId="6"/>
  </si>
  <si>
    <t xml:space="preserve">レポート表示についてはPDF形式をサポートすること。
</t>
    <rPh sb="4" eb="6">
      <t>ヒョウジ</t>
    </rPh>
    <rPh sb="14" eb="16">
      <t>ケイシキ</t>
    </rPh>
    <phoneticPr fontId="6"/>
  </si>
  <si>
    <t xml:space="preserve">レポート表示についてはHTML形式をサポートすること。
</t>
    <rPh sb="4" eb="6">
      <t>ヒョウジ</t>
    </rPh>
    <phoneticPr fontId="6"/>
  </si>
  <si>
    <t xml:space="preserve">レポート表示についてはHL7CDA Release2.0形式をサポートすること。
</t>
    <rPh sb="4" eb="6">
      <t>ヒョウジ</t>
    </rPh>
    <phoneticPr fontId="6"/>
  </si>
  <si>
    <t>患者一覧</t>
    <rPh sb="0" eb="2">
      <t>カンジャ</t>
    </rPh>
    <rPh sb="2" eb="4">
      <t>イチラン</t>
    </rPh>
    <phoneticPr fontId="6"/>
  </si>
  <si>
    <t xml:space="preserve">ログインした利用者が閲覧可能な患者を一覧表示できること。
</t>
    <rPh sb="6" eb="9">
      <t>リヨウシャ</t>
    </rPh>
    <rPh sb="10" eb="12">
      <t>エツラン</t>
    </rPh>
    <rPh sb="12" eb="14">
      <t>カノウ</t>
    </rPh>
    <rPh sb="15" eb="17">
      <t>カンジャ</t>
    </rPh>
    <rPh sb="18" eb="20">
      <t>イチラン</t>
    </rPh>
    <rPh sb="20" eb="22">
      <t>ヒョウジ</t>
    </rPh>
    <phoneticPr fontId="6"/>
  </si>
  <si>
    <t xml:space="preserve">患者一覧は、当院の患者ID、カナ氏名、生年月日、参照期限等で検索できること。
</t>
    <rPh sb="0" eb="2">
      <t>カンジャ</t>
    </rPh>
    <rPh sb="2" eb="4">
      <t>イチラン</t>
    </rPh>
    <rPh sb="6" eb="8">
      <t>トウイン</t>
    </rPh>
    <rPh sb="9" eb="11">
      <t>カンジャ</t>
    </rPh>
    <rPh sb="16" eb="18">
      <t>シメイ</t>
    </rPh>
    <rPh sb="19" eb="21">
      <t>セイネン</t>
    </rPh>
    <rPh sb="21" eb="23">
      <t>ガッピ</t>
    </rPh>
    <rPh sb="24" eb="26">
      <t>サンショウ</t>
    </rPh>
    <rPh sb="26" eb="28">
      <t>キゲン</t>
    </rPh>
    <rPh sb="28" eb="29">
      <t>トウ</t>
    </rPh>
    <rPh sb="30" eb="32">
      <t>ケンサク</t>
    </rPh>
    <phoneticPr fontId="6"/>
  </si>
  <si>
    <t xml:space="preserve">検索した条件を利用者条件として保存できること。
</t>
    <rPh sb="0" eb="2">
      <t>ケンサク</t>
    </rPh>
    <rPh sb="4" eb="6">
      <t>ジョウケン</t>
    </rPh>
    <rPh sb="7" eb="9">
      <t>リヨウ</t>
    </rPh>
    <rPh sb="9" eb="10">
      <t>シャ</t>
    </rPh>
    <rPh sb="10" eb="12">
      <t>ジョウケン</t>
    </rPh>
    <rPh sb="15" eb="17">
      <t>ホゾン</t>
    </rPh>
    <phoneticPr fontId="6"/>
  </si>
  <si>
    <t xml:space="preserve">患者一覧は、患者氏名、生年月日、性別、年齢、カナ氏名、住所、自施設の患者ID、参照可能期間、公開日時、更新日時が表示できること。
</t>
    <rPh sb="0" eb="2">
      <t>カンジャ</t>
    </rPh>
    <rPh sb="2" eb="4">
      <t>イチラン</t>
    </rPh>
    <rPh sb="6" eb="8">
      <t>カンジャ</t>
    </rPh>
    <rPh sb="8" eb="10">
      <t>シメイ</t>
    </rPh>
    <rPh sb="11" eb="13">
      <t>セイネン</t>
    </rPh>
    <rPh sb="13" eb="15">
      <t>ガッピ</t>
    </rPh>
    <rPh sb="19" eb="21">
      <t>ネンレイ</t>
    </rPh>
    <rPh sb="24" eb="26">
      <t>シメイ</t>
    </rPh>
    <rPh sb="27" eb="29">
      <t>ジュウショ</t>
    </rPh>
    <rPh sb="30" eb="31">
      <t>ジ</t>
    </rPh>
    <rPh sb="31" eb="33">
      <t>シセツ</t>
    </rPh>
    <rPh sb="34" eb="36">
      <t>カンジャ</t>
    </rPh>
    <rPh sb="39" eb="41">
      <t>サンショウ</t>
    </rPh>
    <rPh sb="41" eb="43">
      <t>カノウ</t>
    </rPh>
    <rPh sb="43" eb="45">
      <t>キカン</t>
    </rPh>
    <rPh sb="46" eb="48">
      <t>コウカイ</t>
    </rPh>
    <rPh sb="48" eb="50">
      <t>ニチジ</t>
    </rPh>
    <rPh sb="51" eb="53">
      <t>コウシン</t>
    </rPh>
    <rPh sb="53" eb="55">
      <t>ニチジ</t>
    </rPh>
    <rPh sb="56" eb="58">
      <t>ヒョウジ</t>
    </rPh>
    <phoneticPr fontId="6"/>
  </si>
  <si>
    <t xml:space="preserve">患者一覧の表示内容（項目、並び順）は地域毎にマスタ設定で変更できること。
</t>
    <rPh sb="0" eb="2">
      <t>カンジャ</t>
    </rPh>
    <rPh sb="2" eb="4">
      <t>イチラン</t>
    </rPh>
    <rPh sb="5" eb="7">
      <t>ヒョウジ</t>
    </rPh>
    <rPh sb="7" eb="9">
      <t>ナイヨウ</t>
    </rPh>
    <rPh sb="10" eb="12">
      <t>コウモク</t>
    </rPh>
    <rPh sb="13" eb="14">
      <t>ナラ</t>
    </rPh>
    <rPh sb="15" eb="16">
      <t>ジュン</t>
    </rPh>
    <rPh sb="18" eb="20">
      <t>チイキ</t>
    </rPh>
    <rPh sb="20" eb="21">
      <t>ゴト</t>
    </rPh>
    <rPh sb="25" eb="27">
      <t>セッテイ</t>
    </rPh>
    <rPh sb="28" eb="30">
      <t>ヘンコウ</t>
    </rPh>
    <phoneticPr fontId="6"/>
  </si>
  <si>
    <t xml:space="preserve">情報参照施設では、当院のカルテ情報が更新された際に、判別ができること。
</t>
    <rPh sb="0" eb="2">
      <t>ジョウホウ</t>
    </rPh>
    <rPh sb="2" eb="4">
      <t>サンショウ</t>
    </rPh>
    <rPh sb="4" eb="6">
      <t>シセツ</t>
    </rPh>
    <rPh sb="9" eb="11">
      <t>トウイン</t>
    </rPh>
    <rPh sb="15" eb="17">
      <t>ジョウホウ</t>
    </rPh>
    <rPh sb="18" eb="20">
      <t>コウシン</t>
    </rPh>
    <rPh sb="23" eb="24">
      <t>サイ</t>
    </rPh>
    <rPh sb="26" eb="28">
      <t>ハンベツ</t>
    </rPh>
    <phoneticPr fontId="6"/>
  </si>
  <si>
    <t>定期的に経過を確認したい患者を、テキストメモと共にワンクリックで登録、一覧表示できること。</t>
    <rPh sb="23" eb="24">
      <t>トモ</t>
    </rPh>
    <rPh sb="35" eb="37">
      <t>イチラン</t>
    </rPh>
    <rPh sb="37" eb="39">
      <t>ヒョウジ</t>
    </rPh>
    <phoneticPr fontId="6"/>
  </si>
  <si>
    <t>診療情報公開</t>
    <rPh sb="0" eb="2">
      <t>シンリョウ</t>
    </rPh>
    <rPh sb="2" eb="4">
      <t>ジョウホウ</t>
    </rPh>
    <rPh sb="4" eb="6">
      <t>コウカイ</t>
    </rPh>
    <phoneticPr fontId="6"/>
  </si>
  <si>
    <t>条件設定</t>
    <rPh sb="0" eb="2">
      <t>ジョウケン</t>
    </rPh>
    <rPh sb="2" eb="4">
      <t>セッテイ</t>
    </rPh>
    <phoneticPr fontId="6"/>
  </si>
  <si>
    <t xml:space="preserve">当院が参照医療機関に情報を開示する際は、情報の公開範囲（病名、カルテ記載、処方、注射、検歴、サマリ、画像、レポート等）を選択、設定できること。
</t>
    <rPh sb="0" eb="2">
      <t>トウイン</t>
    </rPh>
    <rPh sb="3" eb="5">
      <t>サンショウ</t>
    </rPh>
    <rPh sb="5" eb="7">
      <t>イリョウ</t>
    </rPh>
    <rPh sb="7" eb="9">
      <t>キカン</t>
    </rPh>
    <rPh sb="10" eb="12">
      <t>ジョウホウ</t>
    </rPh>
    <rPh sb="13" eb="15">
      <t>カイジ</t>
    </rPh>
    <rPh sb="17" eb="18">
      <t>サイ</t>
    </rPh>
    <rPh sb="20" eb="22">
      <t>ジョウホウ</t>
    </rPh>
    <rPh sb="23" eb="25">
      <t>コウカイ</t>
    </rPh>
    <rPh sb="25" eb="27">
      <t>ハンイ</t>
    </rPh>
    <rPh sb="28" eb="30">
      <t>ビョウメイ</t>
    </rPh>
    <rPh sb="34" eb="36">
      <t>キサイ</t>
    </rPh>
    <rPh sb="37" eb="39">
      <t>ショホウ</t>
    </rPh>
    <rPh sb="40" eb="42">
      <t>チュウシャ</t>
    </rPh>
    <rPh sb="43" eb="44">
      <t>ケン</t>
    </rPh>
    <rPh sb="44" eb="45">
      <t>レキ</t>
    </rPh>
    <rPh sb="50" eb="52">
      <t>ガゾウ</t>
    </rPh>
    <rPh sb="57" eb="58">
      <t>トウ</t>
    </rPh>
    <rPh sb="60" eb="62">
      <t>センタク</t>
    </rPh>
    <rPh sb="63" eb="65">
      <t>セッテイ</t>
    </rPh>
    <phoneticPr fontId="6"/>
  </si>
  <si>
    <t xml:space="preserve">当院が参照医療機関に情報を開示する際は、対象となる診療情報の診療科、期間を設定する機能を有すること。例えば精神科のカルテを除外するなどの対応ができること。
</t>
    <rPh sb="0" eb="2">
      <t>トウイン</t>
    </rPh>
    <rPh sb="3" eb="5">
      <t>サンショウ</t>
    </rPh>
    <rPh sb="13" eb="15">
      <t>カイジ</t>
    </rPh>
    <rPh sb="20" eb="22">
      <t>タイショウ</t>
    </rPh>
    <rPh sb="25" eb="27">
      <t>シンリョウ</t>
    </rPh>
    <rPh sb="27" eb="29">
      <t>ジョウホウ</t>
    </rPh>
    <rPh sb="30" eb="33">
      <t>シンリョウカ</t>
    </rPh>
    <rPh sb="34" eb="36">
      <t>キカン</t>
    </rPh>
    <rPh sb="37" eb="39">
      <t>セッテイ</t>
    </rPh>
    <rPh sb="41" eb="43">
      <t>キノウ</t>
    </rPh>
    <rPh sb="44" eb="45">
      <t>ユウ</t>
    </rPh>
    <rPh sb="50" eb="51">
      <t>タト</t>
    </rPh>
    <rPh sb="53" eb="56">
      <t>セイシンカ</t>
    </rPh>
    <rPh sb="61" eb="63">
      <t>ジョガイ</t>
    </rPh>
    <rPh sb="68" eb="70">
      <t>タイオウ</t>
    </rPh>
    <phoneticPr fontId="6"/>
  </si>
  <si>
    <t xml:space="preserve">新規情報公開時は公開先一覧より公開先を選択する機能を有すること。公開先は複数選択が可能で、病院・診療所単位、診療科単位、利用者単位で混合選択が可能なこと。
</t>
    <rPh sb="0" eb="2">
      <t>シンキ</t>
    </rPh>
    <rPh sb="2" eb="4">
      <t>ジョウホウ</t>
    </rPh>
    <rPh sb="4" eb="6">
      <t>コウカイ</t>
    </rPh>
    <rPh sb="6" eb="7">
      <t>ドキ</t>
    </rPh>
    <rPh sb="8" eb="10">
      <t>コウカイ</t>
    </rPh>
    <rPh sb="10" eb="11">
      <t>サキ</t>
    </rPh>
    <rPh sb="11" eb="13">
      <t>イチラン</t>
    </rPh>
    <rPh sb="15" eb="17">
      <t>コウカイ</t>
    </rPh>
    <rPh sb="17" eb="18">
      <t>サキ</t>
    </rPh>
    <rPh sb="19" eb="21">
      <t>センタク</t>
    </rPh>
    <rPh sb="23" eb="25">
      <t>キノウ</t>
    </rPh>
    <rPh sb="26" eb="27">
      <t>ユウ</t>
    </rPh>
    <rPh sb="32" eb="34">
      <t>コウカイ</t>
    </rPh>
    <rPh sb="34" eb="35">
      <t>サキ</t>
    </rPh>
    <rPh sb="36" eb="38">
      <t>フクスウ</t>
    </rPh>
    <rPh sb="38" eb="40">
      <t>センタク</t>
    </rPh>
    <rPh sb="41" eb="43">
      <t>カノウ</t>
    </rPh>
    <rPh sb="45" eb="47">
      <t>ビョウイン</t>
    </rPh>
    <rPh sb="48" eb="51">
      <t>シンリョウジョ</t>
    </rPh>
    <rPh sb="51" eb="53">
      <t>タンイ</t>
    </rPh>
    <rPh sb="54" eb="57">
      <t>シンリョウカ</t>
    </rPh>
    <rPh sb="57" eb="59">
      <t>タンイ</t>
    </rPh>
    <rPh sb="60" eb="63">
      <t>リヨウシャ</t>
    </rPh>
    <rPh sb="63" eb="65">
      <t>タンイ</t>
    </rPh>
    <rPh sb="66" eb="68">
      <t>コンゴウ</t>
    </rPh>
    <rPh sb="68" eb="70">
      <t>センタク</t>
    </rPh>
    <rPh sb="71" eb="73">
      <t>カノウ</t>
    </rPh>
    <phoneticPr fontId="6"/>
  </si>
  <si>
    <t xml:space="preserve">同一医療機関でも診療科や利用者毎に別々の設定が行えること。例えば、調剤薬局の薬剤師に対しては画像は公開しないといった設定ができること。
</t>
    <phoneticPr fontId="6"/>
  </si>
  <si>
    <t>期間設定</t>
    <rPh sb="0" eb="2">
      <t>キカン</t>
    </rPh>
    <rPh sb="2" eb="4">
      <t>セッテイ</t>
    </rPh>
    <phoneticPr fontId="6"/>
  </si>
  <si>
    <t xml:space="preserve">参照医療機関に情報を開示する際には、開示する期間を指定できること。
</t>
    <rPh sb="0" eb="2">
      <t>サンショウ</t>
    </rPh>
    <rPh sb="2" eb="4">
      <t>イリョウ</t>
    </rPh>
    <rPh sb="4" eb="6">
      <t>キカン</t>
    </rPh>
    <rPh sb="7" eb="9">
      <t>ジョウホウ</t>
    </rPh>
    <rPh sb="10" eb="12">
      <t>カイジ</t>
    </rPh>
    <rPh sb="14" eb="15">
      <t>サイ</t>
    </rPh>
    <rPh sb="18" eb="20">
      <t>カイジ</t>
    </rPh>
    <rPh sb="22" eb="24">
      <t>キカン</t>
    </rPh>
    <rPh sb="25" eb="27">
      <t>シテイ</t>
    </rPh>
    <phoneticPr fontId="6"/>
  </si>
  <si>
    <t xml:space="preserve">開示する期間については、当院のデフォルトの期間を設定できること。
</t>
    <rPh sb="0" eb="2">
      <t>カイジ</t>
    </rPh>
    <rPh sb="4" eb="6">
      <t>キカン</t>
    </rPh>
    <rPh sb="12" eb="14">
      <t>トウイン</t>
    </rPh>
    <rPh sb="21" eb="23">
      <t>キカン</t>
    </rPh>
    <rPh sb="24" eb="26">
      <t>セッテイ</t>
    </rPh>
    <phoneticPr fontId="6"/>
  </si>
  <si>
    <t xml:space="preserve">開示期間の終了が近づいてきた際に開示先の医療従事者がその患者の診療情報を閲覧することで、期間を自動延長できること。
</t>
    <rPh sb="0" eb="2">
      <t>カイジ</t>
    </rPh>
    <rPh sb="2" eb="4">
      <t>キカン</t>
    </rPh>
    <rPh sb="5" eb="7">
      <t>シュウリョウ</t>
    </rPh>
    <rPh sb="8" eb="9">
      <t>チカ</t>
    </rPh>
    <rPh sb="14" eb="15">
      <t>サイ</t>
    </rPh>
    <rPh sb="16" eb="18">
      <t>カイジ</t>
    </rPh>
    <rPh sb="18" eb="19">
      <t>サキ</t>
    </rPh>
    <rPh sb="20" eb="22">
      <t>イリョウ</t>
    </rPh>
    <rPh sb="22" eb="25">
      <t>ジュウジシャ</t>
    </rPh>
    <rPh sb="28" eb="30">
      <t>カンジャ</t>
    </rPh>
    <rPh sb="31" eb="33">
      <t>シンリョウ</t>
    </rPh>
    <rPh sb="33" eb="35">
      <t>ジョウホウ</t>
    </rPh>
    <rPh sb="36" eb="38">
      <t>エツラン</t>
    </rPh>
    <rPh sb="44" eb="46">
      <t>キカン</t>
    </rPh>
    <rPh sb="47" eb="49">
      <t>ジドウ</t>
    </rPh>
    <rPh sb="49" eb="51">
      <t>エンチョウ</t>
    </rPh>
    <phoneticPr fontId="6"/>
  </si>
  <si>
    <t xml:space="preserve">自動延長される期間のデフォルト値を設定できること。また必要に応じて公開設定単位で設定変更できること。
</t>
    <rPh sb="0" eb="2">
      <t>ジドウ</t>
    </rPh>
    <rPh sb="2" eb="4">
      <t>エンチョウ</t>
    </rPh>
    <rPh sb="7" eb="9">
      <t>キカン</t>
    </rPh>
    <rPh sb="15" eb="16">
      <t>チ</t>
    </rPh>
    <rPh sb="17" eb="19">
      <t>セッテイ</t>
    </rPh>
    <rPh sb="27" eb="29">
      <t>ヒツヨウ</t>
    </rPh>
    <rPh sb="30" eb="31">
      <t>オウ</t>
    </rPh>
    <rPh sb="33" eb="35">
      <t>コウカイ</t>
    </rPh>
    <rPh sb="35" eb="37">
      <t>セッテイ</t>
    </rPh>
    <rPh sb="37" eb="39">
      <t>タンイ</t>
    </rPh>
    <rPh sb="40" eb="42">
      <t>セッテイ</t>
    </rPh>
    <rPh sb="42" eb="44">
      <t>ヘンコウ</t>
    </rPh>
    <phoneticPr fontId="6"/>
  </si>
  <si>
    <t>公開条件の保存</t>
    <rPh sb="0" eb="2">
      <t>コウカイ</t>
    </rPh>
    <rPh sb="2" eb="4">
      <t>ジョウケン</t>
    </rPh>
    <rPh sb="5" eb="7">
      <t>ホゾン</t>
    </rPh>
    <phoneticPr fontId="6"/>
  </si>
  <si>
    <t xml:space="preserve">公開作業を効率的に行えるよう、定型化した公開条件を予め登録しておけること。
</t>
    <rPh sb="0" eb="2">
      <t>コウカイ</t>
    </rPh>
    <rPh sb="2" eb="4">
      <t>サギョウ</t>
    </rPh>
    <rPh sb="5" eb="8">
      <t>コウリツテキ</t>
    </rPh>
    <rPh sb="9" eb="10">
      <t>オコナ</t>
    </rPh>
    <rPh sb="15" eb="18">
      <t>テイケイカ</t>
    </rPh>
    <rPh sb="20" eb="22">
      <t>コウカイ</t>
    </rPh>
    <rPh sb="22" eb="24">
      <t>ジョウケン</t>
    </rPh>
    <rPh sb="25" eb="26">
      <t>アラカジ</t>
    </rPh>
    <rPh sb="27" eb="29">
      <t>トウロク</t>
    </rPh>
    <phoneticPr fontId="6"/>
  </si>
  <si>
    <t>同意書の印刷</t>
    <rPh sb="0" eb="3">
      <t>ドウイショ</t>
    </rPh>
    <rPh sb="4" eb="6">
      <t>インサツ</t>
    </rPh>
    <phoneticPr fontId="6"/>
  </si>
  <si>
    <t xml:space="preserve">同意書に公開条件も盛り込んだ上で患者に同意を得たい場合を考慮し、公開設定した内容で同意書を印刷できること。
</t>
    <rPh sb="0" eb="3">
      <t>ドウイショ</t>
    </rPh>
    <rPh sb="4" eb="6">
      <t>コウカイ</t>
    </rPh>
    <rPh sb="6" eb="8">
      <t>ジョウケン</t>
    </rPh>
    <rPh sb="9" eb="10">
      <t>モ</t>
    </rPh>
    <rPh sb="11" eb="12">
      <t>コ</t>
    </rPh>
    <rPh sb="14" eb="15">
      <t>ウエ</t>
    </rPh>
    <rPh sb="16" eb="18">
      <t>カンジャ</t>
    </rPh>
    <rPh sb="19" eb="21">
      <t>ドウイ</t>
    </rPh>
    <rPh sb="22" eb="23">
      <t>エ</t>
    </rPh>
    <rPh sb="25" eb="27">
      <t>バアイ</t>
    </rPh>
    <rPh sb="28" eb="30">
      <t>コウリョ</t>
    </rPh>
    <rPh sb="32" eb="34">
      <t>コウカイ</t>
    </rPh>
    <rPh sb="34" eb="36">
      <t>セッテイ</t>
    </rPh>
    <rPh sb="38" eb="40">
      <t>ナイヨウ</t>
    </rPh>
    <rPh sb="41" eb="44">
      <t>ドウイショ</t>
    </rPh>
    <rPh sb="45" eb="47">
      <t>インサツ</t>
    </rPh>
    <phoneticPr fontId="6"/>
  </si>
  <si>
    <t>同意書管理</t>
    <rPh sb="0" eb="3">
      <t>ドウイショ</t>
    </rPh>
    <rPh sb="3" eb="5">
      <t>カンリ</t>
    </rPh>
    <phoneticPr fontId="6"/>
  </si>
  <si>
    <t xml:space="preserve">実際に設定した公開の内容と同意書を紐付けて管理できること。
</t>
    <rPh sb="0" eb="2">
      <t>ジッサイ</t>
    </rPh>
    <rPh sb="3" eb="5">
      <t>セッテイ</t>
    </rPh>
    <rPh sb="7" eb="9">
      <t>コウカイ</t>
    </rPh>
    <rPh sb="10" eb="12">
      <t>ナイヨウ</t>
    </rPh>
    <rPh sb="13" eb="16">
      <t>ドウイショ</t>
    </rPh>
    <rPh sb="17" eb="18">
      <t>ヒモ</t>
    </rPh>
    <rPh sb="18" eb="19">
      <t>ヅ</t>
    </rPh>
    <rPh sb="21" eb="23">
      <t>カンリ</t>
    </rPh>
    <phoneticPr fontId="6"/>
  </si>
  <si>
    <t>患者ＩＤ管理</t>
    <phoneticPr fontId="6"/>
  </si>
  <si>
    <t>患者ID紐付け機能</t>
    <rPh sb="0" eb="2">
      <t>カンジャ</t>
    </rPh>
    <rPh sb="4" eb="5">
      <t>ヒモ</t>
    </rPh>
    <rPh sb="5" eb="6">
      <t>ヅ</t>
    </rPh>
    <rPh sb="7" eb="9">
      <t>キノウ</t>
    </rPh>
    <phoneticPr fontId="6"/>
  </si>
  <si>
    <t xml:space="preserve">情報提供病院の診療情報を開示設定する際に、自動的に地域患者ＩＤの発番と情報提供病院の患者ＩＤの紐付けを行うこと。意識的に地域患者の登録を行わなくとも利用可能なユーザインターフェースであること。
</t>
    <rPh sb="0" eb="2">
      <t>ジョウホウ</t>
    </rPh>
    <rPh sb="2" eb="4">
      <t>テイキョウ</t>
    </rPh>
    <rPh sb="4" eb="6">
      <t>ビョウイン</t>
    </rPh>
    <rPh sb="7" eb="9">
      <t>シンリョウ</t>
    </rPh>
    <rPh sb="9" eb="11">
      <t>ジョウホウ</t>
    </rPh>
    <rPh sb="12" eb="14">
      <t>カイジ</t>
    </rPh>
    <rPh sb="14" eb="16">
      <t>セッテイ</t>
    </rPh>
    <rPh sb="18" eb="19">
      <t>サイ</t>
    </rPh>
    <rPh sb="21" eb="24">
      <t>ジドウテキ</t>
    </rPh>
    <rPh sb="25" eb="27">
      <t>チイキ</t>
    </rPh>
    <rPh sb="27" eb="29">
      <t>カンジャ</t>
    </rPh>
    <rPh sb="32" eb="33">
      <t>ハツ</t>
    </rPh>
    <rPh sb="33" eb="34">
      <t>バン</t>
    </rPh>
    <rPh sb="35" eb="37">
      <t>ジョウホウ</t>
    </rPh>
    <rPh sb="37" eb="39">
      <t>テイキョウ</t>
    </rPh>
    <rPh sb="39" eb="41">
      <t>ビョウイン</t>
    </rPh>
    <rPh sb="42" eb="44">
      <t>カンジャ</t>
    </rPh>
    <rPh sb="47" eb="48">
      <t>ヒモ</t>
    </rPh>
    <rPh sb="48" eb="49">
      <t>ツ</t>
    </rPh>
    <rPh sb="51" eb="52">
      <t>オコナ</t>
    </rPh>
    <rPh sb="56" eb="58">
      <t>イシキ</t>
    </rPh>
    <rPh sb="58" eb="59">
      <t>テキ</t>
    </rPh>
    <rPh sb="60" eb="62">
      <t>チイキ</t>
    </rPh>
    <rPh sb="62" eb="64">
      <t>カンジャ</t>
    </rPh>
    <rPh sb="65" eb="67">
      <t>トウロク</t>
    </rPh>
    <rPh sb="68" eb="69">
      <t>オコナ</t>
    </rPh>
    <rPh sb="74" eb="76">
      <t>リヨウ</t>
    </rPh>
    <rPh sb="76" eb="78">
      <t>カノウ</t>
    </rPh>
    <phoneticPr fontId="6"/>
  </si>
  <si>
    <t xml:space="preserve">上記自動設定を行う際にすでに地域患者が登録されていないか患者の基本属性でチェックを行い、可能性のある患者がいる場合には確認画面がでてくること。
</t>
    <rPh sb="0" eb="2">
      <t>ジョウキ</t>
    </rPh>
    <rPh sb="2" eb="4">
      <t>ジドウ</t>
    </rPh>
    <rPh sb="4" eb="6">
      <t>セッテイ</t>
    </rPh>
    <rPh sb="7" eb="8">
      <t>オコナ</t>
    </rPh>
    <rPh sb="9" eb="10">
      <t>サイ</t>
    </rPh>
    <rPh sb="14" eb="16">
      <t>チイキ</t>
    </rPh>
    <rPh sb="16" eb="18">
      <t>カンジャ</t>
    </rPh>
    <rPh sb="19" eb="21">
      <t>トウロク</t>
    </rPh>
    <rPh sb="28" eb="30">
      <t>カンジャ</t>
    </rPh>
    <rPh sb="31" eb="33">
      <t>キホン</t>
    </rPh>
    <rPh sb="33" eb="35">
      <t>ゾクセイ</t>
    </rPh>
    <rPh sb="41" eb="42">
      <t>オコナ</t>
    </rPh>
    <rPh sb="44" eb="47">
      <t>カノウセイ</t>
    </rPh>
    <rPh sb="50" eb="52">
      <t>カンジャ</t>
    </rPh>
    <rPh sb="55" eb="57">
      <t>バアイ</t>
    </rPh>
    <rPh sb="59" eb="61">
      <t>カクニン</t>
    </rPh>
    <rPh sb="61" eb="63">
      <t>ガメン</t>
    </rPh>
    <phoneticPr fontId="6"/>
  </si>
  <si>
    <t xml:space="preserve">IDの紐付が実施されていない患者が一覧で表示され、紐付け処理を促すことができること。
</t>
    <rPh sb="3" eb="4">
      <t>ヒモ</t>
    </rPh>
    <rPh sb="4" eb="5">
      <t>ヅケ</t>
    </rPh>
    <rPh sb="6" eb="8">
      <t>ジッシ</t>
    </rPh>
    <rPh sb="14" eb="16">
      <t>カンジャ</t>
    </rPh>
    <rPh sb="17" eb="19">
      <t>イチラン</t>
    </rPh>
    <rPh sb="20" eb="22">
      <t>ヒョウジ</t>
    </rPh>
    <rPh sb="25" eb="26">
      <t>ヒモ</t>
    </rPh>
    <rPh sb="26" eb="27">
      <t>ヅケ</t>
    </rPh>
    <rPh sb="28" eb="30">
      <t>ショリ</t>
    </rPh>
    <rPh sb="31" eb="32">
      <t>ウナガ</t>
    </rPh>
    <phoneticPr fontId="6"/>
  </si>
  <si>
    <t xml:space="preserve">後方連携時に受け入れ前の事前確認がスムーズに行えるよう、地域患者IDと参照施設の患者IDの紐付けがなくとも、診療情報を参照できること。
</t>
    <rPh sb="0" eb="2">
      <t>コウホウ</t>
    </rPh>
    <rPh sb="2" eb="4">
      <t>レンケイ</t>
    </rPh>
    <rPh sb="4" eb="5">
      <t>ジ</t>
    </rPh>
    <rPh sb="6" eb="7">
      <t>ウ</t>
    </rPh>
    <rPh sb="8" eb="9">
      <t>イ</t>
    </rPh>
    <rPh sb="10" eb="11">
      <t>マエ</t>
    </rPh>
    <rPh sb="12" eb="14">
      <t>ジゼン</t>
    </rPh>
    <rPh sb="14" eb="16">
      <t>カクニン</t>
    </rPh>
    <rPh sb="22" eb="23">
      <t>オコナ</t>
    </rPh>
    <rPh sb="28" eb="30">
      <t>チイキ</t>
    </rPh>
    <rPh sb="30" eb="32">
      <t>カンジャ</t>
    </rPh>
    <rPh sb="35" eb="37">
      <t>サンショウ</t>
    </rPh>
    <rPh sb="37" eb="39">
      <t>シセツ</t>
    </rPh>
    <rPh sb="40" eb="42">
      <t>カンジャ</t>
    </rPh>
    <rPh sb="45" eb="46">
      <t>ヒモ</t>
    </rPh>
    <rPh sb="46" eb="47">
      <t>ヅ</t>
    </rPh>
    <rPh sb="54" eb="56">
      <t>シンリョウ</t>
    </rPh>
    <rPh sb="56" eb="58">
      <t>ジョウホウ</t>
    </rPh>
    <rPh sb="59" eb="61">
      <t>サンショウ</t>
    </rPh>
    <phoneticPr fontId="6"/>
  </si>
  <si>
    <t xml:space="preserve">患者ＩＤのメンテナンス画面を用意し、誤って紐付けを行った場合に情報提供病院のＩＤの変更、削除、他の地域患者ＩＤへの付け替え等の処理が行えること。
</t>
    <rPh sb="0" eb="2">
      <t>カンジャ</t>
    </rPh>
    <rPh sb="11" eb="13">
      <t>ガメン</t>
    </rPh>
    <rPh sb="14" eb="16">
      <t>ヨウイ</t>
    </rPh>
    <rPh sb="18" eb="19">
      <t>アヤマ</t>
    </rPh>
    <rPh sb="21" eb="22">
      <t>ヒモ</t>
    </rPh>
    <rPh sb="22" eb="23">
      <t>ツ</t>
    </rPh>
    <rPh sb="25" eb="26">
      <t>オコナ</t>
    </rPh>
    <rPh sb="28" eb="30">
      <t>バアイ</t>
    </rPh>
    <rPh sb="31" eb="33">
      <t>ジョウホウ</t>
    </rPh>
    <rPh sb="33" eb="35">
      <t>テイキョウ</t>
    </rPh>
    <rPh sb="35" eb="37">
      <t>ビョウイン</t>
    </rPh>
    <rPh sb="41" eb="43">
      <t>ヘンコウ</t>
    </rPh>
    <rPh sb="44" eb="46">
      <t>サクジョ</t>
    </rPh>
    <rPh sb="47" eb="48">
      <t>タ</t>
    </rPh>
    <rPh sb="49" eb="51">
      <t>チイキ</t>
    </rPh>
    <rPh sb="51" eb="53">
      <t>カンジャ</t>
    </rPh>
    <rPh sb="57" eb="58">
      <t>ツ</t>
    </rPh>
    <rPh sb="59" eb="60">
      <t>カ</t>
    </rPh>
    <rPh sb="61" eb="62">
      <t>トウ</t>
    </rPh>
    <rPh sb="63" eb="65">
      <t>ショリ</t>
    </rPh>
    <rPh sb="66" eb="67">
      <t>オコナ</t>
    </rPh>
    <phoneticPr fontId="6"/>
  </si>
  <si>
    <t xml:space="preserve">将来的に国民番号が導入された場合には、それをもとに各地域にある地域医療ネットワークシステムと連携し、全国１患者１カルテが実現できる設計となっていること。
</t>
    <rPh sb="0" eb="2">
      <t>ショウライ</t>
    </rPh>
    <rPh sb="2" eb="3">
      <t>テキ</t>
    </rPh>
    <rPh sb="4" eb="6">
      <t>コクミン</t>
    </rPh>
    <rPh sb="6" eb="8">
      <t>バンゴウ</t>
    </rPh>
    <rPh sb="9" eb="11">
      <t>ドウニュウ</t>
    </rPh>
    <rPh sb="14" eb="16">
      <t>バアイ</t>
    </rPh>
    <rPh sb="25" eb="26">
      <t>カク</t>
    </rPh>
    <rPh sb="26" eb="28">
      <t>チイキ</t>
    </rPh>
    <rPh sb="31" eb="33">
      <t>チイキ</t>
    </rPh>
    <rPh sb="33" eb="35">
      <t>イリョウ</t>
    </rPh>
    <rPh sb="46" eb="48">
      <t>レンケイ</t>
    </rPh>
    <rPh sb="50" eb="52">
      <t>ゼンコク</t>
    </rPh>
    <rPh sb="53" eb="55">
      <t>カンジャ</t>
    </rPh>
    <rPh sb="60" eb="62">
      <t>ジツゲン</t>
    </rPh>
    <rPh sb="65" eb="67">
      <t>セッケイ</t>
    </rPh>
    <phoneticPr fontId="6"/>
  </si>
  <si>
    <t>制限患者機能</t>
    <rPh sb="0" eb="2">
      <t>セイゲン</t>
    </rPh>
    <rPh sb="2" eb="4">
      <t>カンジャ</t>
    </rPh>
    <rPh sb="4" eb="6">
      <t>キノウ</t>
    </rPh>
    <phoneticPr fontId="6"/>
  </si>
  <si>
    <t xml:space="preserve">電子カルテの中で、例えばVIP患者など限られたスタッフにしかカルテの閲覧を許可しない制限を設けている場合、その制限を引き継げること。
</t>
    <rPh sb="0" eb="2">
      <t>デンシ</t>
    </rPh>
    <rPh sb="6" eb="7">
      <t>ナカ</t>
    </rPh>
    <rPh sb="9" eb="10">
      <t>タト</t>
    </rPh>
    <rPh sb="15" eb="17">
      <t>カンジャ</t>
    </rPh>
    <rPh sb="19" eb="20">
      <t>カギ</t>
    </rPh>
    <rPh sb="34" eb="36">
      <t>エツラン</t>
    </rPh>
    <rPh sb="37" eb="39">
      <t>キョカ</t>
    </rPh>
    <rPh sb="42" eb="44">
      <t>セイゲン</t>
    </rPh>
    <rPh sb="45" eb="46">
      <t>モウ</t>
    </rPh>
    <rPh sb="50" eb="52">
      <t>バアイ</t>
    </rPh>
    <rPh sb="55" eb="57">
      <t>セイゲン</t>
    </rPh>
    <rPh sb="58" eb="59">
      <t>ヒ</t>
    </rPh>
    <rPh sb="60" eb="61">
      <t>ツ</t>
    </rPh>
    <phoneticPr fontId="6"/>
  </si>
  <si>
    <t>公開設定</t>
    <rPh sb="0" eb="2">
      <t>コウカイ</t>
    </rPh>
    <rPh sb="2" eb="4">
      <t>セッテイ</t>
    </rPh>
    <phoneticPr fontId="6"/>
  </si>
  <si>
    <t xml:space="preserve">公開設定の操作を行う際、該当患者が制限患者である場合、メッセージで確認を促すことができること。
</t>
    <rPh sb="0" eb="2">
      <t>コウカイ</t>
    </rPh>
    <rPh sb="2" eb="4">
      <t>セッテイ</t>
    </rPh>
    <rPh sb="5" eb="7">
      <t>ソウサ</t>
    </rPh>
    <rPh sb="8" eb="9">
      <t>オコナ</t>
    </rPh>
    <rPh sb="10" eb="11">
      <t>サイ</t>
    </rPh>
    <rPh sb="12" eb="14">
      <t>ガイトウ</t>
    </rPh>
    <rPh sb="14" eb="16">
      <t>カンジャ</t>
    </rPh>
    <rPh sb="17" eb="19">
      <t>セイゲン</t>
    </rPh>
    <rPh sb="19" eb="21">
      <t>カンジャ</t>
    </rPh>
    <rPh sb="24" eb="26">
      <t>バアイ</t>
    </rPh>
    <rPh sb="33" eb="35">
      <t>カクニン</t>
    </rPh>
    <rPh sb="36" eb="37">
      <t>ウナガ</t>
    </rPh>
    <phoneticPr fontId="6"/>
  </si>
  <si>
    <t>リモートカルテ機能</t>
    <rPh sb="7" eb="9">
      <t>キノウ</t>
    </rPh>
    <phoneticPr fontId="6"/>
  </si>
  <si>
    <t>院内医師の外部からの利用</t>
    <rPh sb="0" eb="2">
      <t>インナイ</t>
    </rPh>
    <rPh sb="2" eb="4">
      <t>イシ</t>
    </rPh>
    <rPh sb="5" eb="7">
      <t>ガイブ</t>
    </rPh>
    <rPh sb="10" eb="12">
      <t>リヨウ</t>
    </rPh>
    <phoneticPr fontId="6"/>
  </si>
  <si>
    <t xml:space="preserve">院内の医師の自宅／出張先などでの利用を考慮し、自院の患者については、患者IDの紐付けや公開設定されていなくても、カナ氏名検索やID指定で自院分のカルテを参照できること。
</t>
    <rPh sb="0" eb="2">
      <t>インナイ</t>
    </rPh>
    <rPh sb="3" eb="5">
      <t>イシ</t>
    </rPh>
    <rPh sb="6" eb="8">
      <t>ジタク</t>
    </rPh>
    <rPh sb="9" eb="11">
      <t>シュッチョウ</t>
    </rPh>
    <rPh sb="11" eb="12">
      <t>サキ</t>
    </rPh>
    <rPh sb="16" eb="18">
      <t>リヨウ</t>
    </rPh>
    <rPh sb="19" eb="21">
      <t>コウリョ</t>
    </rPh>
    <rPh sb="23" eb="24">
      <t>ジ</t>
    </rPh>
    <rPh sb="24" eb="25">
      <t>イン</t>
    </rPh>
    <rPh sb="26" eb="28">
      <t>カンジャ</t>
    </rPh>
    <rPh sb="34" eb="36">
      <t>カンジャ</t>
    </rPh>
    <rPh sb="39" eb="40">
      <t>ヒモ</t>
    </rPh>
    <rPh sb="40" eb="41">
      <t>ヅ</t>
    </rPh>
    <rPh sb="43" eb="45">
      <t>コウカイ</t>
    </rPh>
    <rPh sb="45" eb="47">
      <t>セッテイ</t>
    </rPh>
    <rPh sb="58" eb="60">
      <t>シメイ</t>
    </rPh>
    <rPh sb="60" eb="62">
      <t>ケンサク</t>
    </rPh>
    <rPh sb="65" eb="67">
      <t>シテイ</t>
    </rPh>
    <rPh sb="68" eb="69">
      <t>ジ</t>
    </rPh>
    <rPh sb="69" eb="70">
      <t>イン</t>
    </rPh>
    <rPh sb="70" eb="71">
      <t>ブン</t>
    </rPh>
    <rPh sb="76" eb="78">
      <t>サンショウ</t>
    </rPh>
    <phoneticPr fontId="6"/>
  </si>
  <si>
    <t xml:space="preserve">閲覧履歴を表示できること。
</t>
    <rPh sb="0" eb="2">
      <t>エツラン</t>
    </rPh>
    <rPh sb="2" eb="4">
      <t>リレキ</t>
    </rPh>
    <rPh sb="5" eb="7">
      <t>ヒョウジ</t>
    </rPh>
    <phoneticPr fontId="6"/>
  </si>
  <si>
    <t xml:space="preserve">制限患者のカルテを参照する際は、パスワード画面を起動し、認証に成功しないと閲覧できないよう制御できること。
</t>
    <rPh sb="0" eb="2">
      <t>セイゲン</t>
    </rPh>
    <rPh sb="2" eb="4">
      <t>カンジャ</t>
    </rPh>
    <rPh sb="9" eb="11">
      <t>サンショウ</t>
    </rPh>
    <rPh sb="13" eb="14">
      <t>サイ</t>
    </rPh>
    <rPh sb="21" eb="23">
      <t>ガメン</t>
    </rPh>
    <rPh sb="24" eb="26">
      <t>キドウ</t>
    </rPh>
    <rPh sb="28" eb="30">
      <t>ニンショウ</t>
    </rPh>
    <rPh sb="31" eb="33">
      <t>セイコウ</t>
    </rPh>
    <rPh sb="37" eb="39">
      <t>エツラン</t>
    </rPh>
    <rPh sb="45" eb="47">
      <t>セイギョ</t>
    </rPh>
    <phoneticPr fontId="6"/>
  </si>
  <si>
    <t xml:space="preserve">救急患者からの検索や病棟患者、受付患者、予約患者から検索できること。
</t>
    <rPh sb="0" eb="2">
      <t>キュウキュウ</t>
    </rPh>
    <rPh sb="2" eb="4">
      <t>カンジャ</t>
    </rPh>
    <rPh sb="7" eb="9">
      <t>ケンサク</t>
    </rPh>
    <rPh sb="10" eb="12">
      <t>ビョウトウ</t>
    </rPh>
    <rPh sb="12" eb="14">
      <t>カンジャ</t>
    </rPh>
    <rPh sb="15" eb="17">
      <t>ウケツケ</t>
    </rPh>
    <rPh sb="17" eb="19">
      <t>カンジャ</t>
    </rPh>
    <rPh sb="20" eb="22">
      <t>ヨヤク</t>
    </rPh>
    <rPh sb="22" eb="24">
      <t>カンジャ</t>
    </rPh>
    <rPh sb="26" eb="28">
      <t>ケンサク</t>
    </rPh>
    <phoneticPr fontId="6"/>
  </si>
  <si>
    <t xml:space="preserve">カルテの公開条件を、画面上からメンテナンスできること。
</t>
    <rPh sb="4" eb="6">
      <t>コウカイ</t>
    </rPh>
    <rPh sb="6" eb="8">
      <t>ジョウケン</t>
    </rPh>
    <rPh sb="10" eb="13">
      <t>ガメンジョウ</t>
    </rPh>
    <phoneticPr fontId="6"/>
  </si>
  <si>
    <t>コミュニケーション</t>
    <phoneticPr fontId="6"/>
  </si>
  <si>
    <t>お知らせ機能</t>
    <rPh sb="1" eb="2">
      <t>シ</t>
    </rPh>
    <rPh sb="4" eb="6">
      <t>キノウ</t>
    </rPh>
    <phoneticPr fontId="6"/>
  </si>
  <si>
    <t>お知らせ画面</t>
    <rPh sb="1" eb="2">
      <t>シ</t>
    </rPh>
    <rPh sb="4" eb="6">
      <t>ガメン</t>
    </rPh>
    <phoneticPr fontId="6"/>
  </si>
  <si>
    <t xml:space="preserve">ログイン画面にお知らせ情報を表示する機能を有すること。全体へのお知らせ情報については未ログインでも参照できること。
</t>
    <rPh sb="4" eb="6">
      <t>ガメン</t>
    </rPh>
    <rPh sb="8" eb="9">
      <t>シ</t>
    </rPh>
    <rPh sb="11" eb="13">
      <t>ジョウホウ</t>
    </rPh>
    <rPh sb="14" eb="16">
      <t>ヒョウジ</t>
    </rPh>
    <rPh sb="27" eb="29">
      <t>ゼンタイ</t>
    </rPh>
    <rPh sb="32" eb="33">
      <t>シ</t>
    </rPh>
    <rPh sb="35" eb="37">
      <t>ジョウホウ</t>
    </rPh>
    <rPh sb="42" eb="43">
      <t>ミ</t>
    </rPh>
    <rPh sb="49" eb="51">
      <t>サンショウ</t>
    </rPh>
    <phoneticPr fontId="6"/>
  </si>
  <si>
    <t xml:space="preserve">利用者が所属する医療機関ごとに通知事項を表示できること。
</t>
    <rPh sb="0" eb="3">
      <t>リヨウシャ</t>
    </rPh>
    <rPh sb="4" eb="6">
      <t>ショゾク</t>
    </rPh>
    <rPh sb="8" eb="10">
      <t>イリョウ</t>
    </rPh>
    <rPh sb="10" eb="12">
      <t>キカン</t>
    </rPh>
    <rPh sb="15" eb="17">
      <t>ツウチ</t>
    </rPh>
    <rPh sb="17" eb="19">
      <t>ジコウ</t>
    </rPh>
    <rPh sb="20" eb="22">
      <t>ヒョウジ</t>
    </rPh>
    <phoneticPr fontId="6"/>
  </si>
  <si>
    <t>お知らせ画面メンテナンス</t>
    <rPh sb="1" eb="2">
      <t>シ</t>
    </rPh>
    <rPh sb="4" eb="6">
      <t>ガメン</t>
    </rPh>
    <phoneticPr fontId="6"/>
  </si>
  <si>
    <t xml:space="preserve">お知らせを作成し、お知らせ内容の表示期限、公開先の指定（ネットワーク全体もしくは院内のみ）ができること。
</t>
    <rPh sb="1" eb="2">
      <t>シ</t>
    </rPh>
    <rPh sb="5" eb="7">
      <t>サクセイ</t>
    </rPh>
    <rPh sb="10" eb="11">
      <t>シ</t>
    </rPh>
    <rPh sb="13" eb="15">
      <t>ナイヨウ</t>
    </rPh>
    <rPh sb="16" eb="18">
      <t>ヒョウジ</t>
    </rPh>
    <rPh sb="18" eb="20">
      <t>キゲン</t>
    </rPh>
    <rPh sb="21" eb="23">
      <t>コウカイ</t>
    </rPh>
    <rPh sb="23" eb="24">
      <t>サキ</t>
    </rPh>
    <rPh sb="25" eb="27">
      <t>シテイ</t>
    </rPh>
    <rPh sb="34" eb="36">
      <t>ゼンタイ</t>
    </rPh>
    <rPh sb="40" eb="42">
      <t>インナイ</t>
    </rPh>
    <phoneticPr fontId="6"/>
  </si>
  <si>
    <t>地域連携メール</t>
    <rPh sb="0" eb="2">
      <t>チイキ</t>
    </rPh>
    <rPh sb="2" eb="4">
      <t>レンケイ</t>
    </rPh>
    <phoneticPr fontId="6"/>
  </si>
  <si>
    <t>一覧表示、送受信</t>
    <rPh sb="0" eb="2">
      <t>イチラン</t>
    </rPh>
    <rPh sb="2" eb="4">
      <t>ヒョウジ</t>
    </rPh>
    <rPh sb="5" eb="8">
      <t>ソウジュシン</t>
    </rPh>
    <phoneticPr fontId="6"/>
  </si>
  <si>
    <t xml:space="preserve">施設間の情報伝達手段としてメール機能(メール作成、送受信、一覧表示等)をもつこと。ただし、個人情報保護の観点から本地域医療ネットワーク網内でのみ使用可能とし、Gmail等インターネット上のメールは利用しないこと。
</t>
    <rPh sb="0" eb="2">
      <t>シセツ</t>
    </rPh>
    <rPh sb="2" eb="3">
      <t>カン</t>
    </rPh>
    <rPh sb="4" eb="6">
      <t>ジョウホウ</t>
    </rPh>
    <rPh sb="6" eb="8">
      <t>デンタツ</t>
    </rPh>
    <rPh sb="8" eb="10">
      <t>シュダン</t>
    </rPh>
    <rPh sb="16" eb="18">
      <t>キノウ</t>
    </rPh>
    <rPh sb="22" eb="24">
      <t>サクセイ</t>
    </rPh>
    <rPh sb="25" eb="28">
      <t>ソウジュシン</t>
    </rPh>
    <rPh sb="29" eb="31">
      <t>イチラン</t>
    </rPh>
    <rPh sb="31" eb="33">
      <t>ヒョウジ</t>
    </rPh>
    <rPh sb="33" eb="34">
      <t>トウ</t>
    </rPh>
    <rPh sb="45" eb="47">
      <t>コジン</t>
    </rPh>
    <rPh sb="47" eb="49">
      <t>ジョウホウ</t>
    </rPh>
    <rPh sb="49" eb="51">
      <t>ホゴ</t>
    </rPh>
    <rPh sb="52" eb="54">
      <t>カンテン</t>
    </rPh>
    <rPh sb="56" eb="57">
      <t>ホン</t>
    </rPh>
    <rPh sb="57" eb="59">
      <t>チイキ</t>
    </rPh>
    <rPh sb="59" eb="61">
      <t>イリョウ</t>
    </rPh>
    <rPh sb="67" eb="68">
      <t>モウ</t>
    </rPh>
    <rPh sb="68" eb="69">
      <t>ナイ</t>
    </rPh>
    <rPh sb="72" eb="74">
      <t>シヨウ</t>
    </rPh>
    <rPh sb="74" eb="76">
      <t>カノウ</t>
    </rPh>
    <phoneticPr fontId="6"/>
  </si>
  <si>
    <t>ファイル添付</t>
    <rPh sb="4" eb="6">
      <t>テンプ</t>
    </rPh>
    <phoneticPr fontId="6"/>
  </si>
  <si>
    <t xml:space="preserve">ファイル添付できること。
</t>
    <rPh sb="4" eb="6">
      <t>テンプ</t>
    </rPh>
    <phoneticPr fontId="6"/>
  </si>
  <si>
    <t>宛先</t>
    <rPh sb="0" eb="2">
      <t>アテサキ</t>
    </rPh>
    <phoneticPr fontId="6"/>
  </si>
  <si>
    <r>
      <t>メールの宛先は登録された利用者から検索できること。</t>
    </r>
    <r>
      <rPr>
        <b/>
        <sz val="10"/>
        <color rgb="FFFF0000"/>
        <rFont val="Meiryo UI"/>
        <family val="3"/>
        <charset val="128"/>
      </rPr>
      <t/>
    </r>
    <rPh sb="4" eb="6">
      <t>アテサキ</t>
    </rPh>
    <rPh sb="7" eb="9">
      <t>トウロク</t>
    </rPh>
    <rPh sb="12" eb="15">
      <t>リヨウシャ</t>
    </rPh>
    <rPh sb="17" eb="19">
      <t>ケンサク</t>
    </rPh>
    <phoneticPr fontId="6"/>
  </si>
  <si>
    <t xml:space="preserve">チームを宛先に指定することができること。
</t>
    <phoneticPr fontId="6"/>
  </si>
  <si>
    <t>患者メモ機能</t>
    <rPh sb="0" eb="2">
      <t>カンジャ</t>
    </rPh>
    <rPh sb="4" eb="6">
      <t>キノウ</t>
    </rPh>
    <phoneticPr fontId="6"/>
  </si>
  <si>
    <t xml:space="preserve">テキストにて情報登録できること。
</t>
    <phoneticPr fontId="6"/>
  </si>
  <si>
    <t xml:space="preserve">ファイル添付にて画像ファイル等が登録できること。
</t>
    <phoneticPr fontId="6"/>
  </si>
  <si>
    <t xml:space="preserve">文書の種別（医師のメモ、看護師のメモ）を設定できること。
</t>
    <phoneticPr fontId="6"/>
  </si>
  <si>
    <t xml:space="preserve">後日入力を考慮して登録日を設定できること。
</t>
    <phoneticPr fontId="6"/>
  </si>
  <si>
    <t xml:space="preserve">タイトルを登録できること。
</t>
    <phoneticPr fontId="6"/>
  </si>
  <si>
    <t>メモ記載者の職種と名前が表示できること。</t>
    <rPh sb="2" eb="4">
      <t>キサイ</t>
    </rPh>
    <rPh sb="4" eb="5">
      <t>シャ</t>
    </rPh>
    <rPh sb="6" eb="8">
      <t>ショクシュ</t>
    </rPh>
    <rPh sb="9" eb="11">
      <t>ナマエ</t>
    </rPh>
    <rPh sb="12" eb="14">
      <t>ヒョウジ</t>
    </rPh>
    <phoneticPr fontId="6"/>
  </si>
  <si>
    <t xml:space="preserve">登録された情報は版数管理ができること。
</t>
    <phoneticPr fontId="6"/>
  </si>
  <si>
    <t xml:space="preserve">登録されたチームのみに公開できること。
</t>
    <phoneticPr fontId="6"/>
  </si>
  <si>
    <t>通知</t>
    <rPh sb="0" eb="2">
      <t>ツウチ</t>
    </rPh>
    <phoneticPr fontId="6"/>
  </si>
  <si>
    <t>メール通知</t>
    <rPh sb="3" eb="5">
      <t>ツウチ</t>
    </rPh>
    <phoneticPr fontId="6"/>
  </si>
  <si>
    <t xml:space="preserve">1.本人宛にカルテ開示されたタイミング
</t>
    <rPh sb="2" eb="4">
      <t>ホンニン</t>
    </rPh>
    <rPh sb="4" eb="5">
      <t>アテ</t>
    </rPh>
    <rPh sb="9" eb="11">
      <t>カイジ</t>
    </rPh>
    <phoneticPr fontId="6"/>
  </si>
  <si>
    <t xml:space="preserve">2.本人宛に紹介状・返書されたタイミング
</t>
    <rPh sb="2" eb="4">
      <t>ホンニン</t>
    </rPh>
    <rPh sb="4" eb="5">
      <t>アテ</t>
    </rPh>
    <rPh sb="6" eb="9">
      <t>ショウカイジョウ</t>
    </rPh>
    <rPh sb="10" eb="12">
      <t>ヘンショ</t>
    </rPh>
    <phoneticPr fontId="6"/>
  </si>
  <si>
    <t xml:space="preserve">3.本人が公開範囲に含まれるにメモが記載されたタイミング
</t>
    <phoneticPr fontId="6"/>
  </si>
  <si>
    <t xml:space="preserve">4.本人宛にメールが届いたタイミング
</t>
    <rPh sb="2" eb="4">
      <t>ホンニン</t>
    </rPh>
    <rPh sb="4" eb="5">
      <t>アテ</t>
    </rPh>
    <rPh sb="10" eb="11">
      <t>トド</t>
    </rPh>
    <phoneticPr fontId="6"/>
  </si>
  <si>
    <t xml:space="preserve">登録された医療従事者の選択により、地域連携メール、e-mail等の通知先の選択ができること。
</t>
    <rPh sb="11" eb="13">
      <t>センタク</t>
    </rPh>
    <rPh sb="17" eb="19">
      <t>チイキ</t>
    </rPh>
    <rPh sb="19" eb="21">
      <t>レンケイ</t>
    </rPh>
    <rPh sb="31" eb="32">
      <t>トウ</t>
    </rPh>
    <rPh sb="33" eb="35">
      <t>ツウチ</t>
    </rPh>
    <rPh sb="35" eb="36">
      <t>サキ</t>
    </rPh>
    <rPh sb="37" eb="39">
      <t>センタク</t>
    </rPh>
    <phoneticPr fontId="6"/>
  </si>
  <si>
    <t xml:space="preserve">通知されるメールには個人情報が含まれないこと。
</t>
    <rPh sb="0" eb="2">
      <t>ツウチ</t>
    </rPh>
    <rPh sb="10" eb="12">
      <t>コジン</t>
    </rPh>
    <rPh sb="12" eb="14">
      <t>ジョウホウ</t>
    </rPh>
    <rPh sb="15" eb="16">
      <t>フク</t>
    </rPh>
    <phoneticPr fontId="6"/>
  </si>
  <si>
    <t>チーム</t>
    <phoneticPr fontId="6"/>
  </si>
  <si>
    <t>チーム設定</t>
    <rPh sb="3" eb="5">
      <t>セッテイ</t>
    </rPh>
    <phoneticPr fontId="6"/>
  </si>
  <si>
    <t>対象患者、チームの名称や説明、メンバーを入力し、チームを作成できること。作成されたチームは患者メモの公開範囲やメールの宛先など、クローズドな情報共有の範囲として利用できること。</t>
    <rPh sb="36" eb="38">
      <t>サクセイ</t>
    </rPh>
    <rPh sb="45" eb="47">
      <t>カンジャ</t>
    </rPh>
    <rPh sb="50" eb="52">
      <t>コウカイ</t>
    </rPh>
    <rPh sb="52" eb="54">
      <t>ハンイ</t>
    </rPh>
    <rPh sb="59" eb="61">
      <t>アテサキ</t>
    </rPh>
    <rPh sb="70" eb="72">
      <t>ジョウホウ</t>
    </rPh>
    <rPh sb="72" eb="74">
      <t>キョウユウ</t>
    </rPh>
    <rPh sb="75" eb="77">
      <t>ハンイ</t>
    </rPh>
    <rPh sb="80" eb="82">
      <t>リヨウ</t>
    </rPh>
    <phoneticPr fontId="6"/>
  </si>
  <si>
    <t>チーム一覧</t>
    <rPh sb="3" eb="5">
      <t>イチラン</t>
    </rPh>
    <phoneticPr fontId="6"/>
  </si>
  <si>
    <t>患者名やチーム名を検索条件として、チームの一覧を表示できること。</t>
    <phoneticPr fontId="6"/>
  </si>
  <si>
    <t>スケジュール機能</t>
    <rPh sb="6" eb="8">
      <t>キノウ</t>
    </rPh>
    <phoneticPr fontId="6"/>
  </si>
  <si>
    <t>スケジュール共有</t>
    <rPh sb="6" eb="8">
      <t>キョウユウ</t>
    </rPh>
    <phoneticPr fontId="6"/>
  </si>
  <si>
    <t xml:space="preserve">患者スケジュール共有機能により、患者様の予定を共有できること。
</t>
    <phoneticPr fontId="6"/>
  </si>
  <si>
    <t xml:space="preserve">入力された予定は、一度の登録で複数のモード（患者様の予定、訪問スタッフの予定、事業所所属スタッフの予定）で参照できること。
</t>
    <phoneticPr fontId="6"/>
  </si>
  <si>
    <t>紹介状連携</t>
    <rPh sb="0" eb="2">
      <t>ショウカイ</t>
    </rPh>
    <rPh sb="2" eb="3">
      <t>ジョウ</t>
    </rPh>
    <rPh sb="3" eb="5">
      <t>レンケイ</t>
    </rPh>
    <phoneticPr fontId="6"/>
  </si>
  <si>
    <t>紹介状・返書作成機能</t>
    <rPh sb="0" eb="2">
      <t>ショウカイ</t>
    </rPh>
    <rPh sb="2" eb="3">
      <t>ジョウ</t>
    </rPh>
    <rPh sb="4" eb="6">
      <t>ヘンショ</t>
    </rPh>
    <rPh sb="6" eb="8">
      <t>サクセイ</t>
    </rPh>
    <rPh sb="8" eb="10">
      <t>キノウ</t>
    </rPh>
    <phoneticPr fontId="6"/>
  </si>
  <si>
    <t>作成</t>
    <rPh sb="0" eb="2">
      <t>サクセイ</t>
    </rPh>
    <phoneticPr fontId="6"/>
  </si>
  <si>
    <t xml:space="preserve">紹介状・返書作成をWEB画面で作成できること。
</t>
    <rPh sb="0" eb="2">
      <t>ショウカイ</t>
    </rPh>
    <rPh sb="2" eb="3">
      <t>ジョウ</t>
    </rPh>
    <rPh sb="4" eb="6">
      <t>ヘンショ</t>
    </rPh>
    <rPh sb="6" eb="8">
      <t>サクセイ</t>
    </rPh>
    <rPh sb="12" eb="14">
      <t>ガメン</t>
    </rPh>
    <rPh sb="15" eb="17">
      <t>サクセイ</t>
    </rPh>
    <phoneticPr fontId="6"/>
  </si>
  <si>
    <t>作成支援</t>
    <rPh sb="0" eb="2">
      <t>サクセイ</t>
    </rPh>
    <rPh sb="2" eb="4">
      <t>シエン</t>
    </rPh>
    <phoneticPr fontId="6"/>
  </si>
  <si>
    <t xml:space="preserve">紹介状・返書は定型文を登録でき、医療機関情報（医療機関名、診療科、医師名、住所、電話番号、FAX番号）、患者情報（氏名、生年月日、性別、住所、電話番号）を自動挿入できること。
</t>
    <rPh sb="0" eb="2">
      <t>ショウカイ</t>
    </rPh>
    <rPh sb="2" eb="3">
      <t>ジョウ</t>
    </rPh>
    <rPh sb="4" eb="6">
      <t>ヘンショ</t>
    </rPh>
    <rPh sb="7" eb="9">
      <t>テイケイ</t>
    </rPh>
    <rPh sb="9" eb="10">
      <t>ブン</t>
    </rPh>
    <rPh sb="11" eb="13">
      <t>トウロク</t>
    </rPh>
    <rPh sb="16" eb="18">
      <t>イリョウ</t>
    </rPh>
    <rPh sb="18" eb="20">
      <t>キカン</t>
    </rPh>
    <rPh sb="20" eb="22">
      <t>ジョウホウ</t>
    </rPh>
    <rPh sb="23" eb="25">
      <t>イリョウ</t>
    </rPh>
    <rPh sb="25" eb="27">
      <t>キカン</t>
    </rPh>
    <rPh sb="27" eb="28">
      <t>メイ</t>
    </rPh>
    <rPh sb="29" eb="32">
      <t>シンリョウカ</t>
    </rPh>
    <rPh sb="33" eb="35">
      <t>イシ</t>
    </rPh>
    <rPh sb="35" eb="36">
      <t>メイ</t>
    </rPh>
    <rPh sb="37" eb="39">
      <t>ジュウショ</t>
    </rPh>
    <rPh sb="40" eb="42">
      <t>デンワ</t>
    </rPh>
    <rPh sb="42" eb="44">
      <t>バンゴウ</t>
    </rPh>
    <rPh sb="48" eb="50">
      <t>バンゴウ</t>
    </rPh>
    <rPh sb="52" eb="54">
      <t>カンジャ</t>
    </rPh>
    <rPh sb="54" eb="56">
      <t>ジョウホウ</t>
    </rPh>
    <rPh sb="57" eb="59">
      <t>シメイ</t>
    </rPh>
    <rPh sb="60" eb="62">
      <t>セイネン</t>
    </rPh>
    <rPh sb="62" eb="64">
      <t>ガッピ</t>
    </rPh>
    <rPh sb="65" eb="67">
      <t>セイベツ</t>
    </rPh>
    <rPh sb="68" eb="70">
      <t>ジュウショ</t>
    </rPh>
    <rPh sb="71" eb="73">
      <t>デンワ</t>
    </rPh>
    <rPh sb="73" eb="75">
      <t>バンゴウ</t>
    </rPh>
    <rPh sb="77" eb="79">
      <t>ジドウ</t>
    </rPh>
    <rPh sb="79" eb="81">
      <t>ソウニュウ</t>
    </rPh>
    <phoneticPr fontId="6"/>
  </si>
  <si>
    <t xml:space="preserve">HPKIによる電子署名に対応した紹介状の作成ができる。
</t>
    <phoneticPr fontId="6"/>
  </si>
  <si>
    <t>電子カルテ連携</t>
    <rPh sb="0" eb="2">
      <t>デンシ</t>
    </rPh>
    <rPh sb="5" eb="7">
      <t>レンケイ</t>
    </rPh>
    <phoneticPr fontId="6"/>
  </si>
  <si>
    <t xml:space="preserve">「WEB紹介状機能」で登録した紹介状・返書をカルテに反映することができる。
</t>
    <rPh sb="4" eb="7">
      <t>ショウカイジョウ</t>
    </rPh>
    <rPh sb="7" eb="9">
      <t>キノウ</t>
    </rPh>
    <rPh sb="11" eb="13">
      <t>トウロク</t>
    </rPh>
    <rPh sb="15" eb="18">
      <t>ショウカイジョウ</t>
    </rPh>
    <rPh sb="19" eb="21">
      <t>ヘンショ</t>
    </rPh>
    <rPh sb="26" eb="28">
      <t>ハンエイ</t>
    </rPh>
    <phoneticPr fontId="6"/>
  </si>
  <si>
    <t>状況確認</t>
    <rPh sb="0" eb="2">
      <t>ジョウキョウ</t>
    </rPh>
    <rPh sb="2" eb="4">
      <t>カクニン</t>
    </rPh>
    <phoneticPr fontId="6"/>
  </si>
  <si>
    <t>既読未読管理</t>
    <rPh sb="0" eb="2">
      <t>キドク</t>
    </rPh>
    <rPh sb="2" eb="4">
      <t>ミドク</t>
    </rPh>
    <rPh sb="4" eb="6">
      <t>カンリ</t>
    </rPh>
    <phoneticPr fontId="6"/>
  </si>
  <si>
    <t xml:space="preserve">既読、未読管理できること。
</t>
    <rPh sb="0" eb="2">
      <t>キドク</t>
    </rPh>
    <rPh sb="3" eb="5">
      <t>ミドク</t>
    </rPh>
    <rPh sb="5" eb="7">
      <t>カンリ</t>
    </rPh>
    <phoneticPr fontId="6"/>
  </si>
  <si>
    <t xml:space="preserve">紹介状は紹介先医師の参照操作でのみ既読となること。
</t>
    <rPh sb="0" eb="3">
      <t>ショウカイジョウ</t>
    </rPh>
    <rPh sb="4" eb="6">
      <t>ショウカイ</t>
    </rPh>
    <rPh sb="6" eb="7">
      <t>サキ</t>
    </rPh>
    <rPh sb="7" eb="9">
      <t>イシ</t>
    </rPh>
    <rPh sb="10" eb="12">
      <t>サンショウ</t>
    </rPh>
    <rPh sb="12" eb="14">
      <t>ソウサ</t>
    </rPh>
    <rPh sb="17" eb="19">
      <t>キドク</t>
    </rPh>
    <phoneticPr fontId="6"/>
  </si>
  <si>
    <t xml:space="preserve">返書は受信施設医師の操作でのみ既読となること。
</t>
    <rPh sb="0" eb="2">
      <t>ヘンショ</t>
    </rPh>
    <rPh sb="3" eb="5">
      <t>ジュシン</t>
    </rPh>
    <rPh sb="5" eb="7">
      <t>シセツ</t>
    </rPh>
    <rPh sb="7" eb="9">
      <t>イシ</t>
    </rPh>
    <rPh sb="10" eb="12">
      <t>ソウサ</t>
    </rPh>
    <rPh sb="15" eb="17">
      <t>キドク</t>
    </rPh>
    <phoneticPr fontId="6"/>
  </si>
  <si>
    <t>宛先選択</t>
    <rPh sb="0" eb="2">
      <t>アテサキ</t>
    </rPh>
    <rPh sb="2" eb="4">
      <t>センタク</t>
    </rPh>
    <phoneticPr fontId="6"/>
  </si>
  <si>
    <t>選択画面</t>
    <rPh sb="0" eb="2">
      <t>センタク</t>
    </rPh>
    <rPh sb="2" eb="4">
      <t>ガメン</t>
    </rPh>
    <phoneticPr fontId="6"/>
  </si>
  <si>
    <t xml:space="preserve">宛先は医療機関、診療科、医師、お気に入りごとに単一選択する機能を有すること。
</t>
    <phoneticPr fontId="6"/>
  </si>
  <si>
    <t>予約</t>
    <rPh sb="0" eb="2">
      <t>ヨヤク</t>
    </rPh>
    <phoneticPr fontId="6"/>
  </si>
  <si>
    <t xml:space="preserve">医療機関間の連携をスムーズにするため、地域医療ネットワークシステム上で自由に予約枠の作成が行え、外部からネットワークを通じて診療予約及び検査予約を取得できること。
</t>
    <phoneticPr fontId="6"/>
  </si>
  <si>
    <t>予約取得</t>
    <rPh sb="0" eb="2">
      <t>ヨヤク</t>
    </rPh>
    <rPh sb="2" eb="4">
      <t>シュトク</t>
    </rPh>
    <phoneticPr fontId="6"/>
  </si>
  <si>
    <t xml:space="preserve">患者や予約先を指定することなく、予約の空き状況を確認できること。
</t>
    <rPh sb="0" eb="2">
      <t>カンジャ</t>
    </rPh>
    <rPh sb="3" eb="5">
      <t>ヨヤク</t>
    </rPh>
    <rPh sb="5" eb="6">
      <t>サキ</t>
    </rPh>
    <rPh sb="7" eb="9">
      <t>シテイ</t>
    </rPh>
    <rPh sb="16" eb="18">
      <t>ヨヤク</t>
    </rPh>
    <rPh sb="19" eb="20">
      <t>ア</t>
    </rPh>
    <rPh sb="21" eb="23">
      <t>ジョウキョウ</t>
    </rPh>
    <rPh sb="24" eb="26">
      <t>カクニン</t>
    </rPh>
    <phoneticPr fontId="6"/>
  </si>
  <si>
    <t xml:space="preserve">参照医療機関の医師の操作性を考慮し、横軸に日付、縦軸に時間でその予約枠に対して空いている枠をワンクリックで選択できるユーザインターフェースとすること。
</t>
    <rPh sb="0" eb="2">
      <t>サンショウ</t>
    </rPh>
    <rPh sb="2" eb="4">
      <t>イリョウ</t>
    </rPh>
    <rPh sb="4" eb="6">
      <t>キカン</t>
    </rPh>
    <rPh sb="7" eb="9">
      <t>イシ</t>
    </rPh>
    <rPh sb="10" eb="12">
      <t>ソウサ</t>
    </rPh>
    <rPh sb="12" eb="13">
      <t>セイ</t>
    </rPh>
    <rPh sb="14" eb="16">
      <t>コウリョ</t>
    </rPh>
    <rPh sb="18" eb="20">
      <t>ヨコジク</t>
    </rPh>
    <rPh sb="21" eb="23">
      <t>ヒヅケ</t>
    </rPh>
    <rPh sb="24" eb="26">
      <t>タテジク</t>
    </rPh>
    <rPh sb="27" eb="29">
      <t>ジカン</t>
    </rPh>
    <rPh sb="32" eb="34">
      <t>ヨヤク</t>
    </rPh>
    <rPh sb="34" eb="35">
      <t>ワク</t>
    </rPh>
    <rPh sb="36" eb="37">
      <t>タイ</t>
    </rPh>
    <rPh sb="39" eb="40">
      <t>ア</t>
    </rPh>
    <rPh sb="44" eb="45">
      <t>ワク</t>
    </rPh>
    <rPh sb="53" eb="55">
      <t>センタク</t>
    </rPh>
    <phoneticPr fontId="6"/>
  </si>
  <si>
    <t xml:space="preserve">予約を確定する前に予約内容を確認できるよう、予約票のプレビュー機能をもつこと。
</t>
    <rPh sb="0" eb="2">
      <t>ヨヤク</t>
    </rPh>
    <rPh sb="3" eb="5">
      <t>カクテイ</t>
    </rPh>
    <rPh sb="7" eb="8">
      <t>マエ</t>
    </rPh>
    <rPh sb="9" eb="11">
      <t>ヨヤク</t>
    </rPh>
    <rPh sb="11" eb="13">
      <t>ナイヨウ</t>
    </rPh>
    <rPh sb="14" eb="16">
      <t>カクニン</t>
    </rPh>
    <rPh sb="22" eb="24">
      <t>ヨヤク</t>
    </rPh>
    <rPh sb="24" eb="25">
      <t>ヒョウ</t>
    </rPh>
    <rPh sb="31" eb="33">
      <t>キノウ</t>
    </rPh>
    <phoneticPr fontId="6"/>
  </si>
  <si>
    <t xml:space="preserve">予約票を発行できること。
</t>
    <rPh sb="0" eb="2">
      <t>ヨヤク</t>
    </rPh>
    <rPh sb="2" eb="3">
      <t>ヒョウ</t>
    </rPh>
    <rPh sb="4" eb="6">
      <t>ハッコウ</t>
    </rPh>
    <phoneticPr fontId="6"/>
  </si>
  <si>
    <t xml:space="preserve">参照医療機関の利用者の患者属性入力の手間を軽減できるよう当院の患者IDを指定して予約ができること。
</t>
    <rPh sb="0" eb="2">
      <t>サンショウ</t>
    </rPh>
    <rPh sb="2" eb="4">
      <t>イリョウ</t>
    </rPh>
    <rPh sb="4" eb="6">
      <t>キカン</t>
    </rPh>
    <rPh sb="7" eb="9">
      <t>リヨウ</t>
    </rPh>
    <rPh sb="9" eb="10">
      <t>シャ</t>
    </rPh>
    <rPh sb="11" eb="13">
      <t>カンジャ</t>
    </rPh>
    <rPh sb="13" eb="15">
      <t>ゾクセイ</t>
    </rPh>
    <rPh sb="15" eb="17">
      <t>ニュウリョク</t>
    </rPh>
    <rPh sb="18" eb="20">
      <t>テマ</t>
    </rPh>
    <rPh sb="21" eb="23">
      <t>ケイゲン</t>
    </rPh>
    <rPh sb="28" eb="30">
      <t>トウイン</t>
    </rPh>
    <rPh sb="31" eb="33">
      <t>カンジャ</t>
    </rPh>
    <rPh sb="36" eb="38">
      <t>シテイ</t>
    </rPh>
    <rPh sb="40" eb="42">
      <t>ヨヤク</t>
    </rPh>
    <phoneticPr fontId="6"/>
  </si>
  <si>
    <t>予約取得時に紹介情報を同時に登録できること。</t>
    <phoneticPr fontId="6"/>
  </si>
  <si>
    <t xml:space="preserve">予約された診療予約情報は、電子カルテにも反映することができること。
</t>
    <rPh sb="0" eb="2">
      <t>ヨヤク</t>
    </rPh>
    <rPh sb="5" eb="7">
      <t>シンリョウ</t>
    </rPh>
    <rPh sb="7" eb="9">
      <t>ヨヤク</t>
    </rPh>
    <rPh sb="9" eb="11">
      <t>ジョウホウ</t>
    </rPh>
    <rPh sb="13" eb="15">
      <t>デンシ</t>
    </rPh>
    <rPh sb="20" eb="22">
      <t>ハンエイ</t>
    </rPh>
    <phoneticPr fontId="6"/>
  </si>
  <si>
    <t>メンテナンス</t>
    <phoneticPr fontId="6"/>
  </si>
  <si>
    <t>予約枠メンテナンス</t>
    <rPh sb="0" eb="2">
      <t>ヨヤク</t>
    </rPh>
    <rPh sb="2" eb="3">
      <t>ワク</t>
    </rPh>
    <phoneticPr fontId="6"/>
  </si>
  <si>
    <t xml:space="preserve">予約枠をメンテナンスできること。
</t>
    <rPh sb="0" eb="2">
      <t>ヨヤク</t>
    </rPh>
    <rPh sb="2" eb="3">
      <t>ワク</t>
    </rPh>
    <phoneticPr fontId="6"/>
  </si>
  <si>
    <t xml:space="preserve">診療予約、検査予約の区分設定ができること。
</t>
    <rPh sb="0" eb="2">
      <t>シンリョウ</t>
    </rPh>
    <rPh sb="2" eb="4">
      <t>ヨヤク</t>
    </rPh>
    <rPh sb="5" eb="7">
      <t>ケンサ</t>
    </rPh>
    <rPh sb="7" eb="9">
      <t>ヨヤク</t>
    </rPh>
    <rPh sb="10" eb="12">
      <t>クブン</t>
    </rPh>
    <rPh sb="12" eb="14">
      <t>セッテイ</t>
    </rPh>
    <phoneticPr fontId="6"/>
  </si>
  <si>
    <t>予約の締め切り日時が設定できること。</t>
    <rPh sb="3" eb="4">
      <t>シ</t>
    </rPh>
    <rPh sb="5" eb="6">
      <t>キ</t>
    </rPh>
    <rPh sb="7" eb="9">
      <t>ニチジ</t>
    </rPh>
    <rPh sb="10" eb="12">
      <t>セッテイ</t>
    </rPh>
    <phoneticPr fontId="6"/>
  </si>
  <si>
    <t xml:space="preserve">予約日のＮ日前になると外部から取得できなくなるするよう設定ができること。
</t>
    <rPh sb="0" eb="2">
      <t>ヨヤク</t>
    </rPh>
    <rPh sb="2" eb="3">
      <t>ビ</t>
    </rPh>
    <rPh sb="5" eb="6">
      <t>ニチ</t>
    </rPh>
    <rPh sb="6" eb="7">
      <t>マエ</t>
    </rPh>
    <rPh sb="11" eb="13">
      <t>ガイブ</t>
    </rPh>
    <rPh sb="15" eb="17">
      <t>シュトク</t>
    </rPh>
    <rPh sb="27" eb="29">
      <t>セッテイ</t>
    </rPh>
    <phoneticPr fontId="6"/>
  </si>
  <si>
    <t xml:space="preserve">予約票は打ち合わせの上レイアウトを決定すること。
</t>
    <rPh sb="0" eb="2">
      <t>ヨヤク</t>
    </rPh>
    <rPh sb="2" eb="3">
      <t>ヒョウ</t>
    </rPh>
    <rPh sb="4" eb="5">
      <t>ウ</t>
    </rPh>
    <rPh sb="6" eb="7">
      <t>ア</t>
    </rPh>
    <rPh sb="10" eb="11">
      <t>ウエ</t>
    </rPh>
    <rPh sb="17" eb="19">
      <t>ケッテイ</t>
    </rPh>
    <phoneticPr fontId="6"/>
  </si>
  <si>
    <t>地域連携クリティカルパス</t>
    <rPh sb="0" eb="2">
      <t>チイキ</t>
    </rPh>
    <rPh sb="2" eb="4">
      <t>レンケイ</t>
    </rPh>
    <phoneticPr fontId="6"/>
  </si>
  <si>
    <t>一覧</t>
    <rPh sb="0" eb="2">
      <t>イチラン</t>
    </rPh>
    <phoneticPr fontId="6"/>
  </si>
  <si>
    <t>一覧表示</t>
    <rPh sb="0" eb="2">
      <t>イチラン</t>
    </rPh>
    <rPh sb="2" eb="4">
      <t>ヒョウジ</t>
    </rPh>
    <phoneticPr fontId="6"/>
  </si>
  <si>
    <t xml:space="preserve">地域連携クリティカルパス一覧を表示できること。
</t>
    <rPh sb="0" eb="2">
      <t>チイキ</t>
    </rPh>
    <rPh sb="12" eb="14">
      <t>イチラン</t>
    </rPh>
    <rPh sb="15" eb="17">
      <t>ヒョウジ</t>
    </rPh>
    <phoneticPr fontId="6"/>
  </si>
  <si>
    <t xml:space="preserve">パス一覧は、パス名、自施設患者ID、カナ氏名、入力予定日、フェーズ、管理医療機関、管理者、担当医療機関、担当者、状態（完了、中止、遅延）で検索できること。
</t>
    <rPh sb="2" eb="4">
      <t>イチラン</t>
    </rPh>
    <rPh sb="8" eb="9">
      <t>メイ</t>
    </rPh>
    <rPh sb="10" eb="11">
      <t>ジ</t>
    </rPh>
    <rPh sb="11" eb="13">
      <t>シセツ</t>
    </rPh>
    <rPh sb="13" eb="15">
      <t>カンジャ</t>
    </rPh>
    <rPh sb="20" eb="22">
      <t>シメイ</t>
    </rPh>
    <rPh sb="23" eb="25">
      <t>ニュウリョク</t>
    </rPh>
    <rPh sb="25" eb="27">
      <t>ヨテイ</t>
    </rPh>
    <rPh sb="27" eb="28">
      <t>ビ</t>
    </rPh>
    <rPh sb="34" eb="36">
      <t>カンリ</t>
    </rPh>
    <rPh sb="36" eb="38">
      <t>イリョウ</t>
    </rPh>
    <rPh sb="38" eb="40">
      <t>キカン</t>
    </rPh>
    <rPh sb="41" eb="43">
      <t>カンリ</t>
    </rPh>
    <rPh sb="43" eb="44">
      <t>シャ</t>
    </rPh>
    <rPh sb="45" eb="47">
      <t>タントウ</t>
    </rPh>
    <rPh sb="47" eb="49">
      <t>イリョウ</t>
    </rPh>
    <rPh sb="49" eb="51">
      <t>キカン</t>
    </rPh>
    <rPh sb="52" eb="55">
      <t>タントウシャ</t>
    </rPh>
    <rPh sb="56" eb="58">
      <t>ジョウタイ</t>
    </rPh>
    <rPh sb="59" eb="61">
      <t>カンリョウ</t>
    </rPh>
    <rPh sb="62" eb="64">
      <t>チュウシ</t>
    </rPh>
    <rPh sb="65" eb="67">
      <t>チエン</t>
    </rPh>
    <rPh sb="69" eb="71">
      <t>ケンサク</t>
    </rPh>
    <phoneticPr fontId="6"/>
  </si>
  <si>
    <t xml:space="preserve">一覧の項目には、遅延の有無、経過日数、状態、フェーズ、自施設患者ID、患者氏名、性別、生年月日、年齢、パス名、入力予定日、担当医療機関、担当者、前回入力日、仮適用日、本適用日、管理医療機関、管理者、完了日、中止日、更新日時が表示できること。
</t>
    <rPh sb="0" eb="2">
      <t>イチラン</t>
    </rPh>
    <rPh sb="3" eb="5">
      <t>コウモク</t>
    </rPh>
    <rPh sb="8" eb="10">
      <t>チエン</t>
    </rPh>
    <rPh sb="11" eb="13">
      <t>ウム</t>
    </rPh>
    <rPh sb="14" eb="16">
      <t>ケイカ</t>
    </rPh>
    <rPh sb="16" eb="18">
      <t>ニッスウ</t>
    </rPh>
    <rPh sb="19" eb="21">
      <t>ジョウタイ</t>
    </rPh>
    <rPh sb="27" eb="28">
      <t>ジ</t>
    </rPh>
    <rPh sb="28" eb="30">
      <t>シセツ</t>
    </rPh>
    <rPh sb="30" eb="32">
      <t>カンジャ</t>
    </rPh>
    <rPh sb="35" eb="37">
      <t>カンジャ</t>
    </rPh>
    <rPh sb="37" eb="39">
      <t>シメイ</t>
    </rPh>
    <rPh sb="40" eb="42">
      <t>セイベツ</t>
    </rPh>
    <rPh sb="43" eb="45">
      <t>セイネン</t>
    </rPh>
    <rPh sb="45" eb="47">
      <t>ガッピ</t>
    </rPh>
    <rPh sb="48" eb="50">
      <t>ネンレイ</t>
    </rPh>
    <rPh sb="53" eb="54">
      <t>メイ</t>
    </rPh>
    <rPh sb="55" eb="57">
      <t>ニュウリョク</t>
    </rPh>
    <rPh sb="57" eb="59">
      <t>ヨテイ</t>
    </rPh>
    <rPh sb="59" eb="60">
      <t>ビ</t>
    </rPh>
    <rPh sb="61" eb="63">
      <t>タントウ</t>
    </rPh>
    <rPh sb="63" eb="65">
      <t>イリョウ</t>
    </rPh>
    <rPh sb="65" eb="67">
      <t>キカン</t>
    </rPh>
    <rPh sb="68" eb="71">
      <t>タントウシャ</t>
    </rPh>
    <rPh sb="72" eb="74">
      <t>ゼンカイ</t>
    </rPh>
    <rPh sb="74" eb="76">
      <t>ニュウリョク</t>
    </rPh>
    <rPh sb="76" eb="77">
      <t>ビ</t>
    </rPh>
    <rPh sb="78" eb="79">
      <t>カリ</t>
    </rPh>
    <rPh sb="79" eb="81">
      <t>テキヨウ</t>
    </rPh>
    <rPh sb="81" eb="82">
      <t>ビ</t>
    </rPh>
    <rPh sb="83" eb="84">
      <t>ホン</t>
    </rPh>
    <rPh sb="84" eb="86">
      <t>テキヨウ</t>
    </rPh>
    <rPh sb="86" eb="87">
      <t>ビ</t>
    </rPh>
    <rPh sb="88" eb="90">
      <t>カンリ</t>
    </rPh>
    <rPh sb="90" eb="92">
      <t>イリョウ</t>
    </rPh>
    <rPh sb="92" eb="94">
      <t>キカン</t>
    </rPh>
    <rPh sb="95" eb="97">
      <t>カンリ</t>
    </rPh>
    <rPh sb="97" eb="98">
      <t>シャ</t>
    </rPh>
    <rPh sb="99" eb="102">
      <t>カンリョウビ</t>
    </rPh>
    <rPh sb="103" eb="105">
      <t>チュウシ</t>
    </rPh>
    <rPh sb="105" eb="106">
      <t>ビ</t>
    </rPh>
    <rPh sb="107" eb="109">
      <t>コウシン</t>
    </rPh>
    <rPh sb="109" eb="111">
      <t>ニチジ</t>
    </rPh>
    <rPh sb="112" eb="114">
      <t>ヒョウジ</t>
    </rPh>
    <phoneticPr fontId="6"/>
  </si>
  <si>
    <t xml:space="preserve">一覧の表示項目は地域にあわせてマスタで設定できること。
</t>
    <rPh sb="0" eb="2">
      <t>イチラン</t>
    </rPh>
    <rPh sb="3" eb="5">
      <t>ヒョウジ</t>
    </rPh>
    <rPh sb="5" eb="7">
      <t>コウモク</t>
    </rPh>
    <rPh sb="8" eb="10">
      <t>チイキ</t>
    </rPh>
    <rPh sb="19" eb="21">
      <t>セッテイ</t>
    </rPh>
    <phoneticPr fontId="6"/>
  </si>
  <si>
    <t>パス管理画面</t>
    <rPh sb="2" eb="4">
      <t>カンリ</t>
    </rPh>
    <rPh sb="4" eb="6">
      <t>ガメン</t>
    </rPh>
    <phoneticPr fontId="6"/>
  </si>
  <si>
    <t xml:space="preserve">地域連携クリティカルパスの現在状況、記載可能人物を管理できること。
</t>
    <rPh sb="0" eb="2">
      <t>チイキ</t>
    </rPh>
    <rPh sb="13" eb="15">
      <t>ゲンザイ</t>
    </rPh>
    <rPh sb="15" eb="17">
      <t>ジョウキョウ</t>
    </rPh>
    <rPh sb="18" eb="20">
      <t>キサイ</t>
    </rPh>
    <rPh sb="20" eb="22">
      <t>カノウ</t>
    </rPh>
    <rPh sb="22" eb="24">
      <t>ジンブツ</t>
    </rPh>
    <rPh sb="25" eb="27">
      <t>カンリ</t>
    </rPh>
    <phoneticPr fontId="6"/>
  </si>
  <si>
    <t xml:space="preserve">地域連携クリティカルパス、地域連携クリティカルパスマスタをセンタで保持することで、一元管理できること。
</t>
    <phoneticPr fontId="6"/>
  </si>
  <si>
    <t xml:space="preserve">地域連携クリティカルパスのコンテンツとして、Excelを利用すること。
</t>
    <rPh sb="2" eb="4">
      <t>レンケイ</t>
    </rPh>
    <rPh sb="28" eb="30">
      <t>リヨウ</t>
    </rPh>
    <phoneticPr fontId="6"/>
  </si>
  <si>
    <t xml:space="preserve">地域連携クリティカルパスのコンテンツに対して、患者情報（氏名、カナ氏名、生年月日、住所、電話番号）を自動的に取り込めること。
</t>
    <rPh sb="0" eb="2">
      <t>チイキ</t>
    </rPh>
    <rPh sb="19" eb="20">
      <t>タイ</t>
    </rPh>
    <rPh sb="23" eb="25">
      <t>カンジャ</t>
    </rPh>
    <rPh sb="25" eb="27">
      <t>ジョウホウ</t>
    </rPh>
    <rPh sb="28" eb="30">
      <t>シメイ</t>
    </rPh>
    <rPh sb="33" eb="35">
      <t>シメイ</t>
    </rPh>
    <rPh sb="36" eb="38">
      <t>セイネン</t>
    </rPh>
    <rPh sb="38" eb="40">
      <t>ガッピ</t>
    </rPh>
    <rPh sb="41" eb="43">
      <t>ジュウショ</t>
    </rPh>
    <rPh sb="44" eb="46">
      <t>デンワ</t>
    </rPh>
    <rPh sb="46" eb="48">
      <t>バンゴウ</t>
    </rPh>
    <rPh sb="50" eb="53">
      <t>ジドウテキ</t>
    </rPh>
    <rPh sb="54" eb="55">
      <t>ト</t>
    </rPh>
    <rPh sb="56" eb="57">
      <t>コ</t>
    </rPh>
    <phoneticPr fontId="6"/>
  </si>
  <si>
    <t xml:space="preserve">地域連携クリティカルパス内の単一フェーズに複数の医療機関を担当として設定できること。
</t>
    <rPh sb="0" eb="2">
      <t>チイキ</t>
    </rPh>
    <rPh sb="2" eb="4">
      <t>レンケイ</t>
    </rPh>
    <rPh sb="12" eb="13">
      <t>ナイ</t>
    </rPh>
    <phoneticPr fontId="6"/>
  </si>
  <si>
    <t xml:space="preserve">循環型パスに対応し、設定された期限に応じて受診状況の把握ができるリマインダー機能をもつこと。
</t>
    <rPh sb="0" eb="2">
      <t>ジュンカン</t>
    </rPh>
    <rPh sb="2" eb="3">
      <t>ガタ</t>
    </rPh>
    <rPh sb="6" eb="8">
      <t>タイオウ</t>
    </rPh>
    <rPh sb="10" eb="12">
      <t>セッテイ</t>
    </rPh>
    <rPh sb="15" eb="17">
      <t>キゲン</t>
    </rPh>
    <rPh sb="18" eb="19">
      <t>オウ</t>
    </rPh>
    <rPh sb="21" eb="23">
      <t>ジュシン</t>
    </rPh>
    <rPh sb="23" eb="25">
      <t>ジョウキョウ</t>
    </rPh>
    <rPh sb="26" eb="28">
      <t>ハアク</t>
    </rPh>
    <rPh sb="38" eb="40">
      <t>キノウ</t>
    </rPh>
    <phoneticPr fontId="6"/>
  </si>
  <si>
    <t>統計</t>
    <rPh sb="0" eb="2">
      <t>トウケイ</t>
    </rPh>
    <phoneticPr fontId="6"/>
  </si>
  <si>
    <t xml:space="preserve">地域連携クリティカルパスのExcelシートの内容をデータベースに保存して、パス毎に患者横断でCSVで出力できること。
</t>
    <rPh sb="0" eb="2">
      <t>チイキ</t>
    </rPh>
    <rPh sb="22" eb="24">
      <t>ナイヨウ</t>
    </rPh>
    <rPh sb="32" eb="34">
      <t>ホゾン</t>
    </rPh>
    <rPh sb="39" eb="40">
      <t>ゴト</t>
    </rPh>
    <rPh sb="41" eb="43">
      <t>カンジャ</t>
    </rPh>
    <rPh sb="43" eb="45">
      <t>オウダン</t>
    </rPh>
    <rPh sb="50" eb="52">
      <t>シュツリョク</t>
    </rPh>
    <phoneticPr fontId="6"/>
  </si>
  <si>
    <t>マスタメンテ</t>
    <phoneticPr fontId="6"/>
  </si>
  <si>
    <t>追加、修正</t>
    <rPh sb="0" eb="2">
      <t>ツイカ</t>
    </rPh>
    <rPh sb="3" eb="5">
      <t>シュウセイ</t>
    </rPh>
    <phoneticPr fontId="6"/>
  </si>
  <si>
    <t xml:space="preserve">医療従事者が地域連携クリティカルパスマスタに新しいパスを追加したり、修正（フェーズの登録、リマインダーの設定等）できること。
</t>
    <rPh sb="0" eb="2">
      <t>イリョウ</t>
    </rPh>
    <rPh sb="2" eb="5">
      <t>ジュウジシャ</t>
    </rPh>
    <rPh sb="6" eb="8">
      <t>チイキ</t>
    </rPh>
    <rPh sb="22" eb="23">
      <t>アタラ</t>
    </rPh>
    <rPh sb="28" eb="30">
      <t>ツイカ</t>
    </rPh>
    <rPh sb="34" eb="36">
      <t>シュウセイ</t>
    </rPh>
    <rPh sb="42" eb="44">
      <t>トウロク</t>
    </rPh>
    <rPh sb="52" eb="54">
      <t>セッテイ</t>
    </rPh>
    <rPh sb="54" eb="55">
      <t>トウ</t>
    </rPh>
    <phoneticPr fontId="6"/>
  </si>
  <si>
    <t>全般</t>
    <rPh sb="0" eb="2">
      <t>ゼンパン</t>
    </rPh>
    <phoneticPr fontId="6"/>
  </si>
  <si>
    <t xml:space="preserve">地域連携パスは、定期的なパスの見直しや新たなパスの追加に柔軟に対応できるようExcelのメンテナンスとマスタメンテナンス画面によるマスタ設定のみで利用できること。医療従事者のみで運用可能であることを前提とすること。
</t>
    <rPh sb="0" eb="2">
      <t>チイキ</t>
    </rPh>
    <rPh sb="2" eb="4">
      <t>レンケイ</t>
    </rPh>
    <rPh sb="8" eb="10">
      <t>テイキ</t>
    </rPh>
    <rPh sb="10" eb="11">
      <t>テキ</t>
    </rPh>
    <rPh sb="15" eb="17">
      <t>ミナオ</t>
    </rPh>
    <rPh sb="19" eb="20">
      <t>アラ</t>
    </rPh>
    <rPh sb="25" eb="27">
      <t>ツイカ</t>
    </rPh>
    <rPh sb="28" eb="30">
      <t>ジュウナン</t>
    </rPh>
    <rPh sb="31" eb="33">
      <t>タイオウ</t>
    </rPh>
    <rPh sb="68" eb="70">
      <t>セッテイ</t>
    </rPh>
    <rPh sb="73" eb="75">
      <t>リヨウ</t>
    </rPh>
    <rPh sb="81" eb="83">
      <t>イリョウ</t>
    </rPh>
    <rPh sb="83" eb="86">
      <t>ジュウジシャ</t>
    </rPh>
    <rPh sb="89" eb="91">
      <t>ウンヨウ</t>
    </rPh>
    <rPh sb="91" eb="93">
      <t>カノウ</t>
    </rPh>
    <rPh sb="99" eb="101">
      <t>ゼンテイ</t>
    </rPh>
    <phoneticPr fontId="6"/>
  </si>
  <si>
    <t>運用管理</t>
    <rPh sb="0" eb="2">
      <t>ウンヨウ</t>
    </rPh>
    <rPh sb="2" eb="4">
      <t>カンリ</t>
    </rPh>
    <phoneticPr fontId="6"/>
  </si>
  <si>
    <t>マスタメンテナンス</t>
    <phoneticPr fontId="6"/>
  </si>
  <si>
    <t>医療機関管理</t>
    <phoneticPr fontId="6"/>
  </si>
  <si>
    <t>医療機関マスタメンテ</t>
    <phoneticPr fontId="6"/>
  </si>
  <si>
    <t xml:space="preserve">新たな連携医療機関の追加等を行うために医療機関マスタをメンテナンスできること。
</t>
    <rPh sb="0" eb="1">
      <t>アラ</t>
    </rPh>
    <rPh sb="3" eb="5">
      <t>レンケイ</t>
    </rPh>
    <rPh sb="5" eb="7">
      <t>イリョウ</t>
    </rPh>
    <rPh sb="7" eb="9">
      <t>キカン</t>
    </rPh>
    <rPh sb="10" eb="12">
      <t>ツイカ</t>
    </rPh>
    <rPh sb="12" eb="13">
      <t>トウ</t>
    </rPh>
    <rPh sb="14" eb="15">
      <t>オコ</t>
    </rPh>
    <rPh sb="19" eb="21">
      <t>イリョウ</t>
    </rPh>
    <rPh sb="21" eb="23">
      <t>キカン</t>
    </rPh>
    <phoneticPr fontId="6"/>
  </si>
  <si>
    <t xml:space="preserve">参照医療機関の追加・修正・削除ができること。
</t>
    <rPh sb="0" eb="2">
      <t>サンショウ</t>
    </rPh>
    <rPh sb="2" eb="4">
      <t>イリョウ</t>
    </rPh>
    <rPh sb="4" eb="6">
      <t>キカン</t>
    </rPh>
    <rPh sb="7" eb="9">
      <t>ツイカ</t>
    </rPh>
    <rPh sb="10" eb="12">
      <t>シュウセイ</t>
    </rPh>
    <rPh sb="13" eb="15">
      <t>サクジョ</t>
    </rPh>
    <phoneticPr fontId="6"/>
  </si>
  <si>
    <t xml:space="preserve">外部システムの医療機関マスタを流用できるよう、CSV形式のファイルからインポートできること。
</t>
    <rPh sb="15" eb="17">
      <t>リュウヨウ</t>
    </rPh>
    <rPh sb="26" eb="28">
      <t>ケイシキ</t>
    </rPh>
    <phoneticPr fontId="6"/>
  </si>
  <si>
    <t>診療科管理</t>
    <phoneticPr fontId="6"/>
  </si>
  <si>
    <t>診療科マスタ（参照医療機関分）メンテ</t>
    <phoneticPr fontId="6"/>
  </si>
  <si>
    <t>診療科マスタ（参照医療機関分）をメンテナンスできること。</t>
    <rPh sb="0" eb="2">
      <t>シンリョウ</t>
    </rPh>
    <rPh sb="2" eb="3">
      <t>カ</t>
    </rPh>
    <rPh sb="7" eb="9">
      <t>サンショウ</t>
    </rPh>
    <rPh sb="9" eb="11">
      <t>イリョウ</t>
    </rPh>
    <rPh sb="11" eb="13">
      <t>キカン</t>
    </rPh>
    <rPh sb="13" eb="14">
      <t>ブン</t>
    </rPh>
    <phoneticPr fontId="6"/>
  </si>
  <si>
    <t>診療科マスタアップロード</t>
    <phoneticPr fontId="6"/>
  </si>
  <si>
    <t>当院の診療科マスタをアップロードできること。</t>
    <rPh sb="0" eb="2">
      <t>トウイン</t>
    </rPh>
    <rPh sb="3" eb="5">
      <t>シンリョウ</t>
    </rPh>
    <rPh sb="5" eb="6">
      <t>カ</t>
    </rPh>
    <phoneticPr fontId="6"/>
  </si>
  <si>
    <t>診療科マスタ変換</t>
    <phoneticPr fontId="6"/>
  </si>
  <si>
    <t xml:space="preserve">当院の診療科を地域の診療科に変換できること。
</t>
    <rPh sb="0" eb="2">
      <t>トウイン</t>
    </rPh>
    <rPh sb="14" eb="16">
      <t>ヘンカン</t>
    </rPh>
    <phoneticPr fontId="6"/>
  </si>
  <si>
    <t>利用者管理</t>
    <phoneticPr fontId="6"/>
  </si>
  <si>
    <t>利用者マスタ（参照医療機関分）メンテ</t>
    <phoneticPr fontId="6"/>
  </si>
  <si>
    <t xml:space="preserve">利用者マスタ（診療所等）をメンテナンスできること。
</t>
    <rPh sb="0" eb="3">
      <t>リヨウシャ</t>
    </rPh>
    <rPh sb="7" eb="10">
      <t>シンリョウジョ</t>
    </rPh>
    <rPh sb="10" eb="11">
      <t>トウ</t>
    </rPh>
    <phoneticPr fontId="6"/>
  </si>
  <si>
    <t>利用者マスタアップロード</t>
    <phoneticPr fontId="6"/>
  </si>
  <si>
    <t xml:space="preserve">当院の利用者マスタをアップロードできること。
</t>
    <rPh sb="0" eb="2">
      <t>トウイン</t>
    </rPh>
    <rPh sb="3" eb="6">
      <t>リヨウシャ</t>
    </rPh>
    <phoneticPr fontId="6"/>
  </si>
  <si>
    <t>権限制御</t>
    <rPh sb="0" eb="2">
      <t>ケンゲン</t>
    </rPh>
    <rPh sb="2" eb="4">
      <t>セイギョ</t>
    </rPh>
    <phoneticPr fontId="6"/>
  </si>
  <si>
    <t xml:space="preserve">ログインしている利用者の権限に応じて、メンテナンス可能なマスタを制御できること。
</t>
    <phoneticPr fontId="6"/>
  </si>
  <si>
    <t>パスワード変更</t>
    <rPh sb="5" eb="7">
      <t>ヘンコウ</t>
    </rPh>
    <phoneticPr fontId="6"/>
  </si>
  <si>
    <t>パスワード管理</t>
    <rPh sb="5" eb="7">
      <t>カンリ</t>
    </rPh>
    <phoneticPr fontId="6"/>
  </si>
  <si>
    <t xml:space="preserve">パスワードの変更を利用者マスタメンテのみで行う場合、システム管理者の負荷が増大してしまうため、各利用者が任意のタイミングで自分のパスワードを変更できること。
</t>
    <phoneticPr fontId="6"/>
  </si>
  <si>
    <t xml:space="preserve">パスワードに有効期限を設け、有効期限が近づいている場合、パスワード変更を促せること。
</t>
    <rPh sb="6" eb="8">
      <t>ユウコウ</t>
    </rPh>
    <rPh sb="8" eb="10">
      <t>キゲン</t>
    </rPh>
    <rPh sb="11" eb="12">
      <t>モウ</t>
    </rPh>
    <rPh sb="14" eb="16">
      <t>ユウコウ</t>
    </rPh>
    <rPh sb="16" eb="18">
      <t>キゲン</t>
    </rPh>
    <rPh sb="19" eb="20">
      <t>チカ</t>
    </rPh>
    <rPh sb="25" eb="27">
      <t>バアイ</t>
    </rPh>
    <rPh sb="33" eb="35">
      <t>ヘンコウ</t>
    </rPh>
    <rPh sb="36" eb="37">
      <t>ウナガ</t>
    </rPh>
    <phoneticPr fontId="6"/>
  </si>
  <si>
    <t xml:space="preserve">パスワードの有効期限が切れていた場合、パスワード変更画面を自動で起動できること。
</t>
    <rPh sb="6" eb="8">
      <t>ユウコウ</t>
    </rPh>
    <rPh sb="8" eb="10">
      <t>キゲン</t>
    </rPh>
    <rPh sb="11" eb="12">
      <t>キ</t>
    </rPh>
    <rPh sb="16" eb="18">
      <t>バアイ</t>
    </rPh>
    <rPh sb="24" eb="26">
      <t>ヘンコウ</t>
    </rPh>
    <rPh sb="26" eb="28">
      <t>ガメン</t>
    </rPh>
    <rPh sb="29" eb="31">
      <t>ジドウ</t>
    </rPh>
    <rPh sb="32" eb="34">
      <t>キドウ</t>
    </rPh>
    <phoneticPr fontId="6"/>
  </si>
  <si>
    <t>職種管理</t>
    <phoneticPr fontId="6"/>
  </si>
  <si>
    <t>職種マスタ（参照医療機関分）メンテ</t>
    <phoneticPr fontId="6"/>
  </si>
  <si>
    <t xml:space="preserve">職種マスタ（診療所等）をメンテナンスできること。
</t>
    <rPh sb="0" eb="1">
      <t>ショク</t>
    </rPh>
    <rPh sb="1" eb="2">
      <t>シュ</t>
    </rPh>
    <rPh sb="6" eb="9">
      <t>シンリョウジョ</t>
    </rPh>
    <rPh sb="9" eb="10">
      <t>トウ</t>
    </rPh>
    <phoneticPr fontId="6"/>
  </si>
  <si>
    <t>職種マスタ権限</t>
    <rPh sb="0" eb="2">
      <t>ショクシュ</t>
    </rPh>
    <rPh sb="5" eb="7">
      <t>ケンゲン</t>
    </rPh>
    <phoneticPr fontId="6"/>
  </si>
  <si>
    <t xml:space="preserve">職種ごとに各機能の利用可否を設定する権限設定機能をもつこと。
</t>
    <rPh sb="0" eb="2">
      <t>ショクシュ</t>
    </rPh>
    <rPh sb="5" eb="6">
      <t>カク</t>
    </rPh>
    <rPh sb="6" eb="8">
      <t>キノウ</t>
    </rPh>
    <rPh sb="9" eb="11">
      <t>リヨウ</t>
    </rPh>
    <rPh sb="11" eb="13">
      <t>カヒ</t>
    </rPh>
    <rPh sb="14" eb="16">
      <t>セッテイ</t>
    </rPh>
    <rPh sb="18" eb="20">
      <t>ケンゲン</t>
    </rPh>
    <rPh sb="20" eb="22">
      <t>セッテイ</t>
    </rPh>
    <rPh sb="22" eb="24">
      <t>キノウ</t>
    </rPh>
    <phoneticPr fontId="6"/>
  </si>
  <si>
    <t>職種マスタ変換</t>
    <phoneticPr fontId="6"/>
  </si>
  <si>
    <t xml:space="preserve">職種を地域で決められた職種に変換できること。
</t>
    <rPh sb="0" eb="1">
      <t>ショク</t>
    </rPh>
    <rPh sb="1" eb="2">
      <t>シュ</t>
    </rPh>
    <rPh sb="6" eb="7">
      <t>キ</t>
    </rPh>
    <rPh sb="11" eb="12">
      <t>ショク</t>
    </rPh>
    <rPh sb="12" eb="13">
      <t>シュ</t>
    </rPh>
    <phoneticPr fontId="6"/>
  </si>
  <si>
    <t>監査</t>
    <phoneticPr fontId="6"/>
  </si>
  <si>
    <t>アクセスログ</t>
    <phoneticPr fontId="6"/>
  </si>
  <si>
    <t>アクセスログ検索</t>
    <phoneticPr fontId="6"/>
  </si>
  <si>
    <t xml:space="preserve">カルテ参照やデータ抽出のログを書き出したアクセスログを検索できること。
</t>
    <rPh sb="3" eb="5">
      <t>サンショウ</t>
    </rPh>
    <rPh sb="9" eb="11">
      <t>チュウシュツ</t>
    </rPh>
    <rPh sb="15" eb="16">
      <t>カ</t>
    </rPh>
    <rPh sb="17" eb="18">
      <t>ダ</t>
    </rPh>
    <rPh sb="27" eb="29">
      <t>ケンサク</t>
    </rPh>
    <phoneticPr fontId="6"/>
  </si>
  <si>
    <t>アクセスログCSV出力</t>
    <phoneticPr fontId="6"/>
  </si>
  <si>
    <t xml:space="preserve">アクセスログをＣＳＶファイルへ出力できること。
</t>
    <rPh sb="15" eb="17">
      <t>シュツリョク</t>
    </rPh>
    <phoneticPr fontId="6"/>
  </si>
  <si>
    <t>アクセス分析</t>
    <rPh sb="4" eb="6">
      <t>ブンセキ</t>
    </rPh>
    <phoneticPr fontId="6"/>
  </si>
  <si>
    <t xml:space="preserve">1.ログイン回数（日別、月別、ログイン時間別、医療機関別、診療科別、利用者別）
</t>
    <rPh sb="6" eb="8">
      <t>カイスウ</t>
    </rPh>
    <rPh sb="9" eb="10">
      <t>ヒ</t>
    </rPh>
    <rPh sb="10" eb="11">
      <t>ベツ</t>
    </rPh>
    <rPh sb="12" eb="14">
      <t>ツキベツ</t>
    </rPh>
    <rPh sb="19" eb="21">
      <t>ジカン</t>
    </rPh>
    <rPh sb="21" eb="22">
      <t>ベツ</t>
    </rPh>
    <rPh sb="23" eb="25">
      <t>イリョウ</t>
    </rPh>
    <rPh sb="25" eb="27">
      <t>キカン</t>
    </rPh>
    <rPh sb="27" eb="28">
      <t>ベツ</t>
    </rPh>
    <rPh sb="29" eb="32">
      <t>シンリョウカ</t>
    </rPh>
    <rPh sb="32" eb="33">
      <t>ベツ</t>
    </rPh>
    <rPh sb="34" eb="37">
      <t>リヨウシャ</t>
    </rPh>
    <rPh sb="37" eb="38">
      <t>ベツ</t>
    </rPh>
    <phoneticPr fontId="6"/>
  </si>
  <si>
    <t xml:space="preserve">2.カルテ参照回数（日別、月別、医療機関別、診療科別、利用者別、患者別）
</t>
    <rPh sb="5" eb="7">
      <t>サンショウ</t>
    </rPh>
    <rPh sb="7" eb="9">
      <t>カイスウ</t>
    </rPh>
    <rPh sb="10" eb="11">
      <t>ヒ</t>
    </rPh>
    <rPh sb="11" eb="12">
      <t>ベツ</t>
    </rPh>
    <rPh sb="13" eb="15">
      <t>ツキベツ</t>
    </rPh>
    <rPh sb="16" eb="18">
      <t>イリョウ</t>
    </rPh>
    <rPh sb="18" eb="20">
      <t>キカン</t>
    </rPh>
    <rPh sb="20" eb="21">
      <t>ベツ</t>
    </rPh>
    <rPh sb="22" eb="25">
      <t>シンリョウカ</t>
    </rPh>
    <rPh sb="25" eb="26">
      <t>ベツ</t>
    </rPh>
    <rPh sb="27" eb="30">
      <t>リヨウシャ</t>
    </rPh>
    <rPh sb="30" eb="31">
      <t>ベツ</t>
    </rPh>
    <rPh sb="32" eb="34">
      <t>カンジャ</t>
    </rPh>
    <rPh sb="34" eb="35">
      <t>ベツ</t>
    </rPh>
    <phoneticPr fontId="6"/>
  </si>
  <si>
    <t>ネットワークサマリ</t>
    <phoneticPr fontId="6"/>
  </si>
  <si>
    <t xml:space="preserve">1.プロセスごとの操作回数
</t>
    <phoneticPr fontId="6"/>
  </si>
  <si>
    <t xml:space="preserve">2.閲覧された患者数
</t>
    <phoneticPr fontId="6"/>
  </si>
  <si>
    <t xml:space="preserve">3.文書種別ごとの参照回数
</t>
    <phoneticPr fontId="6"/>
  </si>
  <si>
    <t xml:space="preserve">4.職種別の利用者数
</t>
    <phoneticPr fontId="6"/>
  </si>
  <si>
    <t xml:space="preserve">5.公開患者数
</t>
    <phoneticPr fontId="6"/>
  </si>
  <si>
    <t>ジョブ監視</t>
    <rPh sb="3" eb="5">
      <t>カンシ</t>
    </rPh>
    <phoneticPr fontId="6"/>
  </si>
  <si>
    <t>ジョブ監視</t>
    <phoneticPr fontId="6"/>
  </si>
  <si>
    <t xml:space="preserve">ジョブの監視、およびエラーログの閲覧を行う機能を有すること。
</t>
    <rPh sb="4" eb="6">
      <t>カンシ</t>
    </rPh>
    <rPh sb="16" eb="18">
      <t>エツラン</t>
    </rPh>
    <rPh sb="19" eb="20">
      <t>オコナ</t>
    </rPh>
    <rPh sb="21" eb="23">
      <t>キノウ</t>
    </rPh>
    <rPh sb="24" eb="25">
      <t>ユウ</t>
    </rPh>
    <phoneticPr fontId="6"/>
  </si>
  <si>
    <t>タブレット対応</t>
    <rPh sb="5" eb="7">
      <t>タイオウ</t>
    </rPh>
    <phoneticPr fontId="6"/>
  </si>
  <si>
    <t xml:space="preserve">スマートデバイスで画面表示ができること。対象の端末、OS 及びWEB ブラウザの組み合わせはクライアント要件に準じるものとする。
</t>
    <rPh sb="9" eb="11">
      <t>ガメン</t>
    </rPh>
    <rPh sb="11" eb="13">
      <t>ヒョウジ</t>
    </rPh>
    <rPh sb="52" eb="54">
      <t>ヨウケン</t>
    </rPh>
    <rPh sb="55" eb="56">
      <t>ジュン</t>
    </rPh>
    <phoneticPr fontId="6"/>
  </si>
  <si>
    <t>インタフェース</t>
    <phoneticPr fontId="6"/>
  </si>
  <si>
    <t>HISインターフェース</t>
    <phoneticPr fontId="6"/>
  </si>
  <si>
    <t>SS-MIXまたはSS-MIX2標準化ストレージ</t>
    <phoneticPr fontId="6"/>
  </si>
  <si>
    <t xml:space="preserve">病院情報システムの更新や将来的に新たな地域医療連携システムへの切り替え等が速やかに行われるよう、実際に連携で使用するインターフェース以外に、標準化技術を用いたインターフェース(具体的には、SS-MIXまたはSS-MIX2標準化ストレージ)を用いた連携にも対応できること。
</t>
    <rPh sb="0" eb="2">
      <t>ビョウイン</t>
    </rPh>
    <rPh sb="2" eb="4">
      <t>ジョウホウ</t>
    </rPh>
    <rPh sb="9" eb="11">
      <t>コウシン</t>
    </rPh>
    <rPh sb="12" eb="14">
      <t>ショウライ</t>
    </rPh>
    <rPh sb="14" eb="15">
      <t>テキ</t>
    </rPh>
    <rPh sb="16" eb="17">
      <t>アラ</t>
    </rPh>
    <rPh sb="19" eb="21">
      <t>チイキ</t>
    </rPh>
    <rPh sb="21" eb="23">
      <t>イリョウ</t>
    </rPh>
    <rPh sb="23" eb="25">
      <t>レンケイ</t>
    </rPh>
    <rPh sb="31" eb="32">
      <t>キ</t>
    </rPh>
    <rPh sb="33" eb="34">
      <t>カ</t>
    </rPh>
    <rPh sb="35" eb="36">
      <t>トウ</t>
    </rPh>
    <rPh sb="37" eb="38">
      <t>スミ</t>
    </rPh>
    <rPh sb="41" eb="42">
      <t>オコナ</t>
    </rPh>
    <rPh sb="48" eb="50">
      <t>ジッサイ</t>
    </rPh>
    <rPh sb="51" eb="53">
      <t>レンケイ</t>
    </rPh>
    <rPh sb="54" eb="56">
      <t>シヨウ</t>
    </rPh>
    <rPh sb="66" eb="68">
      <t>イガイ</t>
    </rPh>
    <rPh sb="70" eb="73">
      <t>ヒョウジュンカ</t>
    </rPh>
    <rPh sb="73" eb="75">
      <t>ギジュツ</t>
    </rPh>
    <rPh sb="76" eb="77">
      <t>モチ</t>
    </rPh>
    <rPh sb="88" eb="91">
      <t>グタイテキ</t>
    </rPh>
    <rPh sb="110" eb="113">
      <t>ヒョウジュンカ</t>
    </rPh>
    <rPh sb="120" eb="121">
      <t>モチ</t>
    </rPh>
    <rPh sb="123" eb="125">
      <t>レンケイ</t>
    </rPh>
    <rPh sb="127" eb="129">
      <t>タイオウ</t>
    </rPh>
    <phoneticPr fontId="6"/>
  </si>
  <si>
    <t>画像インタフェース</t>
    <rPh sb="0" eb="2">
      <t>ガゾウ</t>
    </rPh>
    <phoneticPr fontId="6"/>
  </si>
  <si>
    <t>DICOM</t>
    <phoneticPr fontId="6"/>
  </si>
  <si>
    <t>DICOM仕様</t>
    <rPh sb="5" eb="7">
      <t>シヨウ</t>
    </rPh>
    <phoneticPr fontId="6"/>
  </si>
  <si>
    <t xml:space="preserve">PACSとDICOM Q/Rに対応した連携ができ、DICOM画像を受信できること。
</t>
    <rPh sb="15" eb="17">
      <t>タイオウ</t>
    </rPh>
    <rPh sb="19" eb="21">
      <t>レンケイ</t>
    </rPh>
    <rPh sb="30" eb="32">
      <t>ガゾウ</t>
    </rPh>
    <rPh sb="33" eb="35">
      <t>ジュシン</t>
    </rPh>
    <phoneticPr fontId="6"/>
  </si>
  <si>
    <t>レポート抽出インタフェース</t>
    <phoneticPr fontId="6"/>
  </si>
  <si>
    <t>SS-MIXインターフェース</t>
    <phoneticPr fontId="6"/>
  </si>
  <si>
    <t>SS-MIXまたはSS-MIX2拡張ストレージに格納されたレポート情報と連携するインターフェースを有すること。</t>
    <rPh sb="16" eb="18">
      <t>カクチョウ</t>
    </rPh>
    <rPh sb="24" eb="26">
      <t>カクノウ</t>
    </rPh>
    <rPh sb="33" eb="35">
      <t>ジョウホウ</t>
    </rPh>
    <rPh sb="36" eb="38">
      <t>レンケイ</t>
    </rPh>
    <phoneticPr fontId="6"/>
  </si>
  <si>
    <t>形式</t>
    <rPh sb="0" eb="2">
      <t>ケイシキ</t>
    </rPh>
    <phoneticPr fontId="6"/>
  </si>
  <si>
    <t xml:space="preserve">SS-MIXまたはSS-MIX2拡張ストレージに格納されるレポートの形式についてはテキスト形式をサポートすること。
</t>
    <rPh sb="16" eb="18">
      <t>カクチョウ</t>
    </rPh>
    <rPh sb="24" eb="26">
      <t>カクノウ</t>
    </rPh>
    <rPh sb="34" eb="36">
      <t>ケイシキ</t>
    </rPh>
    <rPh sb="45" eb="47">
      <t>ケイシキ</t>
    </rPh>
    <phoneticPr fontId="6"/>
  </si>
  <si>
    <t xml:space="preserve">SS-MIXまたはSS-MIX2拡張ストレージに格納されるレポートの形式についてはPDF形式をサポートすること。
</t>
    <rPh sb="16" eb="18">
      <t>カクチョウ</t>
    </rPh>
    <rPh sb="24" eb="26">
      <t>カクノウ</t>
    </rPh>
    <rPh sb="34" eb="36">
      <t>ケイシキ</t>
    </rPh>
    <rPh sb="44" eb="46">
      <t>ケイシキ</t>
    </rPh>
    <phoneticPr fontId="6"/>
  </si>
  <si>
    <t xml:space="preserve">SS-MIXまたはSS-MIX2拡張ストレージに格納されるレポートの形式についてはHTML形式をサポートすること。
</t>
    <rPh sb="16" eb="18">
      <t>カクチョウ</t>
    </rPh>
    <rPh sb="24" eb="26">
      <t>カクノウ</t>
    </rPh>
    <rPh sb="34" eb="36">
      <t>ケイシキ</t>
    </rPh>
    <rPh sb="45" eb="47">
      <t>ケイシキ</t>
    </rPh>
    <phoneticPr fontId="6"/>
  </si>
  <si>
    <t xml:space="preserve">SS-MIXまたはSS-MIX2拡張ストレージに格納されるレポートの形式についてはHL7CDA Release2.0形式をサポートすること。
</t>
    <rPh sb="16" eb="18">
      <t>カクチョウ</t>
    </rPh>
    <rPh sb="24" eb="26">
      <t>カクノウ</t>
    </rPh>
    <rPh sb="34" eb="36">
      <t>ケイシキ</t>
    </rPh>
    <rPh sb="58" eb="60">
      <t>ケイシキ</t>
    </rPh>
    <phoneticPr fontId="6"/>
  </si>
  <si>
    <t>その他</t>
    <rPh sb="2" eb="3">
      <t>タ</t>
    </rPh>
    <phoneticPr fontId="6"/>
  </si>
  <si>
    <t>利用者</t>
    <phoneticPr fontId="6"/>
  </si>
  <si>
    <t>利用者</t>
    <rPh sb="0" eb="3">
      <t>リヨウシャ</t>
    </rPh>
    <phoneticPr fontId="6"/>
  </si>
  <si>
    <t xml:space="preserve">病院情報システムから抽出されたCSV形式の利用者情報を取り込み、自動利用者登録ができること。
</t>
    <rPh sb="0" eb="2">
      <t>ビョウイン</t>
    </rPh>
    <rPh sb="2" eb="4">
      <t>ジョウホウ</t>
    </rPh>
    <rPh sb="10" eb="12">
      <t>チュウシュツ</t>
    </rPh>
    <rPh sb="18" eb="20">
      <t>ケイシキ</t>
    </rPh>
    <rPh sb="21" eb="24">
      <t>リヨウシャ</t>
    </rPh>
    <rPh sb="24" eb="26">
      <t>ジョウホウ</t>
    </rPh>
    <rPh sb="27" eb="28">
      <t>ト</t>
    </rPh>
    <rPh sb="29" eb="30">
      <t>コ</t>
    </rPh>
    <rPh sb="32" eb="34">
      <t>ジドウ</t>
    </rPh>
    <rPh sb="34" eb="36">
      <t>リヨウ</t>
    </rPh>
    <rPh sb="36" eb="37">
      <t>シャ</t>
    </rPh>
    <rPh sb="37" eb="39">
      <t>トウロク</t>
    </rPh>
    <phoneticPr fontId="6"/>
  </si>
  <si>
    <t xml:space="preserve">CSV形式で出力された利用者情報のパスワードは暗号化した形で取り込むこと。
</t>
    <rPh sb="3" eb="5">
      <t>ケイシキ</t>
    </rPh>
    <rPh sb="6" eb="8">
      <t>シュツリョク</t>
    </rPh>
    <rPh sb="11" eb="14">
      <t>リヨウシャ</t>
    </rPh>
    <rPh sb="14" eb="16">
      <t>ジョウホウ</t>
    </rPh>
    <rPh sb="23" eb="26">
      <t>アンゴウカ</t>
    </rPh>
    <rPh sb="28" eb="29">
      <t>カタチ</t>
    </rPh>
    <rPh sb="30" eb="31">
      <t>ト</t>
    </rPh>
    <rPh sb="32" eb="33">
      <t>コ</t>
    </rPh>
    <phoneticPr fontId="6"/>
  </si>
  <si>
    <t>病院情報システムからの呼び出し</t>
    <rPh sb="0" eb="2">
      <t>ビョウイン</t>
    </rPh>
    <rPh sb="2" eb="4">
      <t>ジョウホウ</t>
    </rPh>
    <rPh sb="11" eb="12">
      <t>ヨ</t>
    </rPh>
    <rPh sb="13" eb="14">
      <t>ダ</t>
    </rPh>
    <phoneticPr fontId="6"/>
  </si>
  <si>
    <t>ＵＲＬ連携</t>
    <rPh sb="3" eb="5">
      <t>レンケイ</t>
    </rPh>
    <phoneticPr fontId="6"/>
  </si>
  <si>
    <t xml:space="preserve">病院情報システムからＵＲＬにてパラメータを指定して地域医療ネットワークシステムを呼び出せること。
</t>
    <rPh sb="0" eb="2">
      <t>ビョウイン</t>
    </rPh>
    <rPh sb="2" eb="4">
      <t>ジョウホウ</t>
    </rPh>
    <rPh sb="21" eb="23">
      <t>シテイ</t>
    </rPh>
    <rPh sb="25" eb="27">
      <t>チイキ</t>
    </rPh>
    <rPh sb="27" eb="29">
      <t>イリョウ</t>
    </rPh>
    <rPh sb="40" eb="41">
      <t>ヨ</t>
    </rPh>
    <rPh sb="42" eb="43">
      <t>ダ</t>
    </rPh>
    <phoneticPr fontId="6"/>
  </si>
  <si>
    <t>ネットワーク</t>
    <phoneticPr fontId="6"/>
  </si>
  <si>
    <t>情報提供医療機関</t>
    <rPh sb="0" eb="2">
      <t>ジョウホウ</t>
    </rPh>
    <rPh sb="2" eb="4">
      <t>テイキョウ</t>
    </rPh>
    <rPh sb="4" eb="6">
      <t>イリョウ</t>
    </rPh>
    <rPh sb="6" eb="8">
      <t>キカン</t>
    </rPh>
    <phoneticPr fontId="6"/>
  </si>
  <si>
    <t xml:space="preserve">ネットワークセキュリティは医療情報システムの安全管理ガイドラインに準拠し、且つ今後のガイドラインの改版にも対応できること。
</t>
    <rPh sb="13" eb="15">
      <t>イリョウ</t>
    </rPh>
    <rPh sb="15" eb="17">
      <t>ジョウホウ</t>
    </rPh>
    <rPh sb="22" eb="24">
      <t>アンゼン</t>
    </rPh>
    <rPh sb="24" eb="26">
      <t>カンリ</t>
    </rPh>
    <phoneticPr fontId="6"/>
  </si>
  <si>
    <t xml:space="preserve">情報提供病院とデータセンター間の接続方式としてはIPSec-VPNを用いること。
</t>
    <rPh sb="0" eb="2">
      <t>ジョウホウ</t>
    </rPh>
    <rPh sb="2" eb="4">
      <t>テイキョウ</t>
    </rPh>
    <rPh sb="4" eb="6">
      <t>ビョウイン</t>
    </rPh>
    <rPh sb="14" eb="15">
      <t>カン</t>
    </rPh>
    <rPh sb="16" eb="18">
      <t>セツゾク</t>
    </rPh>
    <rPh sb="18" eb="20">
      <t>ホウシキ</t>
    </rPh>
    <rPh sb="34" eb="35">
      <t>モチ</t>
    </rPh>
    <phoneticPr fontId="6"/>
  </si>
  <si>
    <t xml:space="preserve">当院に設置される連携ゲートウェイサーバと院内LANの間にファイヤーウォールもしくは同等機能を設置し、連携ゲートウェイサーバからは必要最低限のサーバ接続とすること。その他のポートの通信は遮断すること。
</t>
    <rPh sb="0" eb="2">
      <t>トウイン</t>
    </rPh>
    <rPh sb="3" eb="5">
      <t>セッチ</t>
    </rPh>
    <rPh sb="8" eb="10">
      <t>レンケイ</t>
    </rPh>
    <rPh sb="20" eb="22">
      <t>インナイ</t>
    </rPh>
    <rPh sb="26" eb="27">
      <t>アイダ</t>
    </rPh>
    <rPh sb="41" eb="43">
      <t>ドウトウ</t>
    </rPh>
    <rPh sb="43" eb="45">
      <t>キノウ</t>
    </rPh>
    <rPh sb="46" eb="48">
      <t>セッチ</t>
    </rPh>
    <rPh sb="50" eb="52">
      <t>レンケイ</t>
    </rPh>
    <rPh sb="64" eb="66">
      <t>ヒツヨウ</t>
    </rPh>
    <rPh sb="66" eb="69">
      <t>サイテイゲン</t>
    </rPh>
    <rPh sb="73" eb="75">
      <t>セツゾク</t>
    </rPh>
    <rPh sb="83" eb="84">
      <t>タ</t>
    </rPh>
    <rPh sb="89" eb="91">
      <t>ツウシン</t>
    </rPh>
    <rPh sb="92" eb="94">
      <t>シャダン</t>
    </rPh>
    <phoneticPr fontId="6"/>
  </si>
  <si>
    <t xml:space="preserve">センターから連携ゲートウェイサーバの先の院内ネットワークへアクセスできないようにすること。
</t>
    <rPh sb="6" eb="8">
      <t>レンケイ</t>
    </rPh>
    <rPh sb="18" eb="19">
      <t>サキ</t>
    </rPh>
    <rPh sb="20" eb="22">
      <t>インナイ</t>
    </rPh>
    <phoneticPr fontId="6"/>
  </si>
  <si>
    <t xml:space="preserve">院内の電子カルテ端末からの利用が可能であること。
</t>
    <rPh sb="0" eb="2">
      <t>インナイ</t>
    </rPh>
    <rPh sb="3" eb="5">
      <t>デンシ</t>
    </rPh>
    <rPh sb="8" eb="10">
      <t>タンマツ</t>
    </rPh>
    <rPh sb="13" eb="15">
      <t>リヨウ</t>
    </rPh>
    <rPh sb="16" eb="18">
      <t>カノウ</t>
    </rPh>
    <phoneticPr fontId="6"/>
  </si>
  <si>
    <t>情報参照医療機関</t>
    <rPh sb="0" eb="2">
      <t>ジョウホウ</t>
    </rPh>
    <rPh sb="2" eb="4">
      <t>サンショウ</t>
    </rPh>
    <rPh sb="4" eb="6">
      <t>イリョウ</t>
    </rPh>
    <rPh sb="6" eb="8">
      <t>キカン</t>
    </rPh>
    <phoneticPr fontId="6"/>
  </si>
  <si>
    <t xml:space="preserve">参照医療機関についてもネットワークセキュリティは医療情報システムの安全管理ガイドラインに準拠し、且つ今後のガイドラインの改版にも対応できること。
</t>
    <rPh sb="0" eb="2">
      <t>サンショウ</t>
    </rPh>
    <rPh sb="2" eb="4">
      <t>イリョウ</t>
    </rPh>
    <rPh sb="4" eb="6">
      <t>キカン</t>
    </rPh>
    <rPh sb="24" eb="26">
      <t>イリョウ</t>
    </rPh>
    <rPh sb="26" eb="28">
      <t>ジョウホウ</t>
    </rPh>
    <rPh sb="33" eb="35">
      <t>アンゼン</t>
    </rPh>
    <rPh sb="35" eb="37">
      <t>カンリ</t>
    </rPh>
    <rPh sb="44" eb="46">
      <t>ジュンキョ</t>
    </rPh>
    <rPh sb="48" eb="49">
      <t>カ</t>
    </rPh>
    <rPh sb="50" eb="52">
      <t>コンゴ</t>
    </rPh>
    <rPh sb="60" eb="62">
      <t>カイハン</t>
    </rPh>
    <rPh sb="64" eb="66">
      <t>タイオウ</t>
    </rPh>
    <phoneticPr fontId="6"/>
  </si>
  <si>
    <t xml:space="preserve">VPNの方式としては上記ガイドライン推奨のIPSecVPNもしくはTLS1.2クライアント認証方式を用いること。
</t>
    <rPh sb="4" eb="6">
      <t>ホウシキ</t>
    </rPh>
    <rPh sb="10" eb="12">
      <t>ジョウキ</t>
    </rPh>
    <rPh sb="18" eb="20">
      <t>スイショウ</t>
    </rPh>
    <rPh sb="45" eb="47">
      <t>ニンショウ</t>
    </rPh>
    <rPh sb="47" eb="49">
      <t>ホウシキ</t>
    </rPh>
    <rPh sb="50" eb="51">
      <t>モチ</t>
    </rPh>
    <phoneticPr fontId="6"/>
  </si>
  <si>
    <t xml:space="preserve">参照医療機関に対してインターネットに接続できる環境があれば無償で接続できる仕組みを有すること。
</t>
    <rPh sb="0" eb="2">
      <t>サンショウ</t>
    </rPh>
    <rPh sb="2" eb="4">
      <t>イリョウ</t>
    </rPh>
    <rPh sb="4" eb="6">
      <t>キカン</t>
    </rPh>
    <rPh sb="7" eb="8">
      <t>タイ</t>
    </rPh>
    <rPh sb="18" eb="20">
      <t>セツゾク</t>
    </rPh>
    <rPh sb="23" eb="25">
      <t>カンキョウ</t>
    </rPh>
    <rPh sb="29" eb="31">
      <t>ムショウ</t>
    </rPh>
    <rPh sb="32" eb="34">
      <t>セツゾク</t>
    </rPh>
    <rPh sb="37" eb="39">
      <t>シク</t>
    </rPh>
    <rPh sb="41" eb="42">
      <t>ユウ</t>
    </rPh>
    <phoneticPr fontId="6"/>
  </si>
  <si>
    <t xml:space="preserve">通信設計書にもとづいた通信のみ可能なこと。
</t>
    <rPh sb="0" eb="2">
      <t>ツウシン</t>
    </rPh>
    <rPh sb="2" eb="4">
      <t>セッケイ</t>
    </rPh>
    <rPh sb="4" eb="5">
      <t>ショ</t>
    </rPh>
    <rPh sb="11" eb="13">
      <t>ツウシン</t>
    </rPh>
    <rPh sb="15" eb="17">
      <t>カノウ</t>
    </rPh>
    <phoneticPr fontId="6"/>
  </si>
  <si>
    <t>開発・導入体制</t>
    <rPh sb="0" eb="2">
      <t>カイハツ</t>
    </rPh>
    <rPh sb="3" eb="5">
      <t>ドウニュウ</t>
    </rPh>
    <rPh sb="5" eb="7">
      <t>タイセイ</t>
    </rPh>
    <phoneticPr fontId="6"/>
  </si>
  <si>
    <t xml:space="preserve">システムの導入においては地域個別の要件についてカスタマイズ対応できること。
</t>
    <rPh sb="5" eb="7">
      <t>ドウニュウ</t>
    </rPh>
    <rPh sb="12" eb="14">
      <t>チイキ</t>
    </rPh>
    <rPh sb="14" eb="16">
      <t>コベツ</t>
    </rPh>
    <rPh sb="17" eb="19">
      <t>ヨウケン</t>
    </rPh>
    <rPh sb="29" eb="31">
      <t>タイオウ</t>
    </rPh>
    <phoneticPr fontId="6"/>
  </si>
  <si>
    <t xml:space="preserve">画面表示項目、並び順等についてはマスタ設定により、地域の実情に応じた設定ができること。
</t>
    <rPh sb="0" eb="2">
      <t>ガメン</t>
    </rPh>
    <rPh sb="2" eb="4">
      <t>ヒョウジ</t>
    </rPh>
    <rPh sb="4" eb="6">
      <t>コウモク</t>
    </rPh>
    <rPh sb="7" eb="8">
      <t>ナラ</t>
    </rPh>
    <rPh sb="9" eb="10">
      <t>ジュン</t>
    </rPh>
    <rPh sb="10" eb="11">
      <t>トウ</t>
    </rPh>
    <rPh sb="19" eb="21">
      <t>セッテイ</t>
    </rPh>
    <rPh sb="25" eb="27">
      <t>チイキ</t>
    </rPh>
    <rPh sb="28" eb="30">
      <t>ジツジョウ</t>
    </rPh>
    <rPh sb="31" eb="32">
      <t>オウ</t>
    </rPh>
    <rPh sb="34" eb="36">
      <t>セッテイ</t>
    </rPh>
    <phoneticPr fontId="6"/>
  </si>
  <si>
    <t xml:space="preserve">導入に際しては、本プロジェクト担当者が現地にて打ち合わせに参画し運用設計、マスタ設計等が行える体制でのぞむこと。
</t>
    <rPh sb="8" eb="9">
      <t>ホン</t>
    </rPh>
    <rPh sb="19" eb="21">
      <t>ゲンチ</t>
    </rPh>
    <phoneticPr fontId="6"/>
  </si>
  <si>
    <t xml:space="preserve">今後の標準化の動向に速やかに対応できるよう、製品開発元が保健医療福祉情報システム工業会に加盟していること。
</t>
    <rPh sb="0" eb="2">
      <t>コンゴ</t>
    </rPh>
    <rPh sb="3" eb="6">
      <t>ヒョウジュンカ</t>
    </rPh>
    <rPh sb="7" eb="9">
      <t>ドウコウ</t>
    </rPh>
    <rPh sb="10" eb="11">
      <t>スミ</t>
    </rPh>
    <rPh sb="14" eb="16">
      <t>タイオウ</t>
    </rPh>
    <rPh sb="22" eb="24">
      <t>セイヒン</t>
    </rPh>
    <rPh sb="24" eb="26">
      <t>カイハツ</t>
    </rPh>
    <rPh sb="26" eb="27">
      <t>モト</t>
    </rPh>
    <rPh sb="28" eb="30">
      <t>ホケン</t>
    </rPh>
    <rPh sb="30" eb="32">
      <t>イリョウ</t>
    </rPh>
    <rPh sb="32" eb="34">
      <t>フクシ</t>
    </rPh>
    <rPh sb="34" eb="36">
      <t>ジョウホウ</t>
    </rPh>
    <rPh sb="40" eb="43">
      <t>コウギョウカイ</t>
    </rPh>
    <rPh sb="44" eb="46">
      <t>カメイ</t>
    </rPh>
    <phoneticPr fontId="6"/>
  </si>
  <si>
    <t>保守・保守体制</t>
    <rPh sb="0" eb="2">
      <t>ホシュ</t>
    </rPh>
    <rPh sb="3" eb="5">
      <t>ホシュ</t>
    </rPh>
    <rPh sb="5" eb="7">
      <t>タイセイ</t>
    </rPh>
    <phoneticPr fontId="6"/>
  </si>
  <si>
    <t xml:space="preserve">障害発生時の連絡先を明確にし、速やかに対応されること。
</t>
    <rPh sb="0" eb="2">
      <t>ショウガイ</t>
    </rPh>
    <rPh sb="2" eb="4">
      <t>ハッセイ</t>
    </rPh>
    <rPh sb="4" eb="5">
      <t>ジ</t>
    </rPh>
    <rPh sb="6" eb="9">
      <t>レンラクサキ</t>
    </rPh>
    <rPh sb="10" eb="12">
      <t>メイカク</t>
    </rPh>
    <rPh sb="15" eb="16">
      <t>スミ</t>
    </rPh>
    <rPh sb="19" eb="21">
      <t>タイオウ</t>
    </rPh>
    <phoneticPr fontId="6"/>
  </si>
  <si>
    <t xml:space="preserve">課題が発生し打合せが必要な場合、要請に応じて本プロジェクト担当者が現地にて対応すること。
</t>
    <rPh sb="0" eb="2">
      <t>カダイ</t>
    </rPh>
    <rPh sb="3" eb="5">
      <t>ハッセイ</t>
    </rPh>
    <rPh sb="6" eb="8">
      <t>ウチアワ</t>
    </rPh>
    <rPh sb="10" eb="12">
      <t>ヒツヨウ</t>
    </rPh>
    <rPh sb="13" eb="15">
      <t>バアイ</t>
    </rPh>
    <rPh sb="16" eb="18">
      <t>ヨウセイ</t>
    </rPh>
    <rPh sb="19" eb="20">
      <t>オウ</t>
    </rPh>
    <rPh sb="22" eb="23">
      <t>ホン</t>
    </rPh>
    <rPh sb="29" eb="32">
      <t>タントウシャ</t>
    </rPh>
    <rPh sb="33" eb="35">
      <t>ゲンチ</t>
    </rPh>
    <rPh sb="37" eb="39">
      <t>タイオウ</t>
    </rPh>
    <phoneticPr fontId="6"/>
  </si>
  <si>
    <t>データセンター</t>
    <phoneticPr fontId="6"/>
  </si>
  <si>
    <t xml:space="preserve">データセンターについては建物免震により建物および付帯設備が保護されていること。
</t>
    <rPh sb="12" eb="14">
      <t>タテモノ</t>
    </rPh>
    <rPh sb="14" eb="15">
      <t>メン</t>
    </rPh>
    <rPh sb="15" eb="16">
      <t>シン</t>
    </rPh>
    <rPh sb="19" eb="21">
      <t>タテモノ</t>
    </rPh>
    <rPh sb="24" eb="26">
      <t>フタイ</t>
    </rPh>
    <rPh sb="26" eb="28">
      <t>セツビ</t>
    </rPh>
    <rPh sb="29" eb="31">
      <t>ホゴ</t>
    </rPh>
    <phoneticPr fontId="6"/>
  </si>
  <si>
    <t>ファイアーウォール</t>
    <phoneticPr fontId="6"/>
  </si>
  <si>
    <t xml:space="preserve">外部LANとのデータ連携機能に関して、ゲートウェイサーバは病院情報ＬＡＮから隔てたＤＭＺに設置するためのファイアウォールを用意すること。
</t>
    <rPh sb="0" eb="2">
      <t>ガイブ</t>
    </rPh>
    <rPh sb="10" eb="12">
      <t>レンケイ</t>
    </rPh>
    <rPh sb="12" eb="14">
      <t>キノウ</t>
    </rPh>
    <rPh sb="15" eb="16">
      <t>カン</t>
    </rPh>
    <rPh sb="29" eb="31">
      <t>ビョウイン</t>
    </rPh>
    <rPh sb="31" eb="33">
      <t>ジョウホウ</t>
    </rPh>
    <rPh sb="38" eb="39">
      <t>ヘダ</t>
    </rPh>
    <rPh sb="45" eb="47">
      <t>セッチ</t>
    </rPh>
    <rPh sb="61" eb="63">
      <t>ヨウイ</t>
    </rPh>
    <phoneticPr fontId="6"/>
  </si>
  <si>
    <t>コミュニティ活動</t>
    <rPh sb="6" eb="8">
      <t>カツドウ</t>
    </rPh>
    <phoneticPr fontId="6"/>
  </si>
  <si>
    <t xml:space="preserve">各地域の地域医療ネットワーク担当者が集まり、運用等の情報共有、機能改善の意見交換等が行える場を提供すること。この場には５０以上の施設が参加している実績があること。
</t>
    <rPh sb="0" eb="1">
      <t>カク</t>
    </rPh>
    <rPh sb="1" eb="3">
      <t>チイキ</t>
    </rPh>
    <rPh sb="4" eb="6">
      <t>チイキ</t>
    </rPh>
    <rPh sb="6" eb="8">
      <t>イリョウ</t>
    </rPh>
    <rPh sb="14" eb="17">
      <t>タントウシャ</t>
    </rPh>
    <rPh sb="18" eb="19">
      <t>アツ</t>
    </rPh>
    <rPh sb="22" eb="24">
      <t>ウンヨウ</t>
    </rPh>
    <rPh sb="24" eb="25">
      <t>トウ</t>
    </rPh>
    <rPh sb="26" eb="28">
      <t>ジョウホウ</t>
    </rPh>
    <rPh sb="28" eb="30">
      <t>キョウユウ</t>
    </rPh>
    <rPh sb="31" eb="33">
      <t>キノウ</t>
    </rPh>
    <rPh sb="33" eb="35">
      <t>カイゼン</t>
    </rPh>
    <rPh sb="36" eb="38">
      <t>イケン</t>
    </rPh>
    <rPh sb="38" eb="40">
      <t>コウカン</t>
    </rPh>
    <rPh sb="40" eb="41">
      <t>トウ</t>
    </rPh>
    <rPh sb="42" eb="43">
      <t>オコナ</t>
    </rPh>
    <rPh sb="45" eb="46">
      <t>バ</t>
    </rPh>
    <rPh sb="47" eb="49">
      <t>テイキョウ</t>
    </rPh>
    <rPh sb="56" eb="57">
      <t>バ</t>
    </rPh>
    <rPh sb="61" eb="63">
      <t>イジョウ</t>
    </rPh>
    <rPh sb="64" eb="66">
      <t>シセツ</t>
    </rPh>
    <rPh sb="67" eb="69">
      <t>サンカ</t>
    </rPh>
    <rPh sb="73" eb="75">
      <t>ジッセキ</t>
    </rPh>
    <phoneticPr fontId="6"/>
  </si>
  <si>
    <t xml:space="preserve">会員専用のWebサイトがあり、上記情報共有の場で議論された内容の資料等がダウンロードできる環境が整っていること。
</t>
    <rPh sb="0" eb="2">
      <t>カイイン</t>
    </rPh>
    <rPh sb="2" eb="4">
      <t>センヨウ</t>
    </rPh>
    <rPh sb="15" eb="17">
      <t>ジョウキ</t>
    </rPh>
    <rPh sb="17" eb="19">
      <t>ジョウホウ</t>
    </rPh>
    <rPh sb="19" eb="21">
      <t>キョウユウ</t>
    </rPh>
    <rPh sb="22" eb="23">
      <t>バ</t>
    </rPh>
    <rPh sb="24" eb="26">
      <t>ギロン</t>
    </rPh>
    <rPh sb="29" eb="31">
      <t>ナイヨウ</t>
    </rPh>
    <rPh sb="32" eb="34">
      <t>シリョウ</t>
    </rPh>
    <rPh sb="34" eb="35">
      <t>トウ</t>
    </rPh>
    <rPh sb="45" eb="47">
      <t>カンキョウ</t>
    </rPh>
    <rPh sb="48" eb="49">
      <t>トトノ</t>
    </rPh>
    <phoneticPr fontId="6"/>
  </si>
  <si>
    <t>院内機能</t>
    <rPh sb="0" eb="2">
      <t>インナイ</t>
    </rPh>
    <rPh sb="2" eb="4">
      <t>キノウ</t>
    </rPh>
    <phoneticPr fontId="6"/>
  </si>
  <si>
    <t>紹介</t>
    <rPh sb="0" eb="2">
      <t>ショウカイ</t>
    </rPh>
    <phoneticPr fontId="6"/>
  </si>
  <si>
    <t>紹介受入一覧</t>
    <rPh sb="0" eb="2">
      <t>ショウカイ</t>
    </rPh>
    <rPh sb="2" eb="4">
      <t>ウケイレ</t>
    </rPh>
    <rPh sb="4" eb="6">
      <t>イチラン</t>
    </rPh>
    <phoneticPr fontId="6"/>
  </si>
  <si>
    <t>紹介受入情報を一覧表示する機能を有すること。未読や返信要の一覧表示もできること。</t>
    <rPh sb="13" eb="15">
      <t>キノウ</t>
    </rPh>
    <rPh sb="16" eb="17">
      <t>ユウ</t>
    </rPh>
    <phoneticPr fontId="6"/>
  </si>
  <si>
    <t>他院紹介一覧</t>
    <phoneticPr fontId="6"/>
  </si>
  <si>
    <t>他院紹介情報を一覧表示する機能を有すること。要確認や返書未読の一覧表示もできること。</t>
    <rPh sb="0" eb="2">
      <t>タイン</t>
    </rPh>
    <rPh sb="2" eb="4">
      <t>ショウカイ</t>
    </rPh>
    <rPh sb="4" eb="6">
      <t>ジョウホウ</t>
    </rPh>
    <rPh sb="13" eb="15">
      <t>キノウ</t>
    </rPh>
    <rPh sb="16" eb="17">
      <t>ユウ</t>
    </rPh>
    <rPh sb="22" eb="23">
      <t>ヨウ</t>
    </rPh>
    <rPh sb="23" eb="25">
      <t>カクニン</t>
    </rPh>
    <rPh sb="26" eb="28">
      <t>ヘンショ</t>
    </rPh>
    <rPh sb="28" eb="30">
      <t>ミドク</t>
    </rPh>
    <rPh sb="31" eb="33">
      <t>イチラン</t>
    </rPh>
    <rPh sb="33" eb="35">
      <t>ヒョウジ</t>
    </rPh>
    <phoneticPr fontId="7"/>
  </si>
  <si>
    <t>紹介状作成</t>
  </si>
  <si>
    <t>紹介状を作成できること。前回の記載内容や電子カルテから取得した病名、処方、検歴、サマリを貼り付けることが可能であり、印刷やWEB送付も行えること。</t>
    <rPh sb="0" eb="3">
      <t>ショウカイジョウ</t>
    </rPh>
    <rPh sb="4" eb="6">
      <t>サクセイ</t>
    </rPh>
    <rPh sb="67" eb="68">
      <t>オコナ</t>
    </rPh>
    <phoneticPr fontId="7"/>
  </si>
  <si>
    <t>紹介状取込</t>
  </si>
  <si>
    <t>他院からの紹介状をスキャナやファイルで取り込めること。</t>
    <phoneticPr fontId="6"/>
  </si>
  <si>
    <t>作成・取込みした紹介状を画面上で閲覧できること。その際、Ctrl＋マウスホイール等で柔軟に表示倍率を変えられること。</t>
    <phoneticPr fontId="6"/>
  </si>
  <si>
    <t>返書作成</t>
  </si>
  <si>
    <t>他院への返書を作成できること。印刷やWEB送付も行えること。</t>
    <rPh sb="0" eb="2">
      <t>タイン</t>
    </rPh>
    <rPh sb="4" eb="6">
      <t>ヘンショ</t>
    </rPh>
    <rPh sb="7" eb="9">
      <t>サクセイ</t>
    </rPh>
    <rPh sb="24" eb="25">
      <t>オコナ</t>
    </rPh>
    <phoneticPr fontId="7"/>
  </si>
  <si>
    <t>担当変更</t>
  </si>
  <si>
    <t>紹介の担当医を変更できること。</t>
    <phoneticPr fontId="6"/>
  </si>
  <si>
    <t>紹介管理</t>
    <phoneticPr fontId="4"/>
  </si>
  <si>
    <t>各種一覧を用いて紹介情報を管理できること。紹介された患者のイベント（来院、入院、手術、退院等）管理や、レントゲンや検査データ等の預り品／貸出品の管理も行うことができること。</t>
    <rPh sb="0" eb="2">
      <t>カクシュ</t>
    </rPh>
    <rPh sb="2" eb="4">
      <t>イチラン</t>
    </rPh>
    <rPh sb="5" eb="6">
      <t>モチ</t>
    </rPh>
    <rPh sb="8" eb="10">
      <t>ショウカイ</t>
    </rPh>
    <rPh sb="10" eb="12">
      <t>ジョウホウ</t>
    </rPh>
    <rPh sb="13" eb="15">
      <t>カンリ</t>
    </rPh>
    <rPh sb="75" eb="76">
      <t>オコナ</t>
    </rPh>
    <phoneticPr fontId="7"/>
  </si>
  <si>
    <t>他院紹介履歴</t>
  </si>
  <si>
    <t>他院への紹介情報を履歴含めて表示できること。</t>
    <rPh sb="0" eb="2">
      <t>タイン</t>
    </rPh>
    <rPh sb="4" eb="6">
      <t>ショウカイ</t>
    </rPh>
    <rPh sb="6" eb="8">
      <t>ジョウホウ</t>
    </rPh>
    <rPh sb="9" eb="11">
      <t>リレキ</t>
    </rPh>
    <rPh sb="11" eb="12">
      <t>フク</t>
    </rPh>
    <rPh sb="14" eb="16">
      <t>ヒョウジ</t>
    </rPh>
    <phoneticPr fontId="7"/>
  </si>
  <si>
    <t>紹介（Word対応）</t>
    <phoneticPr fontId="6"/>
  </si>
  <si>
    <t>紹介状／返書作成</t>
  </si>
  <si>
    <t>Wordで紹介状および返書を作成できること。</t>
    <rPh sb="5" eb="8">
      <t>ショウカイジョウ</t>
    </rPh>
    <rPh sb="11" eb="13">
      <t>ヘンショ</t>
    </rPh>
    <rPh sb="14" eb="16">
      <t>サクセイ</t>
    </rPh>
    <phoneticPr fontId="7"/>
  </si>
  <si>
    <t>Wordエディタ</t>
  </si>
  <si>
    <t>Wordファイル中の予約語の展開処理や、Wordファイルの保存管理などを行えること。</t>
    <rPh sb="29" eb="31">
      <t>ホゾン</t>
    </rPh>
    <rPh sb="31" eb="33">
      <t>カンリ</t>
    </rPh>
    <rPh sb="36" eb="37">
      <t>オコナ</t>
    </rPh>
    <phoneticPr fontId="7"/>
  </si>
  <si>
    <t>文書様式管理</t>
  </si>
  <si>
    <t>紹介状および返書の文書様式の選択、初期展開できること。</t>
    <rPh sb="6" eb="8">
      <t>ヘンショ</t>
    </rPh>
    <rPh sb="17" eb="19">
      <t>ショキ</t>
    </rPh>
    <rPh sb="19" eb="21">
      <t>テンカイ</t>
    </rPh>
    <phoneticPr fontId="7"/>
  </si>
  <si>
    <t>紹介履歴</t>
  </si>
  <si>
    <t>Wordで作成した紹介状および返書の履歴表示できること。</t>
    <rPh sb="15" eb="17">
      <t>ヘンショ</t>
    </rPh>
    <rPh sb="18" eb="20">
      <t>リレキ</t>
    </rPh>
    <phoneticPr fontId="7"/>
  </si>
  <si>
    <t>紹介履歴</t>
    <rPh sb="0" eb="2">
      <t>ショウカイ</t>
    </rPh>
    <rPh sb="2" eb="4">
      <t>リレキ</t>
    </rPh>
    <phoneticPr fontId="6"/>
  </si>
  <si>
    <t>紹介履歴</t>
    <phoneticPr fontId="6"/>
  </si>
  <si>
    <t>１患者の紹介履歴（紹介状／逆紹介状／返書）を時系列に、親子関係を持って表示できること。</t>
    <phoneticPr fontId="6"/>
  </si>
  <si>
    <t>自動返書送信</t>
    <rPh sb="0" eb="2">
      <t>ジドウ</t>
    </rPh>
    <rPh sb="2" eb="4">
      <t>ヘンショ</t>
    </rPh>
    <rPh sb="4" eb="6">
      <t>ソウシン</t>
    </rPh>
    <phoneticPr fontId="6"/>
  </si>
  <si>
    <t>患者に発生するイベントをトリガーに、返書を自動で作成できること。</t>
    <phoneticPr fontId="6"/>
  </si>
  <si>
    <t>返書取込</t>
    <rPh sb="0" eb="2">
      <t>ヘンショ</t>
    </rPh>
    <rPh sb="2" eb="4">
      <t>トリコミ</t>
    </rPh>
    <phoneticPr fontId="6"/>
  </si>
  <si>
    <t>逆紹介に対して送付された返書を取り込めること。取り込んだ返書は、送付元・先で参照できること。</t>
    <rPh sb="38" eb="40">
      <t>サンショウ</t>
    </rPh>
    <phoneticPr fontId="6"/>
  </si>
  <si>
    <t>紹介状／返書の復元機能</t>
    <phoneticPr fontId="6"/>
  </si>
  <si>
    <t>紹介状</t>
    <rPh sb="0" eb="3">
      <t>ショウカイジョウ</t>
    </rPh>
    <phoneticPr fontId="6"/>
  </si>
  <si>
    <t>紹介状作成において、バックアップから文書を復元できること。</t>
    <phoneticPr fontId="6"/>
  </si>
  <si>
    <t>返書</t>
  </si>
  <si>
    <t>返書作成において、バックアップから文書を復元できること。</t>
    <rPh sb="0" eb="2">
      <t>ヘンショ</t>
    </rPh>
    <rPh sb="2" eb="4">
      <t>サクセイ</t>
    </rPh>
    <phoneticPr fontId="7"/>
  </si>
  <si>
    <t>文書復元</t>
  </si>
  <si>
    <t>復元できる文書を一覧表示できること。内容を参照した上で、復元する文書を選択できること。</t>
    <rPh sb="0" eb="2">
      <t>フクゲン</t>
    </rPh>
    <rPh sb="5" eb="7">
      <t>ブンショ</t>
    </rPh>
    <rPh sb="8" eb="10">
      <t>イチラン</t>
    </rPh>
    <rPh sb="10" eb="12">
      <t>ヒョウジ</t>
    </rPh>
    <rPh sb="18" eb="20">
      <t>ナイヨウ</t>
    </rPh>
    <rPh sb="21" eb="23">
      <t>サンショウ</t>
    </rPh>
    <rPh sb="25" eb="26">
      <t>ウエ</t>
    </rPh>
    <rPh sb="28" eb="30">
      <t>フクゲン</t>
    </rPh>
    <rPh sb="32" eb="34">
      <t>ブンショ</t>
    </rPh>
    <rPh sb="35" eb="37">
      <t>センタク</t>
    </rPh>
    <phoneticPr fontId="7"/>
  </si>
  <si>
    <t>紹介状／返書雛形の履歴管理</t>
    <phoneticPr fontId="6"/>
  </si>
  <si>
    <t>雛形の名前の末尾にYYYYMMDD形式の日付を付加することで、雛形ファイルの履歴管理ができること。</t>
    <rPh sb="31" eb="33">
      <t>ヒナガタ</t>
    </rPh>
    <rPh sb="38" eb="40">
      <t>リレキ</t>
    </rPh>
    <rPh sb="40" eb="42">
      <t>カンリ</t>
    </rPh>
    <phoneticPr fontId="7"/>
  </si>
  <si>
    <t>ラベル出力</t>
    <rPh sb="3" eb="5">
      <t>シュツリョク</t>
    </rPh>
    <phoneticPr fontId="6"/>
  </si>
  <si>
    <t>紹介状、返書等を郵送する際に使用する封筒に貼り付ける宛名ラベルを作成できること。</t>
    <phoneticPr fontId="6"/>
  </si>
  <si>
    <t>統計・CSV出力</t>
    <phoneticPr fontId="6"/>
  </si>
  <si>
    <t>統計出力</t>
    <rPh sb="0" eb="2">
      <t>トウケイ</t>
    </rPh>
    <rPh sb="2" eb="4">
      <t>シュツリョク</t>
    </rPh>
    <phoneticPr fontId="6"/>
  </si>
  <si>
    <t>紹介状に関する統計情報を出力できること。　科別紹介経路別患者数統計／医師別患者数統計／医療機関別患者数統計／　医師会別患者数統計／地域別患者数統計／地域別医療機関別</t>
  </si>
  <si>
    <t>センターサーバダウン時の院内機能動作</t>
    <phoneticPr fontId="6"/>
  </si>
  <si>
    <t>センターサーバ監視</t>
  </si>
  <si>
    <t>センターサーバを常に監視し、ダウンを検知できること。</t>
    <phoneticPr fontId="6"/>
  </si>
  <si>
    <t>カルテ連携</t>
    <rPh sb="3" eb="5">
      <t>レンケイ</t>
    </rPh>
    <phoneticPr fontId="6"/>
  </si>
  <si>
    <t>カルテ更新（紹介状）</t>
    <phoneticPr fontId="6"/>
  </si>
  <si>
    <t>紹介状を電子カルテに登録できること。また、紹介状、添付文書のイメージファイルを電子カルテサーバに保存できること。</t>
  </si>
  <si>
    <t>イベント反映（事後登録）</t>
    <phoneticPr fontId="6"/>
  </si>
  <si>
    <t>事後登録の紹介状のイベントを取込んで、地域連携室職員、または医師に返書作成を促すことができること。</t>
    <phoneticPr fontId="6"/>
  </si>
  <si>
    <t>プロファイル更新（紹介状）</t>
    <phoneticPr fontId="6"/>
  </si>
  <si>
    <t>紹介状を患者プロファイルに登録できること。</t>
    <phoneticPr fontId="6"/>
  </si>
  <si>
    <t>カルテ更新（返書）</t>
    <phoneticPr fontId="6"/>
  </si>
  <si>
    <t>返書を電子カルテに登録できること。</t>
    <phoneticPr fontId="6"/>
  </si>
  <si>
    <t>カルテ更新（仮患者付替）</t>
    <phoneticPr fontId="6"/>
  </si>
  <si>
    <t>仮患者を本患者に変更した際に、電子カルテの仮患者のデータを、本患者のデータへ付替えられること。</t>
    <phoneticPr fontId="6"/>
  </si>
  <si>
    <t>患者属性反映</t>
    <phoneticPr fontId="6"/>
  </si>
  <si>
    <t>電子カルテで患者属性に変更になったものを取込んで、紹介状一覧、返書一覧、予約一覧に反映できること。</t>
    <phoneticPr fontId="6"/>
  </si>
  <si>
    <t>イベント反映（来院）</t>
    <phoneticPr fontId="6"/>
  </si>
  <si>
    <t>来院のイベントを取込んで地域連携室職員、または医師に返書作成を促すことができること。</t>
    <phoneticPr fontId="6"/>
  </si>
  <si>
    <t>イベント反映（移動）</t>
    <phoneticPr fontId="6"/>
  </si>
  <si>
    <t>移動のイベントを取込んで地域連携室職員、または医師に返書作成を促すことができること。</t>
    <phoneticPr fontId="6"/>
  </si>
  <si>
    <t>イベント反映（手術）</t>
    <phoneticPr fontId="6"/>
  </si>
  <si>
    <t>手術のイベントを取込んで地域連携室職員、または医師に返書作成を促すことができること。</t>
    <phoneticPr fontId="6"/>
  </si>
  <si>
    <t>返信状況監視</t>
    <phoneticPr fontId="6"/>
  </si>
  <si>
    <t>来院日、もしくは紹介状の作成日から一定期間過ぎた紹介状について返書作成を促すことができること。</t>
    <phoneticPr fontId="6"/>
  </si>
  <si>
    <t>予約情報反映</t>
    <phoneticPr fontId="6"/>
  </si>
  <si>
    <t>電子カルテから予約情報を参照して、紹介状一覧へ更新できること。</t>
    <phoneticPr fontId="6"/>
  </si>
  <si>
    <t>代行入力</t>
    <rPh sb="0" eb="2">
      <t>ダイコウ</t>
    </rPh>
    <rPh sb="2" eb="4">
      <t>ニュウリョク</t>
    </rPh>
    <phoneticPr fontId="6"/>
  </si>
  <si>
    <t>文書の承認状態、依頼医情報を電子カルテに保存できること。</t>
    <phoneticPr fontId="6"/>
  </si>
  <si>
    <t>検査予約票の印刷機能</t>
    <phoneticPr fontId="6"/>
  </si>
  <si>
    <t>紹介状取込</t>
    <phoneticPr fontId="6"/>
  </si>
  <si>
    <t>検査予約票を印刷できること。検査予約票に印字する内容は、電子カルテの情報から自動で収集、および手動で変更できること。</t>
  </si>
  <si>
    <t>診療情報アップローダ</t>
    <rPh sb="0" eb="2">
      <t>シンリョウ</t>
    </rPh>
    <rPh sb="2" eb="4">
      <t>ジョウホウ</t>
    </rPh>
    <phoneticPr fontId="6"/>
  </si>
  <si>
    <t>ゲートウェイサーバを導入していない施設（病院、診療所、調剤薬局、検査センター、在宅医療支援施設等）から、地域で共有したい診療情報をデータセンターにアップロードする機能を提供すること。</t>
    <rPh sb="10" eb="12">
      <t>ドウニュウ</t>
    </rPh>
    <rPh sb="17" eb="19">
      <t>シセツ</t>
    </rPh>
    <rPh sb="20" eb="22">
      <t>ビョウイン</t>
    </rPh>
    <rPh sb="23" eb="26">
      <t>シンリョウジョ</t>
    </rPh>
    <rPh sb="27" eb="31">
      <t>チョウザイヤッキョク</t>
    </rPh>
    <rPh sb="32" eb="34">
      <t>ケンサ</t>
    </rPh>
    <rPh sb="39" eb="41">
      <t>ザイタク</t>
    </rPh>
    <rPh sb="41" eb="43">
      <t>イリョウ</t>
    </rPh>
    <rPh sb="43" eb="45">
      <t>シエン</t>
    </rPh>
    <rPh sb="45" eb="47">
      <t>シセツ</t>
    </rPh>
    <rPh sb="47" eb="48">
      <t>トウ</t>
    </rPh>
    <rPh sb="52" eb="54">
      <t>チイキ</t>
    </rPh>
    <rPh sb="55" eb="57">
      <t>キョウユウ</t>
    </rPh>
    <rPh sb="60" eb="64">
      <t>シンリョウジョウホウ</t>
    </rPh>
    <rPh sb="81" eb="83">
      <t>キノウ</t>
    </rPh>
    <rPh sb="84" eb="86">
      <t>テイキョウ</t>
    </rPh>
    <phoneticPr fontId="6"/>
  </si>
  <si>
    <t>電子カルテシステムや医事会計システムより、指定した命名規約に沿って出力されたファイルを、ネットワーク経由で指定したデータセンター内のストレージにアップロードできること。</t>
    <rPh sb="0" eb="2">
      <t>デンシ</t>
    </rPh>
    <rPh sb="10" eb="12">
      <t>イジ</t>
    </rPh>
    <rPh sb="12" eb="14">
      <t>カイケイ</t>
    </rPh>
    <rPh sb="64" eb="65">
      <t>ナイ</t>
    </rPh>
    <phoneticPr fontId="6"/>
  </si>
  <si>
    <t>アップロードしたファイルは、SS-MIXのフォルダ形式に展開し、データセンター保存内できること。</t>
    <rPh sb="25" eb="27">
      <t>ケイシキ</t>
    </rPh>
    <rPh sb="28" eb="30">
      <t>テンカイ</t>
    </rPh>
    <rPh sb="39" eb="41">
      <t>ホゾン</t>
    </rPh>
    <rPh sb="41" eb="42">
      <t>ナイ</t>
    </rPh>
    <phoneticPr fontId="6"/>
  </si>
  <si>
    <t>調剤薬局の調剤システムより出力された調剤情報（NSIPSデータ）をHL7CDA形式へ変換した上、ネットワーク経由で指定したデータセンター内のストレージにアップロードできること。</t>
    <rPh sb="0" eb="2">
      <t>チョウザイ</t>
    </rPh>
    <rPh sb="2" eb="4">
      <t>ヤッキョク</t>
    </rPh>
    <rPh sb="5" eb="7">
      <t>チョウザイ</t>
    </rPh>
    <rPh sb="13" eb="15">
      <t>シュツリョク</t>
    </rPh>
    <rPh sb="18" eb="20">
      <t>チョウザイ</t>
    </rPh>
    <rPh sb="20" eb="22">
      <t>ジョウホウ</t>
    </rPh>
    <rPh sb="54" eb="56">
      <t>ケイユ</t>
    </rPh>
    <rPh sb="57" eb="59">
      <t>シテイ</t>
    </rPh>
    <rPh sb="68" eb="69">
      <t>ナイ</t>
    </rPh>
    <phoneticPr fontId="6"/>
  </si>
  <si>
    <t>外注検査センターの検体検査システムより出力された検体検査結果情報を、ネットワーク経由で指定したデータセンター内のストレージにアップロードできること。</t>
    <rPh sb="0" eb="2">
      <t>ガイチュウ</t>
    </rPh>
    <rPh sb="2" eb="4">
      <t>ケンサ</t>
    </rPh>
    <rPh sb="9" eb="11">
      <t>ケンタイ</t>
    </rPh>
    <rPh sb="11" eb="13">
      <t>ケンサ</t>
    </rPh>
    <rPh sb="19" eb="21">
      <t>シュツリョク</t>
    </rPh>
    <rPh sb="24" eb="26">
      <t>ケンタイ</t>
    </rPh>
    <rPh sb="26" eb="28">
      <t>ケンサ</t>
    </rPh>
    <rPh sb="28" eb="30">
      <t>ケッカ</t>
    </rPh>
    <rPh sb="30" eb="32">
      <t>ジョウホウ</t>
    </rPh>
    <rPh sb="40" eb="42">
      <t>ケイユ</t>
    </rPh>
    <rPh sb="43" eb="45">
      <t>シテイ</t>
    </rPh>
    <rPh sb="54" eb="55">
      <t>ナイ</t>
    </rPh>
    <phoneticPr fontId="6"/>
  </si>
  <si>
    <t>環境設定</t>
    <rPh sb="0" eb="2">
      <t>カンキョウ</t>
    </rPh>
    <rPh sb="2" eb="4">
      <t>セッテイ</t>
    </rPh>
    <phoneticPr fontId="6"/>
  </si>
  <si>
    <t>アップロードしたログを残すことができること。</t>
    <rPh sb="11" eb="12">
      <t>ノコ</t>
    </rPh>
    <phoneticPr fontId="6"/>
  </si>
  <si>
    <t>セキュリティ</t>
    <phoneticPr fontId="6"/>
  </si>
  <si>
    <t>アップロードするファイルに対し、ウィルスチェックできること。また、ウィルスに感染している可能性を検知した場合は、送信を中止し、エラーログを出力できること。</t>
    <rPh sb="13" eb="14">
      <t>タイ</t>
    </rPh>
    <rPh sb="38" eb="40">
      <t>カンセン</t>
    </rPh>
    <rPh sb="44" eb="47">
      <t>カノウセイ</t>
    </rPh>
    <rPh sb="48" eb="50">
      <t>ケンチ</t>
    </rPh>
    <rPh sb="52" eb="54">
      <t>バアイ</t>
    </rPh>
    <rPh sb="56" eb="58">
      <t>ソウシン</t>
    </rPh>
    <rPh sb="59" eb="61">
      <t>チュウシ</t>
    </rPh>
    <rPh sb="69" eb="71">
      <t>シュツリョク</t>
    </rPh>
    <phoneticPr fontId="6"/>
  </si>
  <si>
    <t>ツール</t>
    <phoneticPr fontId="6"/>
  </si>
  <si>
    <t>動作モードは「自動」か「手動」を任意に選択できること。</t>
    <rPh sb="0" eb="2">
      <t>ドウサ</t>
    </rPh>
    <rPh sb="7" eb="9">
      <t>ジドウ</t>
    </rPh>
    <rPh sb="12" eb="14">
      <t>シュドウ</t>
    </rPh>
    <rPh sb="16" eb="18">
      <t>ニンイ</t>
    </rPh>
    <rPh sb="19" eb="21">
      <t>センタク</t>
    </rPh>
    <phoneticPr fontId="6"/>
  </si>
  <si>
    <t>動作モードを「自動」にした場合、自動動作する間隔を任意に選択指定できること。</t>
    <rPh sb="0" eb="2">
      <t>ドウサ</t>
    </rPh>
    <rPh sb="7" eb="9">
      <t>ジドウ</t>
    </rPh>
    <rPh sb="13" eb="15">
      <t>バアイ</t>
    </rPh>
    <rPh sb="16" eb="18">
      <t>ジドウ</t>
    </rPh>
    <rPh sb="18" eb="20">
      <t>ドウサ</t>
    </rPh>
    <rPh sb="22" eb="24">
      <t>カンカク</t>
    </rPh>
    <rPh sb="25" eb="27">
      <t>ニンイ</t>
    </rPh>
    <rPh sb="28" eb="30">
      <t>センタク</t>
    </rPh>
    <rPh sb="30" eb="32">
      <t>シテイ</t>
    </rPh>
    <phoneticPr fontId="6"/>
  </si>
  <si>
    <t>削除</t>
    <rPh sb="0" eb="2">
      <t>サクジョ</t>
    </rPh>
    <phoneticPr fontId="6"/>
  </si>
  <si>
    <t>作成</t>
    <phoneticPr fontId="6"/>
  </si>
  <si>
    <t>作成された紹介状に対して、電子署名を行う機能を有すること。</t>
    <rPh sb="0" eb="2">
      <t>サクセイ</t>
    </rPh>
    <rPh sb="5" eb="8">
      <t>ショウカイジョウ</t>
    </rPh>
    <rPh sb="9" eb="10">
      <t>タイ</t>
    </rPh>
    <rPh sb="13" eb="15">
      <t>デンシ</t>
    </rPh>
    <rPh sb="15" eb="17">
      <t>ショメイ</t>
    </rPh>
    <rPh sb="18" eb="19">
      <t>オコナ</t>
    </rPh>
    <rPh sb="20" eb="22">
      <t>キノウ</t>
    </rPh>
    <rPh sb="23" eb="24">
      <t>ユウ</t>
    </rPh>
    <phoneticPr fontId="6"/>
  </si>
  <si>
    <t>電子署名後は、補足情報（添付資料、患者状況、病名、紹介目的、紹介内容）以外は編集できなくなる機能を有すること。</t>
    <rPh sb="12" eb="14">
      <t>テンプ</t>
    </rPh>
    <rPh sb="14" eb="16">
      <t>シリョウ</t>
    </rPh>
    <rPh sb="17" eb="19">
      <t>カンジャ</t>
    </rPh>
    <rPh sb="19" eb="21">
      <t>ジョウキョウ</t>
    </rPh>
    <rPh sb="22" eb="24">
      <t>ビョウメイ</t>
    </rPh>
    <rPh sb="25" eb="27">
      <t>ショウカイ</t>
    </rPh>
    <rPh sb="27" eb="29">
      <t>モクテキ</t>
    </rPh>
    <rPh sb="30" eb="32">
      <t>ショウカイ</t>
    </rPh>
    <rPh sb="32" eb="34">
      <t>ナイヨウ</t>
    </rPh>
    <phoneticPr fontId="6"/>
  </si>
  <si>
    <t>電子署名後は、紹介状本文を編集できなくなる機能を有すること。</t>
    <rPh sb="7" eb="10">
      <t>ショウカイジョウ</t>
    </rPh>
    <rPh sb="10" eb="12">
      <t>ホンブン</t>
    </rPh>
    <rPh sb="13" eb="15">
      <t>ヘンシュウ</t>
    </rPh>
    <rPh sb="21" eb="23">
      <t>キノウ</t>
    </rPh>
    <rPh sb="24" eb="25">
      <t>ユウ</t>
    </rPh>
    <phoneticPr fontId="6"/>
  </si>
  <si>
    <t>署名解除することで、再び紹介状の情報と本文を編集可能とする機能を有すること。</t>
    <rPh sb="0" eb="2">
      <t>ショメイ</t>
    </rPh>
    <rPh sb="2" eb="4">
      <t>カイジョ</t>
    </rPh>
    <rPh sb="10" eb="11">
      <t>フタタ</t>
    </rPh>
    <rPh sb="12" eb="15">
      <t>ショウカイジョウ</t>
    </rPh>
    <rPh sb="16" eb="18">
      <t>ジョウホウ</t>
    </rPh>
    <rPh sb="19" eb="21">
      <t>ホンブン</t>
    </rPh>
    <rPh sb="22" eb="24">
      <t>ヘンシュウ</t>
    </rPh>
    <rPh sb="24" eb="26">
      <t>カノウ</t>
    </rPh>
    <rPh sb="29" eb="31">
      <t>キノウ</t>
    </rPh>
    <rPh sb="32" eb="33">
      <t>ユウ</t>
    </rPh>
    <phoneticPr fontId="6"/>
  </si>
  <si>
    <t>一時保存</t>
    <rPh sb="0" eb="2">
      <t>イチジ</t>
    </rPh>
    <rPh sb="2" eb="4">
      <t>ホゾン</t>
    </rPh>
    <phoneticPr fontId="6"/>
  </si>
  <si>
    <t>電子署名後は、紹介状の一時保存ができなくなる機能を有すること。
また、署名解除された状態でも一度署名された紹介状は一時保存できなくする機能を有すること。</t>
    <phoneticPr fontId="6"/>
  </si>
  <si>
    <t>通知書印刷</t>
    <rPh sb="0" eb="3">
      <t>ツウチショ</t>
    </rPh>
    <rPh sb="3" eb="5">
      <t>インサツ</t>
    </rPh>
    <phoneticPr fontId="6"/>
  </si>
  <si>
    <t>作成した紹介状を基に、通知書をpdf形式で発行する機能を有すること。</t>
    <phoneticPr fontId="6"/>
  </si>
  <si>
    <t>通知書には入力した宛先、患者情報以外に、紹介元医療機関名、診療科名、医師名と紹介管理番号が出力されていること。</t>
    <phoneticPr fontId="6"/>
  </si>
  <si>
    <t>紹介状送付</t>
    <rPh sb="0" eb="3">
      <t>ショウカイジョウ</t>
    </rPh>
    <rPh sb="3" eb="5">
      <t>ソウフ</t>
    </rPh>
    <phoneticPr fontId="6"/>
  </si>
  <si>
    <t>送付</t>
    <rPh sb="0" eb="2">
      <t>ソウフ</t>
    </rPh>
    <phoneticPr fontId="6"/>
  </si>
  <si>
    <t>電子署名された紹介状を送付する機能を有すること。</t>
    <rPh sb="0" eb="2">
      <t>デンシ</t>
    </rPh>
    <rPh sb="2" eb="4">
      <t>ショメイ</t>
    </rPh>
    <rPh sb="7" eb="10">
      <t>ショウカイジョウ</t>
    </rPh>
    <rPh sb="11" eb="13">
      <t>ソウフ</t>
    </rPh>
    <rPh sb="15" eb="17">
      <t>キノウ</t>
    </rPh>
    <rPh sb="18" eb="19">
      <t>ユウ</t>
    </rPh>
    <phoneticPr fontId="6"/>
  </si>
  <si>
    <t>署名</t>
    <rPh sb="0" eb="2">
      <t>ショメイ</t>
    </rPh>
    <phoneticPr fontId="6"/>
  </si>
  <si>
    <t>HPKIカードを使用し、紹介状に対して署名を行う機能を有すること。</t>
    <rPh sb="8" eb="10">
      <t>シヨウ</t>
    </rPh>
    <rPh sb="12" eb="15">
      <t>ショウカイジョウ</t>
    </rPh>
    <rPh sb="16" eb="17">
      <t>タイ</t>
    </rPh>
    <rPh sb="19" eb="21">
      <t>ショメイ</t>
    </rPh>
    <rPh sb="22" eb="23">
      <t>オコナ</t>
    </rPh>
    <rPh sb="24" eb="26">
      <t>キノウ</t>
    </rPh>
    <rPh sb="27" eb="28">
      <t>ユウ</t>
    </rPh>
    <phoneticPr fontId="6"/>
  </si>
  <si>
    <t>署名時にPIN入力を求めることで、利用者の証明を行う機能を有すること。</t>
    <rPh sb="0" eb="2">
      <t>ショメイ</t>
    </rPh>
    <rPh sb="2" eb="3">
      <t>ジ</t>
    </rPh>
    <rPh sb="7" eb="9">
      <t>ニュウリョク</t>
    </rPh>
    <rPh sb="10" eb="11">
      <t>モト</t>
    </rPh>
    <rPh sb="17" eb="20">
      <t>リヨウシャ</t>
    </rPh>
    <rPh sb="21" eb="23">
      <t>ショウメイ</t>
    </rPh>
    <rPh sb="24" eb="25">
      <t>オコナ</t>
    </rPh>
    <rPh sb="26" eb="28">
      <t>キノウ</t>
    </rPh>
    <rPh sb="29" eb="30">
      <t>ユウ</t>
    </rPh>
    <phoneticPr fontId="6"/>
  </si>
  <si>
    <t>XAdES形式による紹介状の署名、および長期署名を行う機能を有すること。</t>
    <rPh sb="5" eb="7">
      <t>ケイシキ</t>
    </rPh>
    <rPh sb="10" eb="13">
      <t>ショウカイジョウ</t>
    </rPh>
    <rPh sb="14" eb="16">
      <t>ショメイ</t>
    </rPh>
    <rPh sb="20" eb="22">
      <t>チョウキ</t>
    </rPh>
    <rPh sb="22" eb="24">
      <t>ショメイ</t>
    </rPh>
    <rPh sb="25" eb="26">
      <t>オコナ</t>
    </rPh>
    <rPh sb="27" eb="29">
      <t>キノウ</t>
    </rPh>
    <rPh sb="30" eb="31">
      <t>ユウ</t>
    </rPh>
    <phoneticPr fontId="6"/>
  </si>
  <si>
    <t>紹介状送付先に、紹介状が送付されたことを通知する機能を有すること。</t>
    <rPh sb="20" eb="22">
      <t>ツウチ</t>
    </rPh>
    <rPh sb="24" eb="26">
      <t>キノウ</t>
    </rPh>
    <rPh sb="27" eb="28">
      <t>ユウ</t>
    </rPh>
    <phoneticPr fontId="6"/>
  </si>
  <si>
    <t>返書</t>
    <rPh sb="0" eb="2">
      <t>ヘンショ</t>
    </rPh>
    <phoneticPr fontId="6"/>
  </si>
  <si>
    <t>返書送付</t>
    <rPh sb="0" eb="2">
      <t>ヘンショ</t>
    </rPh>
    <rPh sb="2" eb="4">
      <t>ソウフ</t>
    </rPh>
    <phoneticPr fontId="6"/>
  </si>
  <si>
    <t>返書送付先に、返書が送付されたことを通知する機能を有すること。</t>
    <rPh sb="0" eb="2">
      <t>ヘンショ</t>
    </rPh>
    <rPh sb="2" eb="4">
      <t>ソウフ</t>
    </rPh>
    <rPh sb="4" eb="5">
      <t>サキ</t>
    </rPh>
    <rPh sb="7" eb="9">
      <t>ヘンショ</t>
    </rPh>
    <phoneticPr fontId="6"/>
  </si>
  <si>
    <t>一覧画面</t>
    <rPh sb="0" eb="2">
      <t>イチラン</t>
    </rPh>
    <rPh sb="2" eb="4">
      <t>ガメン</t>
    </rPh>
    <phoneticPr fontId="6"/>
  </si>
  <si>
    <t>他院紹介</t>
    <rPh sb="0" eb="1">
      <t>タ</t>
    </rPh>
    <rPh sb="1" eb="2">
      <t>イン</t>
    </rPh>
    <rPh sb="2" eb="4">
      <t>ショウカイ</t>
    </rPh>
    <phoneticPr fontId="6"/>
  </si>
  <si>
    <t>電子署名された紹介状は削除できない機能を有すること。</t>
    <rPh sb="0" eb="2">
      <t>デンシ</t>
    </rPh>
    <rPh sb="2" eb="4">
      <t>ショメイ</t>
    </rPh>
    <rPh sb="7" eb="10">
      <t>ショウカイジョウ</t>
    </rPh>
    <rPh sb="11" eb="13">
      <t>サクジョ</t>
    </rPh>
    <rPh sb="17" eb="19">
      <t>キノウ</t>
    </rPh>
    <rPh sb="20" eb="21">
      <t>ユウ</t>
    </rPh>
    <phoneticPr fontId="6"/>
  </si>
  <si>
    <t>検索条件</t>
    <rPh sb="0" eb="2">
      <t>ケンサク</t>
    </rPh>
    <rPh sb="2" eb="4">
      <t>ジョウケン</t>
    </rPh>
    <phoneticPr fontId="6"/>
  </si>
  <si>
    <t>一時保存された紹介状の検索条件として、「要電子署名（通知書印刷済みで未署名の紹介状）」を条件に含めることが可能であること。</t>
    <rPh sb="0" eb="2">
      <t>イチジ</t>
    </rPh>
    <rPh sb="2" eb="4">
      <t>ホゾン</t>
    </rPh>
    <rPh sb="7" eb="10">
      <t>ショウカイジョウ</t>
    </rPh>
    <rPh sb="11" eb="13">
      <t>ケンサク</t>
    </rPh>
    <rPh sb="13" eb="15">
      <t>ジョウケン</t>
    </rPh>
    <rPh sb="44" eb="46">
      <t>ジョウケン</t>
    </rPh>
    <rPh sb="47" eb="48">
      <t>フク</t>
    </rPh>
    <rPh sb="53" eb="55">
      <t>カノウ</t>
    </rPh>
    <phoneticPr fontId="6"/>
  </si>
  <si>
    <t>その他機能</t>
    <rPh sb="2" eb="3">
      <t>タ</t>
    </rPh>
    <rPh sb="3" eb="5">
      <t>キノウ</t>
    </rPh>
    <phoneticPr fontId="6"/>
  </si>
  <si>
    <t>署名検証</t>
    <rPh sb="0" eb="2">
      <t>ショメイ</t>
    </rPh>
    <rPh sb="2" eb="4">
      <t>ケンショウ</t>
    </rPh>
    <phoneticPr fontId="6"/>
  </si>
  <si>
    <t>送受信した紹介状の署名やタイムスタンプを検証する機能を有すること。
また、検証結果として以下の項目が表示されること。
「バージョン」「シリアル番号」「署名アルゴリズム」「発行者」「有効期間開始」「有効期間終了」「所有者」「公開鍵アルゴリズム」「CRL配布ポイント」「HcActor」「指紋」</t>
    <rPh sb="9" eb="11">
      <t>ショメイ</t>
    </rPh>
    <rPh sb="20" eb="22">
      <t>ケンショウ</t>
    </rPh>
    <rPh sb="24" eb="26">
      <t>キノウ</t>
    </rPh>
    <rPh sb="27" eb="28">
      <t>ユウ</t>
    </rPh>
    <rPh sb="37" eb="39">
      <t>ケンショウ</t>
    </rPh>
    <rPh sb="39" eb="41">
      <t>ケッカ</t>
    </rPh>
    <rPh sb="44" eb="46">
      <t>イカ</t>
    </rPh>
    <rPh sb="47" eb="49">
      <t>コウモク</t>
    </rPh>
    <rPh sb="50" eb="52">
      <t>ヒョウジ</t>
    </rPh>
    <rPh sb="71" eb="73">
      <t>バンゴウ</t>
    </rPh>
    <rPh sb="75" eb="77">
      <t>ショメイ</t>
    </rPh>
    <rPh sb="85" eb="88">
      <t>ハッコウシャ</t>
    </rPh>
    <rPh sb="90" eb="92">
      <t>ユウコウ</t>
    </rPh>
    <rPh sb="92" eb="94">
      <t>キカン</t>
    </rPh>
    <rPh sb="94" eb="96">
      <t>カイシ</t>
    </rPh>
    <rPh sb="102" eb="104">
      <t>シュウリョウ</t>
    </rPh>
    <rPh sb="106" eb="109">
      <t>ショユウシャ</t>
    </rPh>
    <rPh sb="111" eb="113">
      <t>コウカイ</t>
    </rPh>
    <rPh sb="113" eb="114">
      <t>カギ</t>
    </rPh>
    <rPh sb="125" eb="127">
      <t>ハイフ</t>
    </rPh>
    <rPh sb="142" eb="144">
      <t>シモン</t>
    </rPh>
    <phoneticPr fontId="6"/>
  </si>
  <si>
    <t>医療機関マスタメンテ</t>
    <rPh sb="0" eb="2">
      <t>イリョウ</t>
    </rPh>
    <rPh sb="2" eb="4">
      <t>キカン</t>
    </rPh>
    <phoneticPr fontId="6"/>
  </si>
  <si>
    <t>医療機関マスタに対して「電子署名された紹介状を受け付ける」設定を行うことが可能な機能を有すること。</t>
    <rPh sb="0" eb="2">
      <t>イリョウ</t>
    </rPh>
    <rPh sb="2" eb="4">
      <t>キカン</t>
    </rPh>
    <rPh sb="8" eb="9">
      <t>タイ</t>
    </rPh>
    <rPh sb="12" eb="14">
      <t>デンシ</t>
    </rPh>
    <rPh sb="14" eb="16">
      <t>ショメイ</t>
    </rPh>
    <rPh sb="19" eb="22">
      <t>ショウカイジョウ</t>
    </rPh>
    <rPh sb="23" eb="24">
      <t>ウ</t>
    </rPh>
    <rPh sb="25" eb="26">
      <t>ツ</t>
    </rPh>
    <rPh sb="29" eb="31">
      <t>セッテイ</t>
    </rPh>
    <rPh sb="32" eb="33">
      <t>オコナ</t>
    </rPh>
    <rPh sb="37" eb="39">
      <t>カノウ</t>
    </rPh>
    <rPh sb="40" eb="42">
      <t>キノウ</t>
    </rPh>
    <rPh sb="43" eb="44">
      <t>ユウ</t>
    </rPh>
    <phoneticPr fontId="6"/>
  </si>
  <si>
    <t>ハードウェア</t>
    <phoneticPr fontId="4"/>
  </si>
  <si>
    <t>仕様書回答状況</t>
    <rPh sb="0" eb="3">
      <t>シヨウショ</t>
    </rPh>
    <rPh sb="3" eb="7">
      <t>カイトウジョウキョウ</t>
    </rPh>
    <phoneticPr fontId="4"/>
  </si>
  <si>
    <t>（自動集計）</t>
    <rPh sb="1" eb="3">
      <t>ジドウ</t>
    </rPh>
    <rPh sb="3" eb="5">
      <t>シュウケイ</t>
    </rPh>
    <phoneticPr fontId="4"/>
  </si>
  <si>
    <t>仕様書</t>
    <rPh sb="0" eb="3">
      <t>シヨウショ</t>
    </rPh>
    <phoneticPr fontId="4"/>
  </si>
  <si>
    <t>回答数合計</t>
    <rPh sb="0" eb="3">
      <t>カイトウスウ</t>
    </rPh>
    <rPh sb="3" eb="5">
      <t>ゴウケイ</t>
    </rPh>
    <phoneticPr fontId="4"/>
  </si>
  <si>
    <t>金額</t>
    <rPh sb="0" eb="2">
      <t>キンガク</t>
    </rPh>
    <phoneticPr fontId="4"/>
  </si>
  <si>
    <t>総項目数</t>
    <rPh sb="0" eb="1">
      <t>ソウ</t>
    </rPh>
    <rPh sb="1" eb="4">
      <t>コウモクスウ</t>
    </rPh>
    <phoneticPr fontId="4"/>
  </si>
  <si>
    <t>各対応状況の合計</t>
    <rPh sb="0" eb="1">
      <t>カク</t>
    </rPh>
    <rPh sb="1" eb="5">
      <t>タイオウジョウキョウ</t>
    </rPh>
    <rPh sb="6" eb="8">
      <t>ゴウケイ</t>
    </rPh>
    <phoneticPr fontId="4"/>
  </si>
  <si>
    <t>内容</t>
    <phoneticPr fontId="4"/>
  </si>
  <si>
    <t>地域医療連携システム</t>
    <rPh sb="0" eb="2">
      <t>チイキ</t>
    </rPh>
    <rPh sb="2" eb="4">
      <t>イリョウ</t>
    </rPh>
    <rPh sb="4" eb="6">
      <t>レンケイ</t>
    </rPh>
    <phoneticPr fontId="4"/>
  </si>
  <si>
    <t>様式5 仕様書兼回答書1-5_共通_地域医療連携システム（回答状況）</t>
    <rPh sb="0" eb="2">
      <t>ヨウシキ</t>
    </rPh>
    <rPh sb="4" eb="7">
      <t>シヨウショ</t>
    </rPh>
    <rPh sb="7" eb="8">
      <t>ケン</t>
    </rPh>
    <rPh sb="8" eb="10">
      <t>カイトウ</t>
    </rPh>
    <rPh sb="10" eb="11">
      <t>ショ</t>
    </rPh>
    <rPh sb="15" eb="17">
      <t>キョウツウ</t>
    </rPh>
    <rPh sb="18" eb="20">
      <t>チイキ</t>
    </rPh>
    <rPh sb="20" eb="22">
      <t>イリョウ</t>
    </rPh>
    <rPh sb="22" eb="24">
      <t>レンケイ</t>
    </rPh>
    <rPh sb="29" eb="31">
      <t>カイトウ</t>
    </rPh>
    <rPh sb="31" eb="33">
      <t>ジョウキョウ</t>
    </rPh>
    <phoneticPr fontId="11"/>
  </si>
  <si>
    <t>様式5 仕様書兼回答書1-5_共通_地域医療連携システム</t>
    <phoneticPr fontId="6"/>
  </si>
  <si>
    <t>対応可否</t>
    <phoneticPr fontId="4"/>
  </si>
  <si>
    <t>記述回答・備考欄</t>
    <phoneticPr fontId="4"/>
  </si>
  <si>
    <t>金額
（円・税抜）</t>
    <phoneticPr fontId="4"/>
  </si>
  <si>
    <t>項番</t>
    <rPh sb="0" eb="2">
      <t>コウバン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</si>
</sst>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0"/>
      <name val="Meiryo UI"/>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0"/>
      <color rgb="FFFF0000"/>
      <name val="Meiryo UI"/>
      <family val="3"/>
      <charset val="128"/>
    </font>
    <font>
      <sz val="11"/>
      <color theme="1"/>
      <name val="ＭＳ Ｐゴシック"/>
      <family val="2"/>
      <charset val="128"/>
    </font>
    <font>
      <sz val="6"/>
      <name val="游ゴシック"/>
      <family val="2"/>
      <charset val="128"/>
      <scheme val="minor"/>
    </font>
    <font>
      <sz val="10"/>
      <name val="Arial"/>
      <family val="2"/>
    </font>
    <font>
      <sz val="11"/>
      <name val="Meiryo UI"/>
      <family val="3"/>
      <charset val="128"/>
    </font>
    <font>
      <sz val="14"/>
      <color theme="1"/>
      <name val="メイリオ"/>
      <family val="3"/>
      <charset val="128"/>
    </font>
    <font>
      <sz val="1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0">
    <xf numFmtId="0" fontId="0" fillId="0" borderId="0"/>
    <xf numFmtId="0" fontId="3" fillId="0" borderId="0"/>
    <xf numFmtId="0" fontId="7" fillId="0" borderId="0"/>
    <xf numFmtId="0" fontId="8" fillId="0" borderId="0">
      <alignment vertical="center"/>
    </xf>
    <xf numFmtId="0" fontId="10" fillId="0" borderId="0">
      <alignment vertical="center"/>
    </xf>
    <xf numFmtId="0" fontId="7" fillId="0" borderId="0">
      <alignment vertical="center"/>
    </xf>
    <xf numFmtId="0" fontId="2" fillId="0" borderId="0">
      <alignment vertical="center"/>
    </xf>
    <xf numFmtId="0" fontId="1" fillId="0" borderId="0">
      <alignment vertical="center"/>
    </xf>
    <xf numFmtId="0" fontId="12" fillId="0" borderId="0"/>
    <xf numFmtId="0" fontId="7" fillId="0" borderId="0">
      <alignment vertical="center"/>
    </xf>
  </cellStyleXfs>
  <cellXfs count="104">
    <xf numFmtId="0" fontId="0" fillId="0" borderId="0" xfId="0"/>
    <xf numFmtId="49" fontId="5" fillId="0" borderId="0" xfId="2" applyNumberFormat="1" applyFont="1" applyAlignment="1">
      <alignment horizontal="left" vertical="top" wrapText="1"/>
    </xf>
    <xf numFmtId="0" fontId="5" fillId="0" borderId="0" xfId="2" applyFont="1" applyAlignment="1">
      <alignment horizontal="left" vertical="top" wrapText="1"/>
    </xf>
    <xf numFmtId="0" fontId="5" fillId="0" borderId="0" xfId="2" applyFont="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horizontal="left" vertical="top"/>
    </xf>
    <xf numFmtId="49" fontId="5" fillId="0" borderId="0" xfId="2" applyNumberFormat="1" applyFont="1" applyAlignment="1">
      <alignment horizontal="left" vertical="top"/>
    </xf>
    <xf numFmtId="5" fontId="5" fillId="0" borderId="0" xfId="2" applyNumberFormat="1" applyFont="1" applyAlignment="1">
      <alignment horizontal="right" vertical="center" wrapText="1"/>
    </xf>
    <xf numFmtId="0" fontId="13" fillId="0" borderId="0" xfId="8" applyFont="1"/>
    <xf numFmtId="0" fontId="5" fillId="0" borderId="0" xfId="8" applyFont="1"/>
    <xf numFmtId="0" fontId="5" fillId="0" borderId="0" xfId="8" applyFont="1" applyAlignment="1">
      <alignment horizontal="center"/>
    </xf>
    <xf numFmtId="0" fontId="5" fillId="4" borderId="1" xfId="8" applyFont="1" applyFill="1" applyBorder="1" applyAlignment="1">
      <alignment horizontal="center"/>
    </xf>
    <xf numFmtId="0" fontId="5" fillId="4" borderId="1" xfId="9" applyFont="1" applyFill="1" applyBorder="1" applyAlignment="1">
      <alignment horizontal="center" vertical="top" wrapText="1"/>
    </xf>
    <xf numFmtId="0" fontId="5" fillId="5" borderId="1" xfId="8" applyFont="1" applyFill="1" applyBorder="1"/>
    <xf numFmtId="0" fontId="5" fillId="5" borderId="1" xfId="9" applyFont="1" applyFill="1" applyBorder="1" applyAlignment="1">
      <alignment horizontal="center" vertical="top" wrapText="1"/>
    </xf>
    <xf numFmtId="0" fontId="5" fillId="5" borderId="1" xfId="8" applyFont="1" applyFill="1" applyBorder="1" applyAlignment="1">
      <alignment horizontal="center" vertical="center"/>
    </xf>
    <xf numFmtId="0" fontId="5" fillId="0" borderId="1" xfId="8" applyFont="1" applyBorder="1"/>
    <xf numFmtId="0" fontId="5" fillId="6" borderId="1" xfId="8" applyFont="1" applyFill="1" applyBorder="1"/>
    <xf numFmtId="5" fontId="5" fillId="6" borderId="1" xfId="8" applyNumberFormat="1" applyFont="1" applyFill="1" applyBorder="1"/>
    <xf numFmtId="0" fontId="5" fillId="6" borderId="1" xfId="8" applyFont="1" applyFill="1" applyBorder="1" applyAlignment="1">
      <alignment horizontal="center" vertical="center"/>
    </xf>
    <xf numFmtId="0" fontId="5" fillId="0" borderId="0" xfId="8" applyFont="1" applyAlignment="1">
      <alignment horizontal="right"/>
    </xf>
    <xf numFmtId="5" fontId="5" fillId="0" borderId="0" xfId="8" applyNumberFormat="1" applyFont="1"/>
    <xf numFmtId="0" fontId="16" fillId="0" borderId="0" xfId="8" applyFont="1"/>
    <xf numFmtId="49" fontId="16" fillId="0" borderId="0" xfId="2" applyNumberFormat="1" applyFont="1" applyAlignment="1">
      <alignment horizontal="left" vertical="top" wrapText="1"/>
    </xf>
    <xf numFmtId="0" fontId="16" fillId="0" borderId="0" xfId="2" applyFont="1" applyAlignment="1">
      <alignment horizontal="left" vertical="top" wrapText="1"/>
    </xf>
    <xf numFmtId="0" fontId="16" fillId="0" borderId="0" xfId="2" applyFont="1" applyAlignment="1">
      <alignment horizontal="center" vertical="center" wrapText="1"/>
    </xf>
    <xf numFmtId="5" fontId="16" fillId="0" borderId="0" xfId="2" applyNumberFormat="1" applyFont="1" applyAlignment="1">
      <alignment horizontal="right" vertical="top" wrapText="1"/>
    </xf>
    <xf numFmtId="0" fontId="16" fillId="0" borderId="0" xfId="2" applyFont="1" applyAlignment="1">
      <alignment horizontal="left" vertical="top"/>
    </xf>
    <xf numFmtId="0" fontId="17" fillId="0" borderId="0" xfId="7" applyFont="1">
      <alignment vertical="center"/>
    </xf>
    <xf numFmtId="49" fontId="16" fillId="0" borderId="0" xfId="2" applyNumberFormat="1" applyFont="1" applyAlignment="1">
      <alignment horizontal="left" vertical="top"/>
    </xf>
    <xf numFmtId="0" fontId="18" fillId="0" borderId="0" xfId="0" applyFont="1" applyAlignment="1" applyProtection="1">
      <alignment horizontal="right" vertical="center" wrapText="1"/>
      <protection locked="0"/>
    </xf>
    <xf numFmtId="0" fontId="18" fillId="0" borderId="0" xfId="0" applyFont="1" applyAlignment="1" applyProtection="1">
      <alignment horizontal="center" vertical="center"/>
      <protection locked="0"/>
    </xf>
    <xf numFmtId="0" fontId="18" fillId="0" borderId="0" xfId="2" applyFont="1" applyAlignment="1">
      <alignment horizontal="left" vertical="top"/>
    </xf>
    <xf numFmtId="0" fontId="18" fillId="0" borderId="3" xfId="2" applyFont="1" applyBorder="1" applyAlignment="1">
      <alignment vertical="top" wrapText="1"/>
    </xf>
    <xf numFmtId="0" fontId="18" fillId="0" borderId="1" xfId="2" applyFont="1" applyBorder="1" applyAlignment="1">
      <alignment horizontal="left" vertical="top" wrapText="1"/>
    </xf>
    <xf numFmtId="0" fontId="18" fillId="0" borderId="1" xfId="1" applyFont="1" applyBorder="1" applyAlignment="1" applyProtection="1">
      <alignment horizontal="center" vertical="center"/>
      <protection locked="0"/>
    </xf>
    <xf numFmtId="0" fontId="18" fillId="0" borderId="1" xfId="2" applyFont="1" applyBorder="1" applyAlignment="1">
      <alignment horizontal="left" vertical="center" wrapText="1"/>
    </xf>
    <xf numFmtId="5" fontId="18" fillId="0" borderId="1" xfId="2" applyNumberFormat="1" applyFont="1" applyBorder="1" applyAlignment="1">
      <alignment horizontal="right" vertical="center" wrapText="1"/>
    </xf>
    <xf numFmtId="0" fontId="18" fillId="0" borderId="7" xfId="2" applyFont="1" applyBorder="1" applyAlignment="1">
      <alignment vertical="top" wrapText="1"/>
    </xf>
    <xf numFmtId="0" fontId="18" fillId="0" borderId="6" xfId="2" applyFont="1" applyBorder="1" applyAlignment="1">
      <alignment vertical="top" wrapText="1"/>
    </xf>
    <xf numFmtId="0" fontId="18" fillId="0" borderId="1" xfId="2" applyFont="1" applyBorder="1" applyAlignment="1">
      <alignment vertical="top" wrapText="1"/>
    </xf>
    <xf numFmtId="0" fontId="18" fillId="0" borderId="6" xfId="2" applyFont="1" applyBorder="1" applyAlignment="1">
      <alignment horizontal="left" vertical="top" wrapText="1"/>
    </xf>
    <xf numFmtId="0" fontId="18" fillId="0" borderId="3" xfId="2" applyFont="1" applyBorder="1" applyAlignment="1">
      <alignment horizontal="left" vertical="top" wrapText="1"/>
    </xf>
    <xf numFmtId="0" fontId="18" fillId="0" borderId="8" xfId="2" applyFont="1" applyBorder="1" applyAlignment="1">
      <alignment horizontal="left" vertical="top" wrapText="1"/>
    </xf>
    <xf numFmtId="0" fontId="18" fillId="0" borderId="9" xfId="2" applyFont="1" applyBorder="1" applyAlignment="1">
      <alignment horizontal="left" vertical="top" wrapText="1"/>
    </xf>
    <xf numFmtId="0" fontId="19" fillId="0" borderId="9" xfId="2" applyFont="1" applyBorder="1" applyAlignment="1">
      <alignment horizontal="left" vertical="top" wrapText="1"/>
    </xf>
    <xf numFmtId="0" fontId="19" fillId="0" borderId="7" xfId="2" applyFont="1" applyBorder="1" applyAlignment="1">
      <alignment horizontal="left" vertical="top" wrapText="1"/>
    </xf>
    <xf numFmtId="0" fontId="19" fillId="0" borderId="6" xfId="2" applyFont="1" applyBorder="1" applyAlignment="1">
      <alignment horizontal="left" vertical="top" wrapText="1"/>
    </xf>
    <xf numFmtId="49" fontId="18" fillId="0" borderId="9" xfId="2" applyNumberFormat="1" applyFont="1" applyBorder="1" applyAlignment="1">
      <alignment horizontal="left" vertical="top" wrapText="1"/>
    </xf>
    <xf numFmtId="0" fontId="18" fillId="0" borderId="7" xfId="2" applyFont="1" applyBorder="1" applyAlignment="1">
      <alignment horizontal="left" vertical="top" wrapText="1"/>
    </xf>
    <xf numFmtId="0" fontId="18" fillId="0" borderId="10" xfId="2" applyFont="1" applyBorder="1" applyAlignment="1">
      <alignment horizontal="left" vertical="top" wrapText="1"/>
    </xf>
    <xf numFmtId="0" fontId="18" fillId="0" borderId="11" xfId="2" applyFont="1" applyBorder="1" applyAlignment="1">
      <alignment horizontal="left" vertical="top" wrapText="1"/>
    </xf>
    <xf numFmtId="0" fontId="18" fillId="0" borderId="1" xfId="3" applyFont="1" applyBorder="1" applyAlignment="1">
      <alignment horizontal="left" vertical="top" wrapText="1"/>
    </xf>
    <xf numFmtId="0" fontId="18" fillId="0" borderId="1" xfId="3" applyFont="1" applyBorder="1" applyAlignment="1">
      <alignment horizontal="left" vertical="center" wrapText="1"/>
    </xf>
    <xf numFmtId="5" fontId="18" fillId="0" borderId="1" xfId="3" applyNumberFormat="1" applyFont="1" applyBorder="1" applyAlignment="1">
      <alignment horizontal="right" vertical="center" wrapText="1"/>
    </xf>
    <xf numFmtId="49" fontId="18" fillId="0" borderId="7" xfId="2" applyNumberFormat="1" applyFont="1" applyBorder="1" applyAlignment="1">
      <alignment horizontal="left" vertical="top" wrapText="1"/>
    </xf>
    <xf numFmtId="0" fontId="18" fillId="0" borderId="12" xfId="2" applyFont="1" applyBorder="1" applyAlignment="1">
      <alignment horizontal="left" vertical="top" wrapText="1"/>
    </xf>
    <xf numFmtId="0" fontId="19" fillId="0" borderId="3" xfId="2" applyFont="1" applyBorder="1" applyAlignment="1">
      <alignment horizontal="left" vertical="top" wrapText="1"/>
    </xf>
    <xf numFmtId="0" fontId="18" fillId="0" borderId="13" xfId="2" applyFont="1" applyBorder="1" applyAlignment="1">
      <alignment horizontal="left" vertical="top" wrapText="1"/>
    </xf>
    <xf numFmtId="0" fontId="14" fillId="0" borderId="1" xfId="2" applyFont="1" applyBorder="1" applyAlignment="1">
      <alignment horizontal="left" vertical="center" wrapText="1"/>
    </xf>
    <xf numFmtId="5" fontId="14" fillId="0" borderId="1" xfId="2" applyNumberFormat="1" applyFont="1" applyBorder="1" applyAlignment="1">
      <alignment horizontal="right" vertical="center" wrapText="1"/>
    </xf>
    <xf numFmtId="0" fontId="18" fillId="0" borderId="5" xfId="2" applyFont="1" applyBorder="1" applyAlignment="1">
      <alignment horizontal="left" vertical="top" wrapText="1"/>
    </xf>
    <xf numFmtId="49" fontId="18" fillId="0" borderId="3" xfId="2" applyNumberFormat="1" applyFont="1" applyBorder="1" applyAlignment="1">
      <alignment horizontal="left" vertical="top" wrapText="1"/>
    </xf>
    <xf numFmtId="0" fontId="18" fillId="0" borderId="2" xfId="2" applyFont="1" applyBorder="1" applyAlignment="1">
      <alignment horizontal="left" vertical="top" wrapText="1"/>
    </xf>
    <xf numFmtId="49" fontId="18" fillId="0" borderId="8" xfId="2" applyNumberFormat="1" applyFont="1" applyBorder="1" applyAlignment="1">
      <alignment horizontal="left" vertical="top" wrapText="1"/>
    </xf>
    <xf numFmtId="0" fontId="18" fillId="0" borderId="0" xfId="2" applyFont="1" applyAlignment="1">
      <alignment horizontal="left" vertical="top" wrapText="1"/>
    </xf>
    <xf numFmtId="49" fontId="18" fillId="0" borderId="6" xfId="2" applyNumberFormat="1" applyFont="1" applyBorder="1" applyAlignment="1">
      <alignment horizontal="left" vertical="top" wrapText="1"/>
    </xf>
    <xf numFmtId="49" fontId="18" fillId="0" borderId="7" xfId="2" applyNumberFormat="1" applyFont="1" applyBorder="1" applyAlignment="1">
      <alignment horizontal="left" vertical="center" wrapText="1"/>
    </xf>
    <xf numFmtId="0" fontId="18" fillId="0" borderId="6" xfId="2" applyFont="1" applyBorder="1" applyAlignment="1">
      <alignment horizontal="left" vertical="center" wrapText="1"/>
    </xf>
    <xf numFmtId="0" fontId="18" fillId="0" borderId="0" xfId="2" applyFont="1" applyAlignment="1">
      <alignment horizontal="left" vertical="center"/>
    </xf>
    <xf numFmtId="0" fontId="18" fillId="0" borderId="3" xfId="2" applyFont="1" applyBorder="1" applyAlignment="1">
      <alignment horizontal="left" vertical="center" wrapText="1"/>
    </xf>
    <xf numFmtId="0" fontId="18" fillId="0" borderId="11" xfId="2" applyFont="1" applyBorder="1" applyAlignment="1">
      <alignment horizontal="left" vertical="center" wrapText="1"/>
    </xf>
    <xf numFmtId="0" fontId="18" fillId="0" borderId="0" xfId="2" applyFont="1" applyAlignment="1">
      <alignment horizontal="center" vertical="center"/>
    </xf>
    <xf numFmtId="0" fontId="18" fillId="0" borderId="7" xfId="2" applyFont="1" applyBorder="1" applyAlignment="1">
      <alignment horizontal="left" vertical="center" wrapText="1"/>
    </xf>
    <xf numFmtId="0" fontId="18" fillId="0" borderId="7" xfId="2" applyFont="1" applyBorder="1" applyAlignment="1">
      <alignment vertical="center" wrapText="1"/>
    </xf>
    <xf numFmtId="0" fontId="18" fillId="0" borderId="1" xfId="2" applyFont="1" applyBorder="1" applyAlignment="1">
      <alignment vertical="center" wrapText="1"/>
    </xf>
    <xf numFmtId="0" fontId="19" fillId="0" borderId="7" xfId="2" applyFont="1" applyBorder="1" applyAlignment="1">
      <alignment horizontal="center" vertical="center" wrapText="1"/>
    </xf>
    <xf numFmtId="0" fontId="19" fillId="0" borderId="9" xfId="2" applyFont="1" applyBorder="1" applyAlignment="1">
      <alignment horizontal="center" vertical="center" wrapText="1"/>
    </xf>
    <xf numFmtId="0" fontId="18" fillId="0" borderId="5" xfId="2" applyFont="1" applyBorder="1" applyAlignment="1">
      <alignment horizontal="left" vertical="center" wrapText="1"/>
    </xf>
    <xf numFmtId="0" fontId="18" fillId="0" borderId="9" xfId="2" applyFont="1" applyBorder="1" applyAlignment="1">
      <alignment vertical="center" wrapText="1"/>
    </xf>
    <xf numFmtId="0" fontId="18" fillId="0" borderId="10" xfId="2" applyFont="1" applyBorder="1" applyAlignment="1">
      <alignment horizontal="left" vertical="center" wrapText="1"/>
    </xf>
    <xf numFmtId="0" fontId="18" fillId="0" borderId="0" xfId="2" applyFont="1" applyAlignment="1">
      <alignment vertical="center"/>
    </xf>
    <xf numFmtId="0" fontId="18" fillId="0" borderId="8" xfId="2" applyFont="1" applyBorder="1" applyAlignment="1">
      <alignment horizontal="left" vertical="center" wrapText="1"/>
    </xf>
    <xf numFmtId="0" fontId="18" fillId="0" borderId="3" xfId="2" applyFont="1" applyBorder="1" applyAlignment="1">
      <alignment vertical="center" wrapText="1"/>
    </xf>
    <xf numFmtId="0" fontId="18" fillId="0" borderId="2" xfId="2" applyFont="1" applyBorder="1" applyAlignment="1">
      <alignment horizontal="left" vertical="center" wrapText="1"/>
    </xf>
    <xf numFmtId="0" fontId="18" fillId="0" borderId="9" xfId="2" applyFont="1" applyBorder="1" applyAlignment="1">
      <alignment horizontal="left" vertical="center" wrapText="1"/>
    </xf>
    <xf numFmtId="0" fontId="18" fillId="0" borderId="13" xfId="2" applyFont="1" applyBorder="1" applyAlignment="1">
      <alignment horizontal="left" vertical="center" wrapText="1"/>
    </xf>
    <xf numFmtId="0" fontId="18" fillId="0" borderId="12" xfId="2" applyFont="1" applyBorder="1" applyAlignment="1">
      <alignment horizontal="left" vertical="center" wrapText="1"/>
    </xf>
    <xf numFmtId="0" fontId="18" fillId="0" borderId="6" xfId="2" applyFont="1" applyBorder="1" applyAlignment="1">
      <alignment vertical="center" wrapText="1"/>
    </xf>
    <xf numFmtId="0" fontId="18" fillId="0" borderId="0" xfId="2" applyFont="1" applyAlignment="1">
      <alignment vertical="center" wrapText="1"/>
    </xf>
    <xf numFmtId="0" fontId="18" fillId="0" borderId="1" xfId="0" applyFont="1" applyBorder="1" applyAlignment="1">
      <alignment horizontal="left" vertical="center" wrapText="1"/>
    </xf>
    <xf numFmtId="0" fontId="18" fillId="0" borderId="14" xfId="2" applyFont="1" applyBorder="1" applyAlignment="1">
      <alignment horizontal="left" vertical="center" wrapText="1"/>
    </xf>
    <xf numFmtId="0" fontId="18" fillId="0" borderId="0" xfId="2" applyFont="1" applyAlignment="1">
      <alignment horizontal="left" vertical="center" wrapText="1"/>
    </xf>
    <xf numFmtId="0" fontId="18" fillId="0" borderId="4" xfId="2" applyFont="1" applyBorder="1" applyAlignment="1">
      <alignment horizontal="left" vertical="center" wrapText="1"/>
    </xf>
    <xf numFmtId="49" fontId="18" fillId="0" borderId="0" xfId="2" applyNumberFormat="1" applyFont="1" applyAlignment="1">
      <alignment horizontal="left" vertical="top"/>
    </xf>
    <xf numFmtId="49" fontId="18" fillId="0" borderId="0" xfId="2" applyNumberFormat="1" applyFont="1" applyAlignment="1">
      <alignment horizontal="left" vertical="top" wrapText="1"/>
    </xf>
    <xf numFmtId="5" fontId="18" fillId="0" borderId="0" xfId="2" applyNumberFormat="1" applyFont="1" applyAlignment="1">
      <alignment horizontal="right" vertical="center" wrapText="1"/>
    </xf>
    <xf numFmtId="0" fontId="15" fillId="2" borderId="1" xfId="2" applyFont="1" applyFill="1" applyBorder="1" applyAlignment="1">
      <alignment horizontal="center" vertical="center" wrapText="1"/>
    </xf>
    <xf numFmtId="0" fontId="15" fillId="0" borderId="3" xfId="2" applyFont="1" applyBorder="1" applyAlignment="1">
      <alignment vertical="top"/>
    </xf>
    <xf numFmtId="0" fontId="15" fillId="0" borderId="1" xfId="2" applyFont="1" applyBorder="1" applyAlignment="1">
      <alignment vertical="top"/>
    </xf>
    <xf numFmtId="49" fontId="15" fillId="2" borderId="1" xfId="2" applyNumberFormat="1" applyFont="1" applyFill="1" applyBorder="1" applyAlignment="1">
      <alignment horizontal="center" vertical="center"/>
    </xf>
    <xf numFmtId="0" fontId="18" fillId="2" borderId="1" xfId="2" applyFont="1" applyFill="1" applyBorder="1" applyAlignment="1">
      <alignment horizontal="center" vertical="top" wrapText="1"/>
    </xf>
    <xf numFmtId="0" fontId="18" fillId="3" borderId="1" xfId="2" applyFont="1" applyFill="1" applyBorder="1" applyAlignment="1" applyProtection="1">
      <alignment horizontal="center" vertical="center"/>
      <protection locked="0"/>
    </xf>
    <xf numFmtId="5" fontId="18" fillId="3" borderId="1" xfId="2" applyNumberFormat="1" applyFont="1" applyFill="1" applyBorder="1" applyAlignment="1" applyProtection="1">
      <alignment horizontal="center" vertical="center" wrapText="1"/>
      <protection locked="0"/>
    </xf>
  </cellXfs>
  <cellStyles count="10">
    <cellStyle name="標準" xfId="0" builtinId="0"/>
    <cellStyle name="標準 1047 2" xfId="7" xr:uid="{ABCBA53E-DD85-448C-911E-DE67B1032F71}"/>
    <cellStyle name="標準 2" xfId="6" xr:uid="{259787D2-C40F-473C-ADA1-2DCE1B90C5D9}"/>
    <cellStyle name="標準 2 2" xfId="2" xr:uid="{BEE51C9A-D24C-43EE-B106-D851567A3806}"/>
    <cellStyle name="標準 2 3" xfId="9" xr:uid="{FF88BCC6-C796-4561-BA48-245B67ED3C4C}"/>
    <cellStyle name="標準 2 4" xfId="1" xr:uid="{5373F754-7726-4F5F-8080-76F288480EA1}"/>
    <cellStyle name="標準 2 6" xfId="5" xr:uid="{FA9AA246-E173-43AA-B790-E9F7E63D9766}"/>
    <cellStyle name="標準 3" xfId="4" xr:uid="{3587D8F2-652C-4BEA-9A15-5A8414E3BC42}"/>
    <cellStyle name="標準 3 2" xfId="3" xr:uid="{0974CB4F-A648-47B6-8A7D-1C08A8382AB1}"/>
    <cellStyle name="標準 4" xfId="8" xr:uid="{15A68862-5A5A-4D12-B107-093055513E14}"/>
  </cellStyles>
  <dxfs count="0"/>
  <tableStyles count="0" defaultTableStyle="TableStyleMedium2" defaultPivotStyle="PivotStyleLight16"/>
  <colors>
    <mruColors>
      <color rgb="FFFFCC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92326145-739F-4A4B-87CE-B8773B3E36DB}"/>
            </a:ext>
          </a:extLst>
        </xdr:cNvPr>
        <xdr:cNvSpPr txBox="1">
          <a:spLocks noChangeArrowheads="1"/>
        </xdr:cNvSpPr>
      </xdr:nvSpPr>
      <xdr:spPr bwMode="auto">
        <a:xfrm>
          <a:off x="124238" y="250963"/>
          <a:ext cx="9804539" cy="420880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PTYO2611\Client_TYO\116697-02\Process\27_&#20837;&#26413;&#36039;&#26009;&#26696;\03%20&#20837;&#26413;&#36039;&#26009;&#21029;&#32025;&#31561;\2.&#27096;&#24335;\12_&#27096;&#24335;5_&#20181;&#27096;&#26360;&#20860;&#22238;&#31572;&#26360;1-1&#65288;&#20849;&#36890;_&#20849;&#36890;&#37096;&#20998;&#65289;_v03.xlsx" TargetMode="External"/><Relationship Id="rId1" Type="http://schemas.openxmlformats.org/officeDocument/2006/relationships/externalLinkPath" Target="12_&#27096;&#24335;5_&#20181;&#27096;&#26360;&#20860;&#22238;&#31572;&#26360;1-1&#65288;&#20849;&#36890;_&#20849;&#36890;&#37096;&#20998;&#65289;_v0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216;&#34899;&#22238;&#31572;&#12502;&#12521;&#12531;&#12463;_20050524_&#36861;&#353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状況"/>
      <sheetName val="基本要件"/>
      <sheetName val="市立大学病院群の共通機能"/>
      <sheetName val="情報セキュリティ・災害対策"/>
      <sheetName val="役務・運用保守要件"/>
      <sheetName val="端末・周辺機器"/>
      <sheetName val="（参考資料）データ移行対象情報（想定）"/>
    </sheetNames>
    <sheetDataSet>
      <sheetData sheetId="0"/>
      <sheetData sheetId="1">
        <row r="251">
          <cell r="H251">
            <v>0</v>
          </cell>
        </row>
        <row r="252">
          <cell r="H252">
            <v>0</v>
          </cell>
        </row>
        <row r="253">
          <cell r="H253">
            <v>0</v>
          </cell>
        </row>
        <row r="254">
          <cell r="H254">
            <v>0</v>
          </cell>
        </row>
        <row r="255">
          <cell r="H255">
            <v>0</v>
          </cell>
        </row>
      </sheetData>
      <sheetData sheetId="2">
        <row r="63">
          <cell r="H63">
            <v>0</v>
          </cell>
        </row>
        <row r="64">
          <cell r="H64">
            <v>0</v>
          </cell>
        </row>
        <row r="65">
          <cell r="H65">
            <v>0</v>
          </cell>
        </row>
        <row r="66">
          <cell r="H66">
            <v>0</v>
          </cell>
        </row>
        <row r="67">
          <cell r="H67">
            <v>0</v>
          </cell>
        </row>
      </sheetData>
      <sheetData sheetId="3">
        <row r="133">
          <cell r="H133">
            <v>0</v>
          </cell>
        </row>
        <row r="134">
          <cell r="H134">
            <v>0</v>
          </cell>
        </row>
        <row r="135">
          <cell r="H135">
            <v>0</v>
          </cell>
        </row>
        <row r="136">
          <cell r="H136">
            <v>0</v>
          </cell>
        </row>
        <row r="137">
          <cell r="H137">
            <v>0</v>
          </cell>
        </row>
      </sheetData>
      <sheetData sheetId="4">
        <row r="184">
          <cell r="H184">
            <v>0</v>
          </cell>
        </row>
        <row r="185">
          <cell r="H185">
            <v>0</v>
          </cell>
        </row>
        <row r="186">
          <cell r="H186">
            <v>0</v>
          </cell>
        </row>
        <row r="187">
          <cell r="H187">
            <v>0</v>
          </cell>
        </row>
        <row r="188">
          <cell r="H188">
            <v>0</v>
          </cell>
        </row>
      </sheetData>
      <sheetData sheetId="5">
        <row r="239">
          <cell r="H239">
            <v>0</v>
          </cell>
        </row>
        <row r="240">
          <cell r="H240">
            <v>0</v>
          </cell>
        </row>
        <row r="241">
          <cell r="H241">
            <v>0</v>
          </cell>
        </row>
        <row r="242">
          <cell r="H242">
            <v>0</v>
          </cell>
        </row>
        <row r="243">
          <cell r="H243">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
      <sheetName val="技術仕様書記載要領"/>
      <sheetName val="識別リスト"/>
      <sheetName val="●１包括"/>
      <sheetName val="２ハード包括"/>
      <sheetName val="２ハード・基本ソフト"/>
      <sheetName val="●３業務包括"/>
      <sheetName val="●３機能に関する要件"/>
      <sheetName val="４機能以外"/>
      <sheetName val="別紙7"/>
      <sheetName val="●別紙８"/>
      <sheetName val="別紙９"/>
      <sheetName val="別紙１０　医事会計におけるチェック一覧"/>
      <sheetName val="別紙１１　医事統計一覧"/>
      <sheetName val="別紙１２　処方チェック"/>
      <sheetName val="別紙１４　運用注意"/>
      <sheetName val="3APP"/>
      <sheetName val="内訳"/>
      <sheetName val="2ｿﾌﾄ"/>
      <sheetName val="1ﾊｰﾄﾞ"/>
      <sheetName val="4導入一時"/>
      <sheetName val="DATA"/>
      <sheetName val="構成算出条件"/>
    </sheetNames>
    <sheetDataSet>
      <sheetData sheetId="0"/>
      <sheetData sheetId="1"/>
      <sheetData sheetId="2">
        <row r="2">
          <cell r="A2" t="str">
            <v>◎</v>
          </cell>
        </row>
        <row r="3">
          <cell r="A3" t="str">
            <v>○</v>
          </cell>
        </row>
        <row r="4">
          <cell r="A4" t="str">
            <v>△</v>
          </cell>
        </row>
        <row r="5">
          <cell r="A5" t="str">
            <v>×</v>
          </cell>
        </row>
        <row r="6">
          <cell r="A6"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6085-9CAD-470A-B7B5-1C805EBAB6D7}">
  <sheetPr>
    <pageSetUpPr fitToPage="1"/>
  </sheetPr>
  <dimension ref="A1:K28"/>
  <sheetViews>
    <sheetView showGridLines="0" view="pageBreakPreview" zoomScale="115" zoomScaleNormal="100" zoomScaleSheetLayoutView="115" workbookViewId="0">
      <selection activeCell="K28" sqref="K28"/>
    </sheetView>
  </sheetViews>
  <sheetFormatPr defaultRowHeight="15.75" x14ac:dyDescent="0.25"/>
  <cols>
    <col min="1" max="1" width="3.875" style="9" customWidth="1"/>
    <col min="2" max="2" width="2.625" style="9" customWidth="1"/>
    <col min="3" max="3" width="29.625" style="8" customWidth="1"/>
    <col min="4" max="8" width="10.375" style="8" customWidth="1"/>
    <col min="9" max="9" width="11.375" style="9" bestFit="1" customWidth="1"/>
    <col min="10" max="10" width="14.75" style="8" customWidth="1"/>
    <col min="11" max="16384" width="9" style="9"/>
  </cols>
  <sheetData>
    <row r="1" spans="1:2" s="22" customFormat="1" ht="24.75" x14ac:dyDescent="0.55000000000000004">
      <c r="A1" s="28" t="s">
        <v>504</v>
      </c>
      <c r="B1" s="28"/>
    </row>
    <row r="25" spans="2:11" ht="14.25" x14ac:dyDescent="0.25">
      <c r="B25" s="9" t="s">
        <v>495</v>
      </c>
      <c r="C25" s="9"/>
      <c r="D25" s="10" t="s">
        <v>496</v>
      </c>
      <c r="E25" s="10" t="s">
        <v>496</v>
      </c>
      <c r="F25" s="10" t="s">
        <v>496</v>
      </c>
      <c r="G25" s="10" t="s">
        <v>496</v>
      </c>
      <c r="H25" s="10" t="s">
        <v>496</v>
      </c>
      <c r="I25" s="10" t="s">
        <v>496</v>
      </c>
      <c r="J25" s="10" t="s">
        <v>496</v>
      </c>
    </row>
    <row r="26" spans="2:11" ht="14.25" x14ac:dyDescent="0.25">
      <c r="C26" s="11" t="s">
        <v>497</v>
      </c>
      <c r="D26" s="12" t="s">
        <v>0</v>
      </c>
      <c r="E26" s="12" t="s">
        <v>1</v>
      </c>
      <c r="F26" s="12" t="s">
        <v>2</v>
      </c>
      <c r="G26" s="12" t="s">
        <v>3</v>
      </c>
      <c r="H26" s="12" t="s">
        <v>4</v>
      </c>
      <c r="I26" s="13" t="s">
        <v>498</v>
      </c>
      <c r="J26" s="14" t="s">
        <v>499</v>
      </c>
      <c r="K26" s="15" t="s">
        <v>500</v>
      </c>
    </row>
    <row r="27" spans="2:11" ht="14.25" x14ac:dyDescent="0.25">
      <c r="C27" s="16" t="s">
        <v>503</v>
      </c>
      <c r="D27" s="16" cm="1">
        <f t="array" ref="D27:H27">TRANSPOSE(地域医療連携システム!H296:H300)</f>
        <v>0</v>
      </c>
      <c r="E27" s="16">
        <v>0</v>
      </c>
      <c r="F27" s="16">
        <v>0</v>
      </c>
      <c r="G27" s="16">
        <v>0</v>
      </c>
      <c r="H27" s="16">
        <v>0</v>
      </c>
      <c r="I27" s="17">
        <f t="shared" ref="I27" si="0">SUM(D27:H27)</f>
        <v>0</v>
      </c>
      <c r="J27" s="18">
        <f>地域医療連携システム!J296</f>
        <v>0</v>
      </c>
      <c r="K27" s="19">
        <v>293</v>
      </c>
    </row>
    <row r="28" spans="2:11" ht="14.25" x14ac:dyDescent="0.25">
      <c r="C28" s="20" t="s">
        <v>501</v>
      </c>
      <c r="D28" s="9">
        <f t="shared" ref="D28:J28" si="1">SUM(D27:D27)</f>
        <v>0</v>
      </c>
      <c r="E28" s="9">
        <f t="shared" si="1"/>
        <v>0</v>
      </c>
      <c r="F28" s="9">
        <f t="shared" si="1"/>
        <v>0</v>
      </c>
      <c r="G28" s="9">
        <f t="shared" si="1"/>
        <v>0</v>
      </c>
      <c r="H28" s="9">
        <f t="shared" si="1"/>
        <v>0</v>
      </c>
      <c r="I28" s="9">
        <f t="shared" si="1"/>
        <v>0</v>
      </c>
      <c r="J28" s="21">
        <f t="shared" si="1"/>
        <v>0</v>
      </c>
    </row>
  </sheetData>
  <phoneticPr fontId="4"/>
  <pageMargins left="0.70866141732283472" right="0.70866141732283472" top="0.74803149606299213" bottom="0.74803149606299213" header="0.31496062992125984" footer="0.31496062992125984"/>
  <pageSetup paperSize="9" scale="61" fitToHeight="0" orientation="portrait" r:id="rId1"/>
  <headerFooter alignWithMargins="0">
    <oddHeader>&amp;L&amp;"メイリオ,レギュラー"&amp;14様式5 仕様書兼回答書1-5_共通_地域医療連携システム</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C882-1EBA-4252-8431-A72821C1822C}">
  <sheetPr>
    <pageSetUpPr fitToPage="1"/>
  </sheetPr>
  <dimension ref="A1:J300"/>
  <sheetViews>
    <sheetView showGridLines="0" tabSelected="1" view="pageBreakPreview" zoomScaleNormal="50" zoomScaleSheetLayoutView="100" workbookViewId="0">
      <pane ySplit="2" topLeftCell="A3" activePane="bottomLeft" state="frozen"/>
      <selection activeCell="C24" sqref="C24"/>
      <selection pane="bottomLeft" activeCell="H2" sqref="H2"/>
    </sheetView>
  </sheetViews>
  <sheetFormatPr defaultColWidth="9" defaultRowHeight="14.25" x14ac:dyDescent="0.4"/>
  <cols>
    <col min="1" max="1" width="6.25" style="6" customWidth="1"/>
    <col min="2" max="2" width="8" style="1" customWidth="1"/>
    <col min="3" max="3" width="7.5" style="1" customWidth="1"/>
    <col min="4" max="6" width="9.75" style="2" customWidth="1"/>
    <col min="7" max="7" width="100.625" style="2" customWidth="1"/>
    <col min="8" max="8" width="16.625" style="3" customWidth="1"/>
    <col min="9" max="9" width="40.625" style="4" customWidth="1"/>
    <col min="10" max="10" width="20.625" style="7" customWidth="1"/>
    <col min="11" max="16384" width="9" style="5"/>
  </cols>
  <sheetData>
    <row r="1" spans="1:10" s="27" customFormat="1" ht="24.75" x14ac:dyDescent="0.4">
      <c r="A1" s="29" t="s">
        <v>505</v>
      </c>
      <c r="B1" s="23"/>
      <c r="C1" s="23"/>
      <c r="D1" s="24"/>
      <c r="E1" s="24"/>
      <c r="F1" s="24"/>
      <c r="G1" s="24"/>
      <c r="H1" s="25"/>
      <c r="I1" s="24"/>
      <c r="J1" s="26"/>
    </row>
    <row r="2" spans="1:10" s="32" customFormat="1" ht="50.1" customHeight="1" x14ac:dyDescent="0.4">
      <c r="A2" s="100" t="s">
        <v>509</v>
      </c>
      <c r="B2" s="97" t="s">
        <v>5</v>
      </c>
      <c r="C2" s="97" t="s">
        <v>6</v>
      </c>
      <c r="D2" s="97" t="s">
        <v>7</v>
      </c>
      <c r="E2" s="97" t="s">
        <v>8</v>
      </c>
      <c r="F2" s="97" t="s">
        <v>9</v>
      </c>
      <c r="G2" s="101" t="s">
        <v>502</v>
      </c>
      <c r="H2" s="102" t="s">
        <v>506</v>
      </c>
      <c r="I2" s="102" t="s">
        <v>507</v>
      </c>
      <c r="J2" s="103" t="s">
        <v>508</v>
      </c>
    </row>
    <row r="3" spans="1:10" s="32" customFormat="1" ht="45" x14ac:dyDescent="0.4">
      <c r="A3" s="98">
        <v>1</v>
      </c>
      <c r="B3" s="33" t="s">
        <v>10</v>
      </c>
      <c r="C3" s="33" t="s">
        <v>11</v>
      </c>
      <c r="D3" s="33" t="s">
        <v>12</v>
      </c>
      <c r="E3" s="33"/>
      <c r="F3" s="33"/>
      <c r="G3" s="34" t="s">
        <v>13</v>
      </c>
      <c r="H3" s="35"/>
      <c r="I3" s="36"/>
      <c r="J3" s="37"/>
    </row>
    <row r="4" spans="1:10" s="32" customFormat="1" ht="90" x14ac:dyDescent="0.4">
      <c r="A4" s="98">
        <v>2</v>
      </c>
      <c r="B4" s="38"/>
      <c r="C4" s="38"/>
      <c r="D4" s="38"/>
      <c r="E4" s="38"/>
      <c r="F4" s="38"/>
      <c r="G4" s="34" t="s">
        <v>14</v>
      </c>
      <c r="H4" s="35"/>
      <c r="I4" s="36"/>
      <c r="J4" s="37"/>
    </row>
    <row r="5" spans="1:10" s="32" customFormat="1" ht="135" x14ac:dyDescent="0.4">
      <c r="A5" s="98">
        <v>3</v>
      </c>
      <c r="B5" s="38"/>
      <c r="C5" s="38"/>
      <c r="D5" s="38"/>
      <c r="E5" s="38"/>
      <c r="F5" s="38"/>
      <c r="G5" s="34" t="s">
        <v>15</v>
      </c>
      <c r="H5" s="35"/>
      <c r="I5" s="36"/>
      <c r="J5" s="37"/>
    </row>
    <row r="6" spans="1:10" s="32" customFormat="1" ht="67.5" x14ac:dyDescent="0.4">
      <c r="A6" s="98">
        <v>4</v>
      </c>
      <c r="B6" s="38"/>
      <c r="C6" s="38"/>
      <c r="D6" s="38"/>
      <c r="E6" s="38"/>
      <c r="F6" s="38"/>
      <c r="G6" s="34" t="s">
        <v>16</v>
      </c>
      <c r="H6" s="35"/>
      <c r="I6" s="36"/>
      <c r="J6" s="37"/>
    </row>
    <row r="7" spans="1:10" s="32" customFormat="1" ht="67.5" x14ac:dyDescent="0.4">
      <c r="A7" s="98">
        <v>5</v>
      </c>
      <c r="B7" s="38"/>
      <c r="C7" s="38"/>
      <c r="D7" s="39"/>
      <c r="E7" s="39"/>
      <c r="F7" s="39"/>
      <c r="G7" s="34" t="s">
        <v>17</v>
      </c>
      <c r="H7" s="35"/>
      <c r="I7" s="36"/>
      <c r="J7" s="37"/>
    </row>
    <row r="8" spans="1:10" s="32" customFormat="1" ht="67.5" x14ac:dyDescent="0.4">
      <c r="A8" s="98">
        <v>6</v>
      </c>
      <c r="B8" s="38"/>
      <c r="C8" s="38"/>
      <c r="D8" s="38" t="s">
        <v>18</v>
      </c>
      <c r="E8" s="40"/>
      <c r="F8" s="40"/>
      <c r="G8" s="34" t="s">
        <v>19</v>
      </c>
      <c r="H8" s="35"/>
      <c r="I8" s="36"/>
      <c r="J8" s="37"/>
    </row>
    <row r="9" spans="1:10" s="32" customFormat="1" ht="90" x14ac:dyDescent="0.4">
      <c r="A9" s="98">
        <v>7</v>
      </c>
      <c r="B9" s="38"/>
      <c r="C9" s="38"/>
      <c r="D9" s="38"/>
      <c r="E9" s="38" t="s">
        <v>20</v>
      </c>
      <c r="F9" s="38"/>
      <c r="G9" s="41" t="s">
        <v>21</v>
      </c>
      <c r="H9" s="35"/>
      <c r="I9" s="36"/>
      <c r="J9" s="37"/>
    </row>
    <row r="10" spans="1:10" s="32" customFormat="1" ht="67.5" x14ac:dyDescent="0.4">
      <c r="A10" s="98">
        <v>8</v>
      </c>
      <c r="B10" s="38"/>
      <c r="C10" s="38"/>
      <c r="D10" s="38"/>
      <c r="E10" s="38"/>
      <c r="F10" s="38"/>
      <c r="G10" s="34" t="s">
        <v>22</v>
      </c>
      <c r="H10" s="35"/>
      <c r="I10" s="36"/>
      <c r="J10" s="37"/>
    </row>
    <row r="11" spans="1:10" s="32" customFormat="1" ht="45" x14ac:dyDescent="0.4">
      <c r="A11" s="98">
        <v>9</v>
      </c>
      <c r="B11" s="38"/>
      <c r="C11" s="38"/>
      <c r="D11" s="38"/>
      <c r="E11" s="38"/>
      <c r="F11" s="38"/>
      <c r="G11" s="34" t="s">
        <v>23</v>
      </c>
      <c r="H11" s="35"/>
      <c r="I11" s="36"/>
      <c r="J11" s="37"/>
    </row>
    <row r="12" spans="1:10" s="32" customFormat="1" ht="45" x14ac:dyDescent="0.4">
      <c r="A12" s="98">
        <v>10</v>
      </c>
      <c r="B12" s="38"/>
      <c r="C12" s="38"/>
      <c r="D12" s="38"/>
      <c r="E12" s="38"/>
      <c r="F12" s="38"/>
      <c r="G12" s="34" t="s">
        <v>24</v>
      </c>
      <c r="H12" s="35"/>
      <c r="I12" s="36"/>
      <c r="J12" s="37"/>
    </row>
    <row r="13" spans="1:10" s="32" customFormat="1" ht="67.5" x14ac:dyDescent="0.4">
      <c r="A13" s="98">
        <v>11</v>
      </c>
      <c r="B13" s="38"/>
      <c r="C13" s="38"/>
      <c r="D13" s="38"/>
      <c r="E13" s="38"/>
      <c r="F13" s="38"/>
      <c r="G13" s="34" t="s">
        <v>25</v>
      </c>
      <c r="H13" s="35"/>
      <c r="I13" s="36"/>
      <c r="J13" s="37"/>
    </row>
    <row r="14" spans="1:10" s="32" customFormat="1" ht="45" x14ac:dyDescent="0.4">
      <c r="A14" s="98">
        <v>12</v>
      </c>
      <c r="B14" s="38"/>
      <c r="C14" s="38"/>
      <c r="D14" s="38"/>
      <c r="E14" s="39"/>
      <c r="F14" s="39"/>
      <c r="G14" s="34" t="s">
        <v>26</v>
      </c>
      <c r="H14" s="35"/>
      <c r="I14" s="36"/>
      <c r="J14" s="37"/>
    </row>
    <row r="15" spans="1:10" s="32" customFormat="1" ht="45" x14ac:dyDescent="0.4">
      <c r="A15" s="98">
        <v>13</v>
      </c>
      <c r="B15" s="38"/>
      <c r="C15" s="38"/>
      <c r="D15" s="38"/>
      <c r="E15" s="38" t="s">
        <v>27</v>
      </c>
      <c r="F15" s="38"/>
      <c r="G15" s="34" t="s">
        <v>28</v>
      </c>
      <c r="H15" s="35"/>
      <c r="I15" s="36"/>
      <c r="J15" s="37"/>
    </row>
    <row r="16" spans="1:10" s="32" customFormat="1" ht="67.5" x14ac:dyDescent="0.4">
      <c r="A16" s="98">
        <v>14</v>
      </c>
      <c r="B16" s="38"/>
      <c r="C16" s="38"/>
      <c r="D16" s="38"/>
      <c r="E16" s="39"/>
      <c r="F16" s="39"/>
      <c r="G16" s="34" t="s">
        <v>29</v>
      </c>
      <c r="H16" s="35"/>
      <c r="I16" s="36"/>
      <c r="J16" s="37"/>
    </row>
    <row r="17" spans="1:10" s="32" customFormat="1" ht="90" x14ac:dyDescent="0.4">
      <c r="A17" s="98">
        <v>15</v>
      </c>
      <c r="B17" s="38"/>
      <c r="C17" s="38"/>
      <c r="D17" s="38"/>
      <c r="E17" s="40" t="s">
        <v>30</v>
      </c>
      <c r="F17" s="40"/>
      <c r="G17" s="41" t="s">
        <v>31</v>
      </c>
      <c r="H17" s="35"/>
      <c r="I17" s="36"/>
      <c r="J17" s="37"/>
    </row>
    <row r="18" spans="1:10" s="32" customFormat="1" ht="90" x14ac:dyDescent="0.4">
      <c r="A18" s="98">
        <v>16</v>
      </c>
      <c r="B18" s="38"/>
      <c r="C18" s="38"/>
      <c r="D18" s="38"/>
      <c r="E18" s="33" t="s">
        <v>32</v>
      </c>
      <c r="F18" s="33"/>
      <c r="G18" s="34" t="s">
        <v>33</v>
      </c>
      <c r="H18" s="35"/>
      <c r="I18" s="36"/>
      <c r="J18" s="37"/>
    </row>
    <row r="19" spans="1:10" s="32" customFormat="1" ht="67.5" x14ac:dyDescent="0.4">
      <c r="A19" s="98">
        <v>17</v>
      </c>
      <c r="B19" s="38"/>
      <c r="C19" s="38"/>
      <c r="D19" s="38"/>
      <c r="E19" s="39"/>
      <c r="F19" s="39"/>
      <c r="G19" s="34" t="s">
        <v>34</v>
      </c>
      <c r="H19" s="35"/>
      <c r="I19" s="36"/>
      <c r="J19" s="37"/>
    </row>
    <row r="20" spans="1:10" s="32" customFormat="1" ht="90" x14ac:dyDescent="0.4">
      <c r="A20" s="98">
        <v>18</v>
      </c>
      <c r="B20" s="38"/>
      <c r="C20" s="38"/>
      <c r="D20" s="33" t="s">
        <v>35</v>
      </c>
      <c r="E20" s="38" t="s">
        <v>36</v>
      </c>
      <c r="F20" s="38"/>
      <c r="G20" s="34" t="s">
        <v>37</v>
      </c>
      <c r="H20" s="35"/>
      <c r="I20" s="36"/>
      <c r="J20" s="37"/>
    </row>
    <row r="21" spans="1:10" s="32" customFormat="1" ht="112.5" x14ac:dyDescent="0.4">
      <c r="A21" s="98">
        <v>19</v>
      </c>
      <c r="B21" s="38"/>
      <c r="C21" s="38"/>
      <c r="D21" s="38"/>
      <c r="E21" s="40" t="s">
        <v>38</v>
      </c>
      <c r="F21" s="40"/>
      <c r="G21" s="34" t="s">
        <v>39</v>
      </c>
      <c r="H21" s="35"/>
      <c r="I21" s="36"/>
      <c r="J21" s="37"/>
    </row>
    <row r="22" spans="1:10" s="32" customFormat="1" ht="90" x14ac:dyDescent="0.4">
      <c r="A22" s="98">
        <v>20</v>
      </c>
      <c r="B22" s="38"/>
      <c r="C22" s="38"/>
      <c r="D22" s="38"/>
      <c r="E22" s="38" t="s">
        <v>40</v>
      </c>
      <c r="F22" s="38"/>
      <c r="G22" s="34" t="s">
        <v>41</v>
      </c>
      <c r="H22" s="35"/>
      <c r="I22" s="36"/>
      <c r="J22" s="37"/>
    </row>
    <row r="23" spans="1:10" s="32" customFormat="1" ht="45" x14ac:dyDescent="0.4">
      <c r="A23" s="98">
        <v>21</v>
      </c>
      <c r="B23" s="38"/>
      <c r="C23" s="42" t="s">
        <v>42</v>
      </c>
      <c r="D23" s="43" t="s">
        <v>44</v>
      </c>
      <c r="E23" s="42" t="s">
        <v>45</v>
      </c>
      <c r="F23" s="42" t="s">
        <v>46</v>
      </c>
      <c r="G23" s="34" t="s">
        <v>47</v>
      </c>
      <c r="H23" s="35"/>
      <c r="I23" s="36"/>
      <c r="J23" s="37"/>
    </row>
    <row r="24" spans="1:10" s="32" customFormat="1" ht="90" x14ac:dyDescent="0.4">
      <c r="A24" s="98">
        <v>22</v>
      </c>
      <c r="B24" s="44"/>
      <c r="C24" s="44"/>
      <c r="D24" s="43" t="s">
        <v>49</v>
      </c>
      <c r="E24" s="42" t="s">
        <v>50</v>
      </c>
      <c r="F24" s="42" t="s">
        <v>51</v>
      </c>
      <c r="G24" s="34" t="s">
        <v>52</v>
      </c>
      <c r="H24" s="35"/>
      <c r="I24" s="36"/>
      <c r="J24" s="37"/>
    </row>
    <row r="25" spans="1:10" s="32" customFormat="1" ht="67.5" x14ac:dyDescent="0.4">
      <c r="A25" s="98">
        <v>23</v>
      </c>
      <c r="B25" s="44"/>
      <c r="C25" s="44"/>
      <c r="D25" s="45"/>
      <c r="E25" s="46"/>
      <c r="F25" s="46"/>
      <c r="G25" s="34" t="s">
        <v>53</v>
      </c>
      <c r="H25" s="35"/>
      <c r="I25" s="36"/>
      <c r="J25" s="37"/>
    </row>
    <row r="26" spans="1:10" s="32" customFormat="1" ht="67.5" x14ac:dyDescent="0.4">
      <c r="A26" s="98">
        <v>24</v>
      </c>
      <c r="B26" s="44"/>
      <c r="C26" s="44"/>
      <c r="D26" s="45"/>
      <c r="E26" s="46"/>
      <c r="F26" s="46"/>
      <c r="G26" s="34" t="s">
        <v>54</v>
      </c>
      <c r="H26" s="35"/>
      <c r="I26" s="36"/>
      <c r="J26" s="37"/>
    </row>
    <row r="27" spans="1:10" s="32" customFormat="1" ht="67.5" x14ac:dyDescent="0.4">
      <c r="A27" s="98">
        <v>25</v>
      </c>
      <c r="B27" s="44"/>
      <c r="C27" s="44"/>
      <c r="D27" s="45"/>
      <c r="E27" s="46"/>
      <c r="F27" s="46"/>
      <c r="G27" s="34" t="s">
        <v>55</v>
      </c>
      <c r="H27" s="35"/>
      <c r="I27" s="36"/>
      <c r="J27" s="37"/>
    </row>
    <row r="28" spans="1:10" s="32" customFormat="1" ht="67.5" x14ac:dyDescent="0.4">
      <c r="A28" s="98">
        <v>26</v>
      </c>
      <c r="B28" s="44"/>
      <c r="C28" s="44"/>
      <c r="D28" s="45"/>
      <c r="E28" s="46"/>
      <c r="F28" s="46"/>
      <c r="G28" s="34" t="s">
        <v>56</v>
      </c>
      <c r="H28" s="35"/>
      <c r="I28" s="36"/>
      <c r="J28" s="37"/>
    </row>
    <row r="29" spans="1:10" s="32" customFormat="1" ht="67.5" x14ac:dyDescent="0.4">
      <c r="A29" s="98">
        <v>27</v>
      </c>
      <c r="B29" s="44"/>
      <c r="C29" s="44"/>
      <c r="D29" s="45"/>
      <c r="E29" s="46"/>
      <c r="F29" s="46"/>
      <c r="G29" s="34" t="s">
        <v>57</v>
      </c>
      <c r="H29" s="35"/>
      <c r="I29" s="36"/>
      <c r="J29" s="37"/>
    </row>
    <row r="30" spans="1:10" s="32" customFormat="1" ht="67.5" x14ac:dyDescent="0.4">
      <c r="A30" s="98">
        <v>28</v>
      </c>
      <c r="B30" s="44"/>
      <c r="C30" s="44"/>
      <c r="D30" s="45"/>
      <c r="E30" s="46"/>
      <c r="F30" s="46"/>
      <c r="G30" s="34" t="s">
        <v>58</v>
      </c>
      <c r="H30" s="35"/>
      <c r="I30" s="36"/>
      <c r="J30" s="37"/>
    </row>
    <row r="31" spans="1:10" s="32" customFormat="1" ht="67.5" x14ac:dyDescent="0.4">
      <c r="A31" s="98">
        <v>29</v>
      </c>
      <c r="B31" s="44"/>
      <c r="C31" s="44"/>
      <c r="D31" s="45"/>
      <c r="E31" s="46"/>
      <c r="F31" s="46"/>
      <c r="G31" s="34" t="s">
        <v>59</v>
      </c>
      <c r="H31" s="35"/>
      <c r="I31" s="36"/>
      <c r="J31" s="37"/>
    </row>
    <row r="32" spans="1:10" s="32" customFormat="1" ht="45" x14ac:dyDescent="0.4">
      <c r="A32" s="98">
        <v>30</v>
      </c>
      <c r="B32" s="44"/>
      <c r="C32" s="44"/>
      <c r="D32" s="45"/>
      <c r="E32" s="46"/>
      <c r="F32" s="46"/>
      <c r="G32" s="34" t="s">
        <v>60</v>
      </c>
      <c r="H32" s="35"/>
      <c r="I32" s="36"/>
      <c r="J32" s="37"/>
    </row>
    <row r="33" spans="1:10" s="32" customFormat="1" ht="67.5" x14ac:dyDescent="0.4">
      <c r="A33" s="98">
        <v>31</v>
      </c>
      <c r="B33" s="44"/>
      <c r="C33" s="44"/>
      <c r="D33" s="45"/>
      <c r="E33" s="46"/>
      <c r="F33" s="46"/>
      <c r="G33" s="34" t="s">
        <v>61</v>
      </c>
      <c r="H33" s="35"/>
      <c r="I33" s="36"/>
      <c r="J33" s="37"/>
    </row>
    <row r="34" spans="1:10" s="32" customFormat="1" ht="67.5" x14ac:dyDescent="0.4">
      <c r="A34" s="98">
        <v>32</v>
      </c>
      <c r="B34" s="44"/>
      <c r="C34" s="44"/>
      <c r="D34" s="45"/>
      <c r="E34" s="46"/>
      <c r="F34" s="46"/>
      <c r="G34" s="34" t="s">
        <v>62</v>
      </c>
      <c r="H34" s="35"/>
      <c r="I34" s="36"/>
      <c r="J34" s="37"/>
    </row>
    <row r="35" spans="1:10" s="32" customFormat="1" ht="67.5" x14ac:dyDescent="0.4">
      <c r="A35" s="98">
        <v>33</v>
      </c>
      <c r="B35" s="44"/>
      <c r="C35" s="44"/>
      <c r="D35" s="45"/>
      <c r="E35" s="46"/>
      <c r="F35" s="46"/>
      <c r="G35" s="34" t="s">
        <v>63</v>
      </c>
      <c r="H35" s="35"/>
      <c r="I35" s="36"/>
      <c r="J35" s="37"/>
    </row>
    <row r="36" spans="1:10" s="32" customFormat="1" ht="45" x14ac:dyDescent="0.4">
      <c r="A36" s="98">
        <v>34</v>
      </c>
      <c r="B36" s="44"/>
      <c r="C36" s="44"/>
      <c r="D36" s="45"/>
      <c r="E36" s="46"/>
      <c r="F36" s="46"/>
      <c r="G36" s="34" t="s">
        <v>64</v>
      </c>
      <c r="H36" s="35"/>
      <c r="I36" s="36"/>
      <c r="J36" s="37"/>
    </row>
    <row r="37" spans="1:10" s="32" customFormat="1" ht="67.5" x14ac:dyDescent="0.4">
      <c r="A37" s="98">
        <v>35</v>
      </c>
      <c r="B37" s="44"/>
      <c r="C37" s="44"/>
      <c r="D37" s="45"/>
      <c r="E37" s="46"/>
      <c r="F37" s="46"/>
      <c r="G37" s="34" t="s">
        <v>65</v>
      </c>
      <c r="H37" s="35"/>
      <c r="I37" s="36"/>
      <c r="J37" s="37"/>
    </row>
    <row r="38" spans="1:10" s="32" customFormat="1" ht="67.5" x14ac:dyDescent="0.4">
      <c r="A38" s="98">
        <v>36</v>
      </c>
      <c r="B38" s="44"/>
      <c r="C38" s="44"/>
      <c r="D38" s="45"/>
      <c r="E38" s="46"/>
      <c r="F38" s="46"/>
      <c r="G38" s="34" t="s">
        <v>66</v>
      </c>
      <c r="H38" s="35"/>
      <c r="I38" s="36"/>
      <c r="J38" s="37"/>
    </row>
    <row r="39" spans="1:10" s="32" customFormat="1" ht="45" x14ac:dyDescent="0.4">
      <c r="A39" s="98">
        <v>37</v>
      </c>
      <c r="B39" s="44"/>
      <c r="C39" s="44"/>
      <c r="D39" s="45"/>
      <c r="E39" s="47"/>
      <c r="F39" s="47"/>
      <c r="G39" s="34" t="s">
        <v>67</v>
      </c>
      <c r="H39" s="35"/>
      <c r="I39" s="36"/>
      <c r="J39" s="37"/>
    </row>
    <row r="40" spans="1:10" s="32" customFormat="1" ht="45" x14ac:dyDescent="0.4">
      <c r="A40" s="98">
        <v>38</v>
      </c>
      <c r="B40" s="48"/>
      <c r="C40" s="48"/>
      <c r="D40" s="49"/>
      <c r="E40" s="49" t="s">
        <v>68</v>
      </c>
      <c r="F40" s="49" t="s">
        <v>69</v>
      </c>
      <c r="G40" s="34" t="s">
        <v>70</v>
      </c>
      <c r="H40" s="35"/>
      <c r="I40" s="36"/>
      <c r="J40" s="37"/>
    </row>
    <row r="41" spans="1:10" s="32" customFormat="1" ht="45" x14ac:dyDescent="0.4">
      <c r="A41" s="98">
        <v>39</v>
      </c>
      <c r="B41" s="48"/>
      <c r="C41" s="48"/>
      <c r="D41" s="49"/>
      <c r="E41" s="49"/>
      <c r="F41" s="49"/>
      <c r="G41" s="34" t="s">
        <v>71</v>
      </c>
      <c r="H41" s="35"/>
      <c r="I41" s="36"/>
      <c r="J41" s="37"/>
    </row>
    <row r="42" spans="1:10" s="32" customFormat="1" ht="45" x14ac:dyDescent="0.4">
      <c r="A42" s="98">
        <v>40</v>
      </c>
      <c r="B42" s="48"/>
      <c r="C42" s="48"/>
      <c r="D42" s="49"/>
      <c r="E42" s="49"/>
      <c r="F42" s="49"/>
      <c r="G42" s="34" t="s">
        <v>72</v>
      </c>
      <c r="H42" s="35"/>
      <c r="I42" s="36"/>
      <c r="J42" s="37"/>
    </row>
    <row r="43" spans="1:10" s="32" customFormat="1" ht="67.5" x14ac:dyDescent="0.4">
      <c r="A43" s="98">
        <v>41</v>
      </c>
      <c r="B43" s="48"/>
      <c r="C43" s="48"/>
      <c r="D43" s="49"/>
      <c r="E43" s="49"/>
      <c r="F43" s="49"/>
      <c r="G43" s="34" t="s">
        <v>73</v>
      </c>
      <c r="H43" s="35"/>
      <c r="I43" s="36"/>
      <c r="J43" s="37"/>
    </row>
    <row r="44" spans="1:10" s="32" customFormat="1" ht="45" x14ac:dyDescent="0.4">
      <c r="A44" s="98">
        <v>42</v>
      </c>
      <c r="B44" s="48"/>
      <c r="C44" s="48"/>
      <c r="D44" s="49"/>
      <c r="E44" s="49"/>
      <c r="F44" s="49"/>
      <c r="G44" s="34" t="s">
        <v>74</v>
      </c>
      <c r="H44" s="35"/>
      <c r="I44" s="36"/>
      <c r="J44" s="37"/>
    </row>
    <row r="45" spans="1:10" s="32" customFormat="1" ht="45" x14ac:dyDescent="0.4">
      <c r="A45" s="98">
        <v>43</v>
      </c>
      <c r="B45" s="48"/>
      <c r="C45" s="48"/>
      <c r="D45" s="49"/>
      <c r="E45" s="49"/>
      <c r="F45" s="41"/>
      <c r="G45" s="34" t="s">
        <v>75</v>
      </c>
      <c r="H45" s="35"/>
      <c r="I45" s="36"/>
      <c r="J45" s="37"/>
    </row>
    <row r="46" spans="1:10" s="32" customFormat="1" ht="45" x14ac:dyDescent="0.4">
      <c r="A46" s="98">
        <v>44</v>
      </c>
      <c r="B46" s="48"/>
      <c r="C46" s="48"/>
      <c r="D46" s="49"/>
      <c r="E46" s="49"/>
      <c r="F46" s="49" t="s">
        <v>76</v>
      </c>
      <c r="G46" s="34" t="s">
        <v>77</v>
      </c>
      <c r="H46" s="35"/>
      <c r="I46" s="36"/>
      <c r="J46" s="37"/>
    </row>
    <row r="47" spans="1:10" s="32" customFormat="1" ht="45" x14ac:dyDescent="0.4">
      <c r="A47" s="98">
        <v>45</v>
      </c>
      <c r="B47" s="48"/>
      <c r="C47" s="48"/>
      <c r="D47" s="49"/>
      <c r="E47" s="49"/>
      <c r="F47" s="41"/>
      <c r="G47" s="34" t="s">
        <v>78</v>
      </c>
      <c r="H47" s="35"/>
      <c r="I47" s="36"/>
      <c r="J47" s="37"/>
    </row>
    <row r="48" spans="1:10" s="32" customFormat="1" ht="45" x14ac:dyDescent="0.4">
      <c r="A48" s="98">
        <v>46</v>
      </c>
      <c r="B48" s="48"/>
      <c r="C48" s="48"/>
      <c r="D48" s="49"/>
      <c r="E48" s="49"/>
      <c r="F48" s="49" t="s">
        <v>79</v>
      </c>
      <c r="G48" s="34" t="s">
        <v>80</v>
      </c>
      <c r="H48" s="35"/>
      <c r="I48" s="36"/>
      <c r="J48" s="37"/>
    </row>
    <row r="49" spans="1:10" s="32" customFormat="1" ht="45" x14ac:dyDescent="0.4">
      <c r="A49" s="98">
        <v>47</v>
      </c>
      <c r="B49" s="48"/>
      <c r="C49" s="48"/>
      <c r="D49" s="49"/>
      <c r="E49" s="49"/>
      <c r="F49" s="49"/>
      <c r="G49" s="34" t="s">
        <v>78</v>
      </c>
      <c r="H49" s="35"/>
      <c r="I49" s="36"/>
      <c r="J49" s="37"/>
    </row>
    <row r="50" spans="1:10" s="32" customFormat="1" ht="45" x14ac:dyDescent="0.4">
      <c r="A50" s="98">
        <v>48</v>
      </c>
      <c r="B50" s="48"/>
      <c r="C50" s="48"/>
      <c r="D50" s="49"/>
      <c r="E50" s="49"/>
      <c r="F50" s="42" t="s">
        <v>81</v>
      </c>
      <c r="G50" s="34" t="s">
        <v>82</v>
      </c>
      <c r="H50" s="35"/>
      <c r="I50" s="36"/>
      <c r="J50" s="37"/>
    </row>
    <row r="51" spans="1:10" s="32" customFormat="1" ht="45" x14ac:dyDescent="0.4">
      <c r="A51" s="98">
        <v>49</v>
      </c>
      <c r="B51" s="48"/>
      <c r="C51" s="48"/>
      <c r="D51" s="49"/>
      <c r="E51" s="49"/>
      <c r="F51" s="49"/>
      <c r="G51" s="34" t="s">
        <v>83</v>
      </c>
      <c r="H51" s="35"/>
      <c r="I51" s="36"/>
      <c r="J51" s="37"/>
    </row>
    <row r="52" spans="1:10" s="32" customFormat="1" ht="67.5" x14ac:dyDescent="0.4">
      <c r="A52" s="98">
        <v>50</v>
      </c>
      <c r="B52" s="48"/>
      <c r="C52" s="48"/>
      <c r="D52" s="49"/>
      <c r="E52" s="49"/>
      <c r="F52" s="49"/>
      <c r="G52" s="34" t="s">
        <v>84</v>
      </c>
      <c r="H52" s="35"/>
      <c r="I52" s="36"/>
      <c r="J52" s="37"/>
    </row>
    <row r="53" spans="1:10" s="32" customFormat="1" ht="45" x14ac:dyDescent="0.4">
      <c r="A53" s="98">
        <v>51</v>
      </c>
      <c r="B53" s="48"/>
      <c r="C53" s="48"/>
      <c r="D53" s="49"/>
      <c r="E53" s="49"/>
      <c r="F53" s="49"/>
      <c r="G53" s="34" t="s">
        <v>85</v>
      </c>
      <c r="H53" s="35"/>
      <c r="I53" s="36"/>
      <c r="J53" s="37"/>
    </row>
    <row r="54" spans="1:10" s="32" customFormat="1" ht="45" x14ac:dyDescent="0.4">
      <c r="A54" s="98">
        <v>52</v>
      </c>
      <c r="B54" s="48"/>
      <c r="C54" s="48"/>
      <c r="D54" s="49"/>
      <c r="E54" s="49"/>
      <c r="F54" s="49"/>
      <c r="G54" s="34" t="s">
        <v>86</v>
      </c>
      <c r="H54" s="35"/>
      <c r="I54" s="36"/>
      <c r="J54" s="37"/>
    </row>
    <row r="55" spans="1:10" s="32" customFormat="1" ht="45" x14ac:dyDescent="0.4">
      <c r="A55" s="98">
        <v>53</v>
      </c>
      <c r="B55" s="48"/>
      <c r="C55" s="48"/>
      <c r="D55" s="49"/>
      <c r="E55" s="49"/>
      <c r="F55" s="34" t="s">
        <v>87</v>
      </c>
      <c r="G55" s="34" t="s">
        <v>88</v>
      </c>
      <c r="H55" s="35"/>
      <c r="I55" s="36"/>
      <c r="J55" s="37"/>
    </row>
    <row r="56" spans="1:10" s="32" customFormat="1" ht="45" x14ac:dyDescent="0.4">
      <c r="A56" s="98">
        <v>54</v>
      </c>
      <c r="B56" s="48"/>
      <c r="C56" s="48"/>
      <c r="D56" s="49"/>
      <c r="E56" s="49"/>
      <c r="F56" s="42" t="s">
        <v>89</v>
      </c>
      <c r="G56" s="34" t="s">
        <v>90</v>
      </c>
      <c r="H56" s="35"/>
      <c r="I56" s="36"/>
      <c r="J56" s="37"/>
    </row>
    <row r="57" spans="1:10" s="32" customFormat="1" ht="45" x14ac:dyDescent="0.4">
      <c r="A57" s="98">
        <v>55</v>
      </c>
      <c r="B57" s="48"/>
      <c r="C57" s="48"/>
      <c r="D57" s="49"/>
      <c r="E57" s="49"/>
      <c r="F57" s="49"/>
      <c r="G57" s="34" t="s">
        <v>91</v>
      </c>
      <c r="H57" s="35"/>
      <c r="I57" s="36"/>
      <c r="J57" s="37"/>
    </row>
    <row r="58" spans="1:10" s="32" customFormat="1" ht="45" x14ac:dyDescent="0.4">
      <c r="A58" s="98">
        <v>56</v>
      </c>
      <c r="B58" s="48"/>
      <c r="C58" s="48"/>
      <c r="D58" s="49"/>
      <c r="E58" s="49"/>
      <c r="F58" s="49"/>
      <c r="G58" s="34" t="s">
        <v>92</v>
      </c>
      <c r="H58" s="35"/>
      <c r="I58" s="36"/>
      <c r="J58" s="37"/>
    </row>
    <row r="59" spans="1:10" s="32" customFormat="1" ht="45" x14ac:dyDescent="0.4">
      <c r="A59" s="98">
        <v>57</v>
      </c>
      <c r="B59" s="48"/>
      <c r="C59" s="48"/>
      <c r="D59" s="49"/>
      <c r="E59" s="49"/>
      <c r="F59" s="49"/>
      <c r="G59" s="34" t="s">
        <v>93</v>
      </c>
      <c r="H59" s="35"/>
      <c r="I59" s="36"/>
      <c r="J59" s="37"/>
    </row>
    <row r="60" spans="1:10" s="32" customFormat="1" ht="45" x14ac:dyDescent="0.4">
      <c r="A60" s="98">
        <v>58</v>
      </c>
      <c r="B60" s="48"/>
      <c r="C60" s="48"/>
      <c r="D60" s="49"/>
      <c r="E60" s="49"/>
      <c r="F60" s="49"/>
      <c r="G60" s="34" t="s">
        <v>94</v>
      </c>
      <c r="H60" s="35"/>
      <c r="I60" s="36"/>
      <c r="J60" s="37"/>
    </row>
    <row r="61" spans="1:10" s="32" customFormat="1" ht="45" x14ac:dyDescent="0.4">
      <c r="A61" s="98">
        <v>59</v>
      </c>
      <c r="B61" s="48"/>
      <c r="C61" s="48"/>
      <c r="D61" s="49"/>
      <c r="E61" s="49"/>
      <c r="F61" s="49"/>
      <c r="G61" s="34" t="s">
        <v>95</v>
      </c>
      <c r="H61" s="35"/>
      <c r="I61" s="36"/>
      <c r="J61" s="37"/>
    </row>
    <row r="62" spans="1:10" s="32" customFormat="1" ht="45" x14ac:dyDescent="0.4">
      <c r="A62" s="98">
        <v>60</v>
      </c>
      <c r="B62" s="48"/>
      <c r="C62" s="48"/>
      <c r="D62" s="49"/>
      <c r="E62" s="49"/>
      <c r="F62" s="41"/>
      <c r="G62" s="34" t="s">
        <v>96</v>
      </c>
      <c r="H62" s="35"/>
      <c r="I62" s="36"/>
      <c r="J62" s="37"/>
    </row>
    <row r="63" spans="1:10" s="32" customFormat="1" ht="45" x14ac:dyDescent="0.4">
      <c r="A63" s="98">
        <v>61</v>
      </c>
      <c r="B63" s="48"/>
      <c r="C63" s="48"/>
      <c r="D63" s="49"/>
      <c r="E63" s="49"/>
      <c r="F63" s="50" t="s">
        <v>97</v>
      </c>
      <c r="G63" s="34" t="s">
        <v>98</v>
      </c>
      <c r="H63" s="35"/>
      <c r="I63" s="36"/>
      <c r="J63" s="37"/>
    </row>
    <row r="64" spans="1:10" s="32" customFormat="1" ht="45" x14ac:dyDescent="0.4">
      <c r="A64" s="98">
        <v>62</v>
      </c>
      <c r="B64" s="48"/>
      <c r="C64" s="48"/>
      <c r="D64" s="49"/>
      <c r="E64" s="49"/>
      <c r="F64" s="41"/>
      <c r="G64" s="34" t="s">
        <v>96</v>
      </c>
      <c r="H64" s="35"/>
      <c r="I64" s="36"/>
      <c r="J64" s="37"/>
    </row>
    <row r="65" spans="1:10" s="32" customFormat="1" ht="45" x14ac:dyDescent="0.4">
      <c r="A65" s="98">
        <v>63</v>
      </c>
      <c r="B65" s="48"/>
      <c r="C65" s="48"/>
      <c r="D65" s="49"/>
      <c r="E65" s="49"/>
      <c r="F65" s="50" t="s">
        <v>99</v>
      </c>
      <c r="G65" s="34" t="s">
        <v>100</v>
      </c>
      <c r="H65" s="35"/>
      <c r="I65" s="36"/>
      <c r="J65" s="37"/>
    </row>
    <row r="66" spans="1:10" s="32" customFormat="1" ht="67.5" x14ac:dyDescent="0.4">
      <c r="A66" s="98">
        <v>64</v>
      </c>
      <c r="B66" s="48"/>
      <c r="C66" s="48"/>
      <c r="D66" s="49"/>
      <c r="E66" s="49"/>
      <c r="F66" s="49"/>
      <c r="G66" s="34" t="s">
        <v>101</v>
      </c>
      <c r="H66" s="35"/>
      <c r="I66" s="36"/>
      <c r="J66" s="37"/>
    </row>
    <row r="67" spans="1:10" s="32" customFormat="1" ht="67.5" x14ac:dyDescent="0.4">
      <c r="A67" s="98">
        <v>65</v>
      </c>
      <c r="B67" s="48"/>
      <c r="C67" s="48"/>
      <c r="D67" s="49"/>
      <c r="E67" s="49"/>
      <c r="F67" s="41"/>
      <c r="G67" s="34" t="s">
        <v>102</v>
      </c>
      <c r="H67" s="35"/>
      <c r="I67" s="36"/>
      <c r="J67" s="37"/>
    </row>
    <row r="68" spans="1:10" s="32" customFormat="1" ht="90" x14ac:dyDescent="0.4">
      <c r="A68" s="98">
        <v>66</v>
      </c>
      <c r="B68" s="48"/>
      <c r="C68" s="48"/>
      <c r="D68" s="49"/>
      <c r="E68" s="49"/>
      <c r="F68" s="51" t="s">
        <v>103</v>
      </c>
      <c r="G68" s="52" t="s">
        <v>104</v>
      </c>
      <c r="H68" s="35"/>
      <c r="I68" s="53"/>
      <c r="J68" s="54"/>
    </row>
    <row r="69" spans="1:10" s="32" customFormat="1" ht="45" x14ac:dyDescent="0.4">
      <c r="A69" s="98">
        <v>67</v>
      </c>
      <c r="B69" s="48"/>
      <c r="C69" s="48"/>
      <c r="D69" s="49"/>
      <c r="E69" s="49"/>
      <c r="F69" s="49"/>
      <c r="G69" s="52" t="s">
        <v>105</v>
      </c>
      <c r="H69" s="35"/>
      <c r="I69" s="53"/>
      <c r="J69" s="54"/>
    </row>
    <row r="70" spans="1:10" s="32" customFormat="1" ht="45" x14ac:dyDescent="0.4">
      <c r="A70" s="98">
        <v>68</v>
      </c>
      <c r="B70" s="48"/>
      <c r="C70" s="48"/>
      <c r="D70" s="49"/>
      <c r="E70" s="49"/>
      <c r="F70" s="49"/>
      <c r="G70" s="52" t="s">
        <v>106</v>
      </c>
      <c r="H70" s="35"/>
      <c r="I70" s="53"/>
      <c r="J70" s="54"/>
    </row>
    <row r="71" spans="1:10" s="32" customFormat="1" ht="45" x14ac:dyDescent="0.4">
      <c r="A71" s="98">
        <v>69</v>
      </c>
      <c r="B71" s="48"/>
      <c r="C71" s="48"/>
      <c r="D71" s="49"/>
      <c r="E71" s="49"/>
      <c r="F71" s="49"/>
      <c r="G71" s="52" t="s">
        <v>107</v>
      </c>
      <c r="H71" s="35"/>
      <c r="I71" s="53"/>
      <c r="J71" s="54"/>
    </row>
    <row r="72" spans="1:10" s="32" customFormat="1" ht="45" x14ac:dyDescent="0.4">
      <c r="A72" s="98">
        <v>70</v>
      </c>
      <c r="B72" s="48"/>
      <c r="C72" s="48"/>
      <c r="D72" s="49"/>
      <c r="E72" s="49"/>
      <c r="F72" s="49"/>
      <c r="G72" s="52" t="s">
        <v>108</v>
      </c>
      <c r="H72" s="35"/>
      <c r="I72" s="53"/>
      <c r="J72" s="54"/>
    </row>
    <row r="73" spans="1:10" s="32" customFormat="1" ht="45" x14ac:dyDescent="0.4">
      <c r="A73" s="98">
        <v>71</v>
      </c>
      <c r="B73" s="48"/>
      <c r="C73" s="48"/>
      <c r="D73" s="49"/>
      <c r="E73" s="49"/>
      <c r="F73" s="49"/>
      <c r="G73" s="52" t="s">
        <v>109</v>
      </c>
      <c r="H73" s="35"/>
      <c r="I73" s="53"/>
      <c r="J73" s="54"/>
    </row>
    <row r="74" spans="1:10" s="32" customFormat="1" ht="45" x14ac:dyDescent="0.4">
      <c r="A74" s="98">
        <v>72</v>
      </c>
      <c r="B74" s="48"/>
      <c r="C74" s="48"/>
      <c r="D74" s="49"/>
      <c r="E74" s="49"/>
      <c r="F74" s="49"/>
      <c r="G74" s="52" t="s">
        <v>110</v>
      </c>
      <c r="H74" s="35"/>
      <c r="I74" s="53"/>
      <c r="J74" s="54"/>
    </row>
    <row r="75" spans="1:10" s="32" customFormat="1" ht="45" x14ac:dyDescent="0.4">
      <c r="A75" s="98">
        <v>73</v>
      </c>
      <c r="B75" s="48"/>
      <c r="C75" s="48"/>
      <c r="D75" s="49"/>
      <c r="E75" s="49"/>
      <c r="F75" s="49"/>
      <c r="G75" s="52" t="s">
        <v>111</v>
      </c>
      <c r="H75" s="35"/>
      <c r="I75" s="53"/>
      <c r="J75" s="54"/>
    </row>
    <row r="76" spans="1:10" s="32" customFormat="1" ht="45" x14ac:dyDescent="0.4">
      <c r="A76" s="98">
        <v>74</v>
      </c>
      <c r="B76" s="48"/>
      <c r="C76" s="48"/>
      <c r="D76" s="49"/>
      <c r="E76" s="49"/>
      <c r="F76" s="49"/>
      <c r="G76" s="52" t="s">
        <v>112</v>
      </c>
      <c r="H76" s="35"/>
      <c r="I76" s="53"/>
      <c r="J76" s="54"/>
    </row>
    <row r="77" spans="1:10" s="32" customFormat="1" ht="45" x14ac:dyDescent="0.4">
      <c r="A77" s="98">
        <v>75</v>
      </c>
      <c r="B77" s="48"/>
      <c r="C77" s="48"/>
      <c r="D77" s="49"/>
      <c r="E77" s="49"/>
      <c r="F77" s="49"/>
      <c r="G77" s="52" t="s">
        <v>113</v>
      </c>
      <c r="H77" s="35"/>
      <c r="I77" s="53"/>
      <c r="J77" s="54"/>
    </row>
    <row r="78" spans="1:10" s="32" customFormat="1" ht="45" x14ac:dyDescent="0.4">
      <c r="A78" s="98">
        <v>76</v>
      </c>
      <c r="B78" s="48"/>
      <c r="C78" s="48"/>
      <c r="D78" s="49"/>
      <c r="E78" s="49"/>
      <c r="F78" s="49"/>
      <c r="G78" s="52" t="s">
        <v>114</v>
      </c>
      <c r="H78" s="35"/>
      <c r="I78" s="53"/>
      <c r="J78" s="54"/>
    </row>
    <row r="79" spans="1:10" s="32" customFormat="1" ht="45" x14ac:dyDescent="0.4">
      <c r="A79" s="98">
        <v>77</v>
      </c>
      <c r="B79" s="48"/>
      <c r="C79" s="48"/>
      <c r="D79" s="49"/>
      <c r="E79" s="49"/>
      <c r="F79" s="49"/>
      <c r="G79" s="52" t="s">
        <v>115</v>
      </c>
      <c r="H79" s="35"/>
      <c r="I79" s="53"/>
      <c r="J79" s="54"/>
    </row>
    <row r="80" spans="1:10" s="32" customFormat="1" ht="45" x14ac:dyDescent="0.4">
      <c r="A80" s="98">
        <v>78</v>
      </c>
      <c r="B80" s="48"/>
      <c r="C80" s="48"/>
      <c r="D80" s="49"/>
      <c r="E80" s="49"/>
      <c r="F80" s="49"/>
      <c r="G80" s="52" t="s">
        <v>116</v>
      </c>
      <c r="H80" s="35"/>
      <c r="I80" s="53"/>
      <c r="J80" s="54"/>
    </row>
    <row r="81" spans="1:10" s="32" customFormat="1" ht="45" x14ac:dyDescent="0.4">
      <c r="A81" s="98">
        <v>79</v>
      </c>
      <c r="B81" s="48"/>
      <c r="C81" s="48"/>
      <c r="D81" s="49"/>
      <c r="E81" s="49"/>
      <c r="F81" s="49"/>
      <c r="G81" s="52" t="s">
        <v>117</v>
      </c>
      <c r="H81" s="35"/>
      <c r="I81" s="53"/>
      <c r="J81" s="54"/>
    </row>
    <row r="82" spans="1:10" s="32" customFormat="1" ht="45" x14ac:dyDescent="0.4">
      <c r="A82" s="98">
        <v>80</v>
      </c>
      <c r="B82" s="48"/>
      <c r="C82" s="48"/>
      <c r="D82" s="49"/>
      <c r="E82" s="49"/>
      <c r="F82" s="49"/>
      <c r="G82" s="52" t="s">
        <v>118</v>
      </c>
      <c r="H82" s="35"/>
      <c r="I82" s="53"/>
      <c r="J82" s="54"/>
    </row>
    <row r="83" spans="1:10" s="32" customFormat="1" ht="45" x14ac:dyDescent="0.4">
      <c r="A83" s="98">
        <v>81</v>
      </c>
      <c r="B83" s="48"/>
      <c r="C83" s="48"/>
      <c r="D83" s="49"/>
      <c r="E83" s="49"/>
      <c r="F83" s="50" t="s">
        <v>119</v>
      </c>
      <c r="G83" s="34" t="s">
        <v>120</v>
      </c>
      <c r="H83" s="35"/>
      <c r="I83" s="36"/>
      <c r="J83" s="37"/>
    </row>
    <row r="84" spans="1:10" s="32" customFormat="1" ht="45" x14ac:dyDescent="0.4">
      <c r="A84" s="98">
        <v>82</v>
      </c>
      <c r="B84" s="48"/>
      <c r="C84" s="48"/>
      <c r="D84" s="49"/>
      <c r="E84" s="49"/>
      <c r="F84" s="49"/>
      <c r="G84" s="34" t="s">
        <v>121</v>
      </c>
      <c r="H84" s="35"/>
      <c r="I84" s="36"/>
      <c r="J84" s="37"/>
    </row>
    <row r="85" spans="1:10" s="32" customFormat="1" ht="45" x14ac:dyDescent="0.4">
      <c r="A85" s="98">
        <v>83</v>
      </c>
      <c r="B85" s="48"/>
      <c r="C85" s="48"/>
      <c r="D85" s="49"/>
      <c r="E85" s="49"/>
      <c r="F85" s="49"/>
      <c r="G85" s="34" t="s">
        <v>122</v>
      </c>
      <c r="H85" s="35"/>
      <c r="I85" s="36"/>
      <c r="J85" s="37"/>
    </row>
    <row r="86" spans="1:10" s="32" customFormat="1" ht="45" x14ac:dyDescent="0.4">
      <c r="A86" s="98">
        <v>84</v>
      </c>
      <c r="B86" s="48"/>
      <c r="C86" s="48"/>
      <c r="D86" s="49"/>
      <c r="E86" s="49"/>
      <c r="F86" s="51"/>
      <c r="G86" s="34" t="s">
        <v>123</v>
      </c>
      <c r="H86" s="35"/>
      <c r="I86" s="36"/>
      <c r="J86" s="37"/>
    </row>
    <row r="87" spans="1:10" s="32" customFormat="1" ht="45" x14ac:dyDescent="0.4">
      <c r="A87" s="98">
        <v>85</v>
      </c>
      <c r="B87" s="48"/>
      <c r="C87" s="48"/>
      <c r="D87" s="49"/>
      <c r="E87" s="49"/>
      <c r="F87" s="51"/>
      <c r="G87" s="34" t="s">
        <v>124</v>
      </c>
      <c r="H87" s="35"/>
      <c r="I87" s="36"/>
      <c r="J87" s="37"/>
    </row>
    <row r="88" spans="1:10" s="32" customFormat="1" ht="45" x14ac:dyDescent="0.4">
      <c r="A88" s="98">
        <v>86</v>
      </c>
      <c r="B88" s="49"/>
      <c r="C88" s="49"/>
      <c r="D88" s="49"/>
      <c r="E88" s="42" t="s">
        <v>125</v>
      </c>
      <c r="F88" s="42" t="s">
        <v>125</v>
      </c>
      <c r="G88" s="34" t="s">
        <v>126</v>
      </c>
      <c r="H88" s="35"/>
      <c r="I88" s="36"/>
      <c r="J88" s="37"/>
    </row>
    <row r="89" spans="1:10" s="32" customFormat="1" ht="45" x14ac:dyDescent="0.4">
      <c r="A89" s="98">
        <v>87</v>
      </c>
      <c r="B89" s="44"/>
      <c r="C89" s="44"/>
      <c r="D89" s="49"/>
      <c r="E89" s="49"/>
      <c r="F89" s="49"/>
      <c r="G89" s="34" t="s">
        <v>127</v>
      </c>
      <c r="H89" s="35"/>
      <c r="I89" s="36"/>
      <c r="J89" s="37"/>
    </row>
    <row r="90" spans="1:10" s="32" customFormat="1" ht="45" x14ac:dyDescent="0.4">
      <c r="A90" s="98">
        <v>88</v>
      </c>
      <c r="B90" s="44"/>
      <c r="C90" s="44"/>
      <c r="D90" s="49"/>
      <c r="E90" s="49"/>
      <c r="F90" s="49"/>
      <c r="G90" s="34" t="s">
        <v>128</v>
      </c>
      <c r="H90" s="35"/>
      <c r="I90" s="36"/>
      <c r="J90" s="37"/>
    </row>
    <row r="91" spans="1:10" s="32" customFormat="1" ht="67.5" x14ac:dyDescent="0.4">
      <c r="A91" s="98">
        <v>89</v>
      </c>
      <c r="B91" s="44"/>
      <c r="C91" s="44"/>
      <c r="D91" s="49"/>
      <c r="E91" s="49"/>
      <c r="F91" s="49"/>
      <c r="G91" s="34" t="s">
        <v>129</v>
      </c>
      <c r="H91" s="35"/>
      <c r="I91" s="36"/>
      <c r="J91" s="37"/>
    </row>
    <row r="92" spans="1:10" s="32" customFormat="1" ht="45" x14ac:dyDescent="0.4">
      <c r="A92" s="98">
        <v>90</v>
      </c>
      <c r="B92" s="44"/>
      <c r="C92" s="44"/>
      <c r="D92" s="49"/>
      <c r="E92" s="49"/>
      <c r="F92" s="49"/>
      <c r="G92" s="34" t="s">
        <v>130</v>
      </c>
      <c r="H92" s="35"/>
      <c r="I92" s="36"/>
      <c r="J92" s="37"/>
    </row>
    <row r="93" spans="1:10" s="32" customFormat="1" ht="45" x14ac:dyDescent="0.4">
      <c r="A93" s="98">
        <v>91</v>
      </c>
      <c r="B93" s="44"/>
      <c r="C93" s="44"/>
      <c r="D93" s="49"/>
      <c r="E93" s="49"/>
      <c r="F93" s="49"/>
      <c r="G93" s="34" t="s">
        <v>131</v>
      </c>
      <c r="H93" s="35"/>
      <c r="I93" s="36"/>
      <c r="J93" s="37"/>
    </row>
    <row r="94" spans="1:10" s="32" customFormat="1" ht="45" x14ac:dyDescent="0.4">
      <c r="A94" s="98">
        <v>92</v>
      </c>
      <c r="B94" s="44"/>
      <c r="C94" s="44"/>
      <c r="D94" s="49"/>
      <c r="E94" s="49"/>
      <c r="F94" s="49"/>
      <c r="G94" s="34" t="s">
        <v>132</v>
      </c>
      <c r="H94" s="35"/>
      <c r="I94" s="36"/>
      <c r="J94" s="37"/>
    </row>
    <row r="95" spans="1:10" s="32" customFormat="1" ht="67.5" x14ac:dyDescent="0.4">
      <c r="A95" s="98">
        <v>93</v>
      </c>
      <c r="B95" s="48"/>
      <c r="C95" s="48"/>
      <c r="D95" s="42" t="s">
        <v>133</v>
      </c>
      <c r="E95" s="42" t="s">
        <v>133</v>
      </c>
      <c r="F95" s="42" t="s">
        <v>134</v>
      </c>
      <c r="G95" s="34" t="s">
        <v>135</v>
      </c>
      <c r="H95" s="35"/>
      <c r="I95" s="36"/>
      <c r="J95" s="37"/>
    </row>
    <row r="96" spans="1:10" s="32" customFormat="1" ht="67.5" x14ac:dyDescent="0.4">
      <c r="A96" s="98">
        <v>94</v>
      </c>
      <c r="B96" s="48"/>
      <c r="C96" s="48"/>
      <c r="D96" s="44"/>
      <c r="E96" s="49"/>
      <c r="F96" s="49"/>
      <c r="G96" s="34" t="s">
        <v>136</v>
      </c>
      <c r="H96" s="35"/>
      <c r="I96" s="36"/>
      <c r="J96" s="37"/>
    </row>
    <row r="97" spans="1:10" s="32" customFormat="1" ht="67.5" x14ac:dyDescent="0.4">
      <c r="A97" s="98">
        <v>95</v>
      </c>
      <c r="B97" s="48"/>
      <c r="C97" s="48"/>
      <c r="D97" s="44"/>
      <c r="E97" s="49"/>
      <c r="F97" s="49"/>
      <c r="G97" s="34" t="s">
        <v>137</v>
      </c>
      <c r="H97" s="35"/>
      <c r="I97" s="36"/>
      <c r="J97" s="37"/>
    </row>
    <row r="98" spans="1:10" s="32" customFormat="1" ht="67.5" x14ac:dyDescent="0.4">
      <c r="A98" s="98">
        <v>96</v>
      </c>
      <c r="B98" s="48"/>
      <c r="C98" s="48"/>
      <c r="D98" s="44"/>
      <c r="E98" s="49"/>
      <c r="F98" s="41"/>
      <c r="G98" s="34" t="s">
        <v>138</v>
      </c>
      <c r="H98" s="35"/>
      <c r="I98" s="36"/>
      <c r="J98" s="37"/>
    </row>
    <row r="99" spans="1:10" s="32" customFormat="1" ht="45" x14ac:dyDescent="0.4">
      <c r="A99" s="98">
        <v>97</v>
      </c>
      <c r="B99" s="55"/>
      <c r="C99" s="55"/>
      <c r="D99" s="49"/>
      <c r="E99" s="49"/>
      <c r="F99" s="42" t="s">
        <v>139</v>
      </c>
      <c r="G99" s="34" t="s">
        <v>140</v>
      </c>
      <c r="H99" s="35"/>
      <c r="I99" s="36"/>
      <c r="J99" s="37"/>
    </row>
    <row r="100" spans="1:10" s="32" customFormat="1" ht="45" x14ac:dyDescent="0.4">
      <c r="A100" s="98">
        <v>98</v>
      </c>
      <c r="B100" s="55"/>
      <c r="C100" s="55"/>
      <c r="D100" s="49"/>
      <c r="E100" s="49"/>
      <c r="F100" s="49"/>
      <c r="G100" s="34" t="s">
        <v>141</v>
      </c>
      <c r="H100" s="35"/>
      <c r="I100" s="36"/>
      <c r="J100" s="37"/>
    </row>
    <row r="101" spans="1:10" s="32" customFormat="1" ht="67.5" x14ac:dyDescent="0.4">
      <c r="A101" s="98">
        <v>99</v>
      </c>
      <c r="B101" s="55"/>
      <c r="C101" s="55"/>
      <c r="D101" s="49"/>
      <c r="E101" s="49"/>
      <c r="F101" s="49"/>
      <c r="G101" s="34" t="s">
        <v>142</v>
      </c>
      <c r="H101" s="35"/>
      <c r="I101" s="36"/>
      <c r="J101" s="37"/>
    </row>
    <row r="102" spans="1:10" s="32" customFormat="1" ht="67.5" x14ac:dyDescent="0.4">
      <c r="A102" s="98">
        <v>100</v>
      </c>
      <c r="B102" s="48"/>
      <c r="C102" s="48"/>
      <c r="D102" s="49"/>
      <c r="E102" s="49"/>
      <c r="F102" s="41"/>
      <c r="G102" s="34" t="s">
        <v>143</v>
      </c>
      <c r="H102" s="35"/>
      <c r="I102" s="36"/>
      <c r="J102" s="37"/>
    </row>
    <row r="103" spans="1:10" s="32" customFormat="1" ht="67.5" x14ac:dyDescent="0.4">
      <c r="A103" s="98">
        <v>101</v>
      </c>
      <c r="B103" s="48"/>
      <c r="C103" s="48"/>
      <c r="D103" s="49"/>
      <c r="E103" s="49"/>
      <c r="F103" s="50" t="s">
        <v>144</v>
      </c>
      <c r="G103" s="34" t="s">
        <v>145</v>
      </c>
      <c r="H103" s="35"/>
      <c r="I103" s="36"/>
      <c r="J103" s="37"/>
    </row>
    <row r="104" spans="1:10" s="32" customFormat="1" ht="67.5" x14ac:dyDescent="0.4">
      <c r="A104" s="98">
        <v>102</v>
      </c>
      <c r="B104" s="48"/>
      <c r="C104" s="48"/>
      <c r="D104" s="49"/>
      <c r="E104" s="49"/>
      <c r="F104" s="50" t="s">
        <v>146</v>
      </c>
      <c r="G104" s="34" t="s">
        <v>147</v>
      </c>
      <c r="H104" s="35"/>
      <c r="I104" s="36"/>
      <c r="J104" s="37"/>
    </row>
    <row r="105" spans="1:10" s="32" customFormat="1" ht="45" x14ac:dyDescent="0.4">
      <c r="A105" s="98">
        <v>103</v>
      </c>
      <c r="B105" s="48"/>
      <c r="C105" s="48"/>
      <c r="D105" s="56"/>
      <c r="E105" s="41"/>
      <c r="F105" s="50" t="s">
        <v>148</v>
      </c>
      <c r="G105" s="34" t="s">
        <v>149</v>
      </c>
      <c r="H105" s="35"/>
      <c r="I105" s="36"/>
      <c r="J105" s="37"/>
    </row>
    <row r="106" spans="1:10" s="32" customFormat="1" ht="90" x14ac:dyDescent="0.4">
      <c r="A106" s="98">
        <v>104</v>
      </c>
      <c r="B106" s="48"/>
      <c r="C106" s="48"/>
      <c r="D106" s="44" t="s">
        <v>150</v>
      </c>
      <c r="E106" s="49" t="s">
        <v>43</v>
      </c>
      <c r="F106" s="42" t="s">
        <v>151</v>
      </c>
      <c r="G106" s="34" t="s">
        <v>152</v>
      </c>
      <c r="H106" s="35"/>
      <c r="I106" s="36"/>
      <c r="J106" s="37"/>
    </row>
    <row r="107" spans="1:10" s="32" customFormat="1" ht="67.5" x14ac:dyDescent="0.4">
      <c r="A107" s="98">
        <v>105</v>
      </c>
      <c r="B107" s="48"/>
      <c r="C107" s="48"/>
      <c r="D107" s="44"/>
      <c r="E107" s="49"/>
      <c r="F107" s="49"/>
      <c r="G107" s="34" t="s">
        <v>153</v>
      </c>
      <c r="H107" s="35"/>
      <c r="I107" s="36"/>
      <c r="J107" s="37"/>
    </row>
    <row r="108" spans="1:10" s="32" customFormat="1" ht="45" x14ac:dyDescent="0.4">
      <c r="A108" s="98">
        <v>106</v>
      </c>
      <c r="B108" s="48"/>
      <c r="C108" s="48"/>
      <c r="D108" s="44"/>
      <c r="E108" s="49"/>
      <c r="F108" s="49"/>
      <c r="G108" s="34" t="s">
        <v>154</v>
      </c>
      <c r="H108" s="35"/>
      <c r="I108" s="36"/>
      <c r="J108" s="37"/>
    </row>
    <row r="109" spans="1:10" s="32" customFormat="1" ht="67.5" x14ac:dyDescent="0.4">
      <c r="A109" s="98">
        <v>107</v>
      </c>
      <c r="B109" s="48"/>
      <c r="C109" s="48"/>
      <c r="D109" s="44"/>
      <c r="E109" s="49"/>
      <c r="F109" s="49"/>
      <c r="G109" s="34" t="s">
        <v>155</v>
      </c>
      <c r="H109" s="35"/>
      <c r="I109" s="36"/>
      <c r="J109" s="37"/>
    </row>
    <row r="110" spans="1:10" s="32" customFormat="1" ht="67.5" x14ac:dyDescent="0.4">
      <c r="A110" s="98">
        <v>108</v>
      </c>
      <c r="B110" s="48"/>
      <c r="C110" s="48"/>
      <c r="D110" s="44"/>
      <c r="E110" s="49"/>
      <c r="F110" s="49"/>
      <c r="G110" s="34" t="s">
        <v>156</v>
      </c>
      <c r="H110" s="35"/>
      <c r="I110" s="36"/>
      <c r="J110" s="37"/>
    </row>
    <row r="111" spans="1:10" s="32" customFormat="1" ht="67.5" x14ac:dyDescent="0.4">
      <c r="A111" s="98">
        <v>109</v>
      </c>
      <c r="B111" s="44"/>
      <c r="C111" s="44"/>
      <c r="D111" s="45"/>
      <c r="E111" s="46"/>
      <c r="F111" s="46"/>
      <c r="G111" s="34" t="s">
        <v>157</v>
      </c>
      <c r="H111" s="35"/>
      <c r="I111" s="36"/>
      <c r="J111" s="37"/>
    </row>
    <row r="112" spans="1:10" s="32" customFormat="1" ht="67.5" x14ac:dyDescent="0.4">
      <c r="A112" s="98">
        <v>110</v>
      </c>
      <c r="B112" s="44"/>
      <c r="C112" s="44"/>
      <c r="D112" s="42" t="s">
        <v>158</v>
      </c>
      <c r="E112" s="57"/>
      <c r="F112" s="34" t="s">
        <v>43</v>
      </c>
      <c r="G112" s="34" t="s">
        <v>159</v>
      </c>
      <c r="H112" s="35"/>
      <c r="I112" s="36"/>
      <c r="J112" s="37"/>
    </row>
    <row r="113" spans="1:10" s="32" customFormat="1" ht="67.5" x14ac:dyDescent="0.4">
      <c r="A113" s="98">
        <v>111</v>
      </c>
      <c r="B113" s="44"/>
      <c r="C113" s="44"/>
      <c r="D113" s="41"/>
      <c r="E113" s="47"/>
      <c r="F113" s="34" t="s">
        <v>160</v>
      </c>
      <c r="G113" s="34" t="s">
        <v>161</v>
      </c>
      <c r="H113" s="35"/>
      <c r="I113" s="36"/>
      <c r="J113" s="37"/>
    </row>
    <row r="114" spans="1:10" s="32" customFormat="1" ht="90" x14ac:dyDescent="0.4">
      <c r="A114" s="98">
        <v>112</v>
      </c>
      <c r="B114" s="44"/>
      <c r="C114" s="44"/>
      <c r="D114" s="49" t="s">
        <v>162</v>
      </c>
      <c r="E114" s="49"/>
      <c r="F114" s="49" t="s">
        <v>163</v>
      </c>
      <c r="G114" s="34" t="s">
        <v>164</v>
      </c>
      <c r="H114" s="35"/>
      <c r="I114" s="36"/>
      <c r="J114" s="37"/>
    </row>
    <row r="115" spans="1:10" s="32" customFormat="1" ht="45" x14ac:dyDescent="0.4">
      <c r="A115" s="98">
        <v>113</v>
      </c>
      <c r="B115" s="44"/>
      <c r="C115" s="44"/>
      <c r="D115" s="49"/>
      <c r="E115" s="51"/>
      <c r="F115" s="49"/>
      <c r="G115" s="34" t="s">
        <v>165</v>
      </c>
      <c r="H115" s="35"/>
      <c r="I115" s="36"/>
      <c r="J115" s="37"/>
    </row>
    <row r="116" spans="1:10" s="32" customFormat="1" ht="67.5" x14ac:dyDescent="0.4">
      <c r="A116" s="98">
        <v>114</v>
      </c>
      <c r="B116" s="44"/>
      <c r="C116" s="44"/>
      <c r="D116" s="49"/>
      <c r="E116" s="51"/>
      <c r="F116" s="49"/>
      <c r="G116" s="34" t="s">
        <v>166</v>
      </c>
      <c r="H116" s="35"/>
      <c r="I116" s="36"/>
      <c r="J116" s="37"/>
    </row>
    <row r="117" spans="1:10" s="32" customFormat="1" ht="45" x14ac:dyDescent="0.4">
      <c r="A117" s="98">
        <v>115</v>
      </c>
      <c r="B117" s="44"/>
      <c r="C117" s="44"/>
      <c r="D117" s="49"/>
      <c r="E117" s="51"/>
      <c r="F117" s="49"/>
      <c r="G117" s="34" t="s">
        <v>167</v>
      </c>
      <c r="H117" s="35"/>
      <c r="I117" s="36"/>
      <c r="J117" s="37"/>
    </row>
    <row r="118" spans="1:10" s="32" customFormat="1" ht="45" x14ac:dyDescent="0.4">
      <c r="A118" s="98">
        <v>116</v>
      </c>
      <c r="B118" s="44"/>
      <c r="C118" s="44"/>
      <c r="D118" s="49"/>
      <c r="E118" s="51"/>
      <c r="F118" s="49"/>
      <c r="G118" s="34" t="s">
        <v>168</v>
      </c>
      <c r="H118" s="35"/>
      <c r="I118" s="36"/>
      <c r="J118" s="37"/>
    </row>
    <row r="119" spans="1:10" s="32" customFormat="1" ht="67.5" x14ac:dyDescent="0.4">
      <c r="A119" s="98">
        <v>117</v>
      </c>
      <c r="B119" s="44"/>
      <c r="C119" s="44"/>
      <c r="D119" s="42" t="s">
        <v>169</v>
      </c>
      <c r="E119" s="50" t="s">
        <v>170</v>
      </c>
      <c r="F119" s="42" t="s">
        <v>171</v>
      </c>
      <c r="G119" s="34" t="s">
        <v>172</v>
      </c>
      <c r="H119" s="35"/>
      <c r="I119" s="36"/>
      <c r="J119" s="37"/>
    </row>
    <row r="120" spans="1:10" s="32" customFormat="1" ht="45" x14ac:dyDescent="0.4">
      <c r="A120" s="98">
        <v>118</v>
      </c>
      <c r="B120" s="44"/>
      <c r="C120" s="44"/>
      <c r="D120" s="49"/>
      <c r="E120" s="51"/>
      <c r="F120" s="41"/>
      <c r="G120" s="34" t="s">
        <v>173</v>
      </c>
      <c r="H120" s="35"/>
      <c r="I120" s="36"/>
      <c r="J120" s="37"/>
    </row>
    <row r="121" spans="1:10" s="32" customFormat="1" ht="90" x14ac:dyDescent="0.4">
      <c r="A121" s="98">
        <v>119</v>
      </c>
      <c r="B121" s="48"/>
      <c r="C121" s="48"/>
      <c r="D121" s="49"/>
      <c r="E121" s="58"/>
      <c r="F121" s="58" t="s">
        <v>174</v>
      </c>
      <c r="G121" s="34" t="s">
        <v>175</v>
      </c>
      <c r="H121" s="35"/>
      <c r="I121" s="36"/>
      <c r="J121" s="37"/>
    </row>
    <row r="122" spans="1:10" s="32" customFormat="1" ht="90" x14ac:dyDescent="0.4">
      <c r="A122" s="98">
        <v>120</v>
      </c>
      <c r="B122" s="48"/>
      <c r="C122" s="48"/>
      <c r="D122" s="49"/>
      <c r="E122" s="50" t="s">
        <v>176</v>
      </c>
      <c r="F122" s="34" t="s">
        <v>177</v>
      </c>
      <c r="G122" s="34" t="s">
        <v>178</v>
      </c>
      <c r="H122" s="35"/>
      <c r="I122" s="36"/>
      <c r="J122" s="37"/>
    </row>
    <row r="123" spans="1:10" s="32" customFormat="1" ht="45" x14ac:dyDescent="0.4">
      <c r="A123" s="98">
        <v>121</v>
      </c>
      <c r="B123" s="48"/>
      <c r="C123" s="48"/>
      <c r="D123" s="49"/>
      <c r="E123" s="51"/>
      <c r="F123" s="34" t="s">
        <v>179</v>
      </c>
      <c r="G123" s="34" t="s">
        <v>180</v>
      </c>
      <c r="H123" s="35"/>
      <c r="I123" s="36"/>
      <c r="J123" s="37"/>
    </row>
    <row r="124" spans="1:10" s="32" customFormat="1" ht="22.5" x14ac:dyDescent="0.4">
      <c r="A124" s="98">
        <v>122</v>
      </c>
      <c r="B124" s="48"/>
      <c r="C124" s="48"/>
      <c r="D124" s="49"/>
      <c r="E124" s="51"/>
      <c r="F124" s="42" t="s">
        <v>181</v>
      </c>
      <c r="G124" s="34" t="s">
        <v>182</v>
      </c>
      <c r="H124" s="35"/>
      <c r="I124" s="36"/>
      <c r="J124" s="37"/>
    </row>
    <row r="125" spans="1:10" s="32" customFormat="1" ht="45" x14ac:dyDescent="0.4">
      <c r="A125" s="98">
        <v>123</v>
      </c>
      <c r="B125" s="48"/>
      <c r="C125" s="48"/>
      <c r="D125" s="49"/>
      <c r="E125" s="41"/>
      <c r="F125" s="41"/>
      <c r="G125" s="34" t="s">
        <v>183</v>
      </c>
      <c r="H125" s="35"/>
      <c r="I125" s="36"/>
      <c r="J125" s="37"/>
    </row>
    <row r="126" spans="1:10" s="32" customFormat="1" ht="45" x14ac:dyDescent="0.4">
      <c r="A126" s="98">
        <v>124</v>
      </c>
      <c r="B126" s="48"/>
      <c r="C126" s="48"/>
      <c r="D126" s="49"/>
      <c r="E126" s="42" t="s">
        <v>184</v>
      </c>
      <c r="F126" s="42"/>
      <c r="G126" s="34" t="s">
        <v>185</v>
      </c>
      <c r="H126" s="35"/>
      <c r="I126" s="36"/>
      <c r="J126" s="37"/>
    </row>
    <row r="127" spans="1:10" s="32" customFormat="1" ht="45" x14ac:dyDescent="0.4">
      <c r="A127" s="98">
        <v>125</v>
      </c>
      <c r="B127" s="48"/>
      <c r="C127" s="48"/>
      <c r="D127" s="49"/>
      <c r="E127" s="49"/>
      <c r="F127" s="49"/>
      <c r="G127" s="34" t="s">
        <v>186</v>
      </c>
      <c r="H127" s="35"/>
      <c r="I127" s="36"/>
      <c r="J127" s="37"/>
    </row>
    <row r="128" spans="1:10" s="32" customFormat="1" ht="45" x14ac:dyDescent="0.4">
      <c r="A128" s="98">
        <v>126</v>
      </c>
      <c r="B128" s="48"/>
      <c r="C128" s="48"/>
      <c r="D128" s="49"/>
      <c r="E128" s="49"/>
      <c r="F128" s="49"/>
      <c r="G128" s="34" t="s">
        <v>187</v>
      </c>
      <c r="H128" s="35"/>
      <c r="I128" s="36"/>
      <c r="J128" s="37"/>
    </row>
    <row r="129" spans="1:10" s="32" customFormat="1" ht="45" x14ac:dyDescent="0.4">
      <c r="A129" s="98">
        <v>127</v>
      </c>
      <c r="B129" s="48"/>
      <c r="C129" s="48"/>
      <c r="D129" s="49"/>
      <c r="E129" s="49"/>
      <c r="F129" s="49"/>
      <c r="G129" s="34" t="s">
        <v>188</v>
      </c>
      <c r="H129" s="35"/>
      <c r="I129" s="36"/>
      <c r="J129" s="37"/>
    </row>
    <row r="130" spans="1:10" s="32" customFormat="1" ht="45" x14ac:dyDescent="0.4">
      <c r="A130" s="98">
        <v>128</v>
      </c>
      <c r="B130" s="48"/>
      <c r="C130" s="48"/>
      <c r="D130" s="49"/>
      <c r="E130" s="49"/>
      <c r="F130" s="49"/>
      <c r="G130" s="34" t="s">
        <v>189</v>
      </c>
      <c r="H130" s="35"/>
      <c r="I130" s="36"/>
      <c r="J130" s="37"/>
    </row>
    <row r="131" spans="1:10" s="32" customFormat="1" ht="22.5" x14ac:dyDescent="0.4">
      <c r="A131" s="98">
        <v>129</v>
      </c>
      <c r="B131" s="48"/>
      <c r="C131" s="48"/>
      <c r="D131" s="49"/>
      <c r="E131" s="49"/>
      <c r="F131" s="49"/>
      <c r="G131" s="34" t="s">
        <v>190</v>
      </c>
      <c r="H131" s="35"/>
      <c r="I131" s="36"/>
      <c r="J131" s="37"/>
    </row>
    <row r="132" spans="1:10" s="32" customFormat="1" ht="45" x14ac:dyDescent="0.4">
      <c r="A132" s="98">
        <v>130</v>
      </c>
      <c r="B132" s="48"/>
      <c r="C132" s="48"/>
      <c r="D132" s="49"/>
      <c r="E132" s="49"/>
      <c r="F132" s="49"/>
      <c r="G132" s="34" t="s">
        <v>191</v>
      </c>
      <c r="H132" s="35"/>
      <c r="I132" s="36"/>
      <c r="J132" s="37"/>
    </row>
    <row r="133" spans="1:10" s="32" customFormat="1" ht="45" x14ac:dyDescent="0.4">
      <c r="A133" s="98">
        <v>131</v>
      </c>
      <c r="B133" s="48"/>
      <c r="C133" s="48"/>
      <c r="D133" s="49"/>
      <c r="E133" s="41"/>
      <c r="F133" s="41"/>
      <c r="G133" s="34" t="s">
        <v>192</v>
      </c>
      <c r="H133" s="35"/>
      <c r="I133" s="36"/>
      <c r="J133" s="37"/>
    </row>
    <row r="134" spans="1:10" s="32" customFormat="1" ht="45" x14ac:dyDescent="0.4">
      <c r="A134" s="98">
        <v>132</v>
      </c>
      <c r="B134" s="48"/>
      <c r="C134" s="48"/>
      <c r="D134" s="49"/>
      <c r="E134" s="51" t="s">
        <v>193</v>
      </c>
      <c r="F134" s="51" t="s">
        <v>194</v>
      </c>
      <c r="G134" s="34" t="s">
        <v>195</v>
      </c>
      <c r="H134" s="35"/>
      <c r="I134" s="36"/>
      <c r="J134" s="37"/>
    </row>
    <row r="135" spans="1:10" s="32" customFormat="1" ht="45" x14ac:dyDescent="0.4">
      <c r="A135" s="98">
        <v>133</v>
      </c>
      <c r="B135" s="48"/>
      <c r="C135" s="48"/>
      <c r="D135" s="49"/>
      <c r="E135" s="51"/>
      <c r="F135" s="49"/>
      <c r="G135" s="34" t="s">
        <v>196</v>
      </c>
      <c r="H135" s="35"/>
      <c r="I135" s="36"/>
      <c r="J135" s="37"/>
    </row>
    <row r="136" spans="1:10" s="32" customFormat="1" ht="45" x14ac:dyDescent="0.4">
      <c r="A136" s="98">
        <v>134</v>
      </c>
      <c r="B136" s="48"/>
      <c r="C136" s="48"/>
      <c r="D136" s="49"/>
      <c r="E136" s="51"/>
      <c r="F136" s="49"/>
      <c r="G136" s="34" t="s">
        <v>197</v>
      </c>
      <c r="H136" s="35"/>
      <c r="I136" s="36"/>
      <c r="J136" s="37"/>
    </row>
    <row r="137" spans="1:10" s="32" customFormat="1" ht="45" x14ac:dyDescent="0.4">
      <c r="A137" s="98">
        <v>135</v>
      </c>
      <c r="B137" s="48"/>
      <c r="C137" s="48"/>
      <c r="D137" s="49"/>
      <c r="E137" s="51"/>
      <c r="F137" s="49"/>
      <c r="G137" s="34" t="s">
        <v>198</v>
      </c>
      <c r="H137" s="35"/>
      <c r="I137" s="36"/>
      <c r="J137" s="37"/>
    </row>
    <row r="138" spans="1:10" s="32" customFormat="1" ht="67.5" x14ac:dyDescent="0.4">
      <c r="A138" s="98">
        <v>136</v>
      </c>
      <c r="B138" s="48"/>
      <c r="C138" s="48"/>
      <c r="D138" s="49"/>
      <c r="E138" s="51"/>
      <c r="F138" s="49"/>
      <c r="G138" s="34" t="s">
        <v>199</v>
      </c>
      <c r="H138" s="35"/>
      <c r="I138" s="36"/>
      <c r="J138" s="37"/>
    </row>
    <row r="139" spans="1:10" s="32" customFormat="1" ht="45" x14ac:dyDescent="0.4">
      <c r="A139" s="98">
        <v>137</v>
      </c>
      <c r="B139" s="48"/>
      <c r="C139" s="48"/>
      <c r="D139" s="49"/>
      <c r="E139" s="51"/>
      <c r="F139" s="41"/>
      <c r="G139" s="34" t="s">
        <v>200</v>
      </c>
      <c r="H139" s="35"/>
      <c r="I139" s="36"/>
      <c r="J139" s="37"/>
    </row>
    <row r="140" spans="1:10" s="32" customFormat="1" ht="67.5" x14ac:dyDescent="0.4">
      <c r="A140" s="98">
        <v>138</v>
      </c>
      <c r="B140" s="48"/>
      <c r="C140" s="48"/>
      <c r="D140" s="49"/>
      <c r="E140" s="42" t="s">
        <v>201</v>
      </c>
      <c r="F140" s="34" t="s">
        <v>202</v>
      </c>
      <c r="G140" s="34" t="s">
        <v>203</v>
      </c>
      <c r="H140" s="35"/>
      <c r="I140" s="36"/>
      <c r="J140" s="37"/>
    </row>
    <row r="141" spans="1:10" s="32" customFormat="1" ht="45" x14ac:dyDescent="0.4">
      <c r="A141" s="98">
        <v>139</v>
      </c>
      <c r="B141" s="48"/>
      <c r="C141" s="48"/>
      <c r="D141" s="49"/>
      <c r="E141" s="41"/>
      <c r="F141" s="34" t="s">
        <v>204</v>
      </c>
      <c r="G141" s="34" t="s">
        <v>205</v>
      </c>
      <c r="H141" s="35"/>
      <c r="I141" s="36"/>
      <c r="J141" s="37"/>
    </row>
    <row r="142" spans="1:10" s="32" customFormat="1" ht="67.5" x14ac:dyDescent="0.4">
      <c r="A142" s="98">
        <v>140</v>
      </c>
      <c r="B142" s="48"/>
      <c r="C142" s="48"/>
      <c r="D142" s="49"/>
      <c r="E142" s="42" t="s">
        <v>206</v>
      </c>
      <c r="F142" s="49" t="s">
        <v>207</v>
      </c>
      <c r="G142" s="34" t="s">
        <v>208</v>
      </c>
      <c r="H142" s="35"/>
      <c r="I142" s="36"/>
      <c r="J142" s="37"/>
    </row>
    <row r="143" spans="1:10" s="32" customFormat="1" ht="67.5" x14ac:dyDescent="0.4">
      <c r="A143" s="98">
        <v>141</v>
      </c>
      <c r="B143" s="48"/>
      <c r="C143" s="48"/>
      <c r="D143" s="49"/>
      <c r="E143" s="41"/>
      <c r="F143" s="41"/>
      <c r="G143" s="34" t="s">
        <v>209</v>
      </c>
      <c r="H143" s="35"/>
      <c r="I143" s="36"/>
      <c r="J143" s="37"/>
    </row>
    <row r="144" spans="1:10" s="32" customFormat="1" ht="90" x14ac:dyDescent="0.4">
      <c r="A144" s="98">
        <v>142</v>
      </c>
      <c r="B144" s="44"/>
      <c r="C144" s="44"/>
      <c r="D144" s="42" t="s">
        <v>210</v>
      </c>
      <c r="E144" s="42" t="s">
        <v>211</v>
      </c>
      <c r="F144" s="34" t="s">
        <v>212</v>
      </c>
      <c r="G144" s="34" t="s">
        <v>213</v>
      </c>
      <c r="H144" s="35"/>
      <c r="I144" s="36"/>
      <c r="J144" s="37"/>
    </row>
    <row r="145" spans="1:10" s="32" customFormat="1" ht="90" x14ac:dyDescent="0.4">
      <c r="A145" s="98">
        <v>143</v>
      </c>
      <c r="B145" s="44"/>
      <c r="C145" s="44"/>
      <c r="D145" s="49"/>
      <c r="E145" s="49"/>
      <c r="F145" s="49" t="s">
        <v>214</v>
      </c>
      <c r="G145" s="34" t="s">
        <v>215</v>
      </c>
      <c r="H145" s="35"/>
      <c r="I145" s="36"/>
      <c r="J145" s="37"/>
    </row>
    <row r="146" spans="1:10" s="32" customFormat="1" ht="45" x14ac:dyDescent="0.4">
      <c r="A146" s="98">
        <v>144</v>
      </c>
      <c r="B146" s="44"/>
      <c r="C146" s="44"/>
      <c r="D146" s="49"/>
      <c r="E146" s="49"/>
      <c r="F146" s="34" t="s">
        <v>48</v>
      </c>
      <c r="G146" s="34" t="s">
        <v>216</v>
      </c>
      <c r="H146" s="35"/>
      <c r="I146" s="36"/>
      <c r="J146" s="37"/>
    </row>
    <row r="147" spans="1:10" s="32" customFormat="1" ht="67.5" x14ac:dyDescent="0.4">
      <c r="A147" s="98">
        <v>145</v>
      </c>
      <c r="B147" s="55"/>
      <c r="C147" s="55"/>
      <c r="D147" s="49"/>
      <c r="E147" s="49"/>
      <c r="F147" s="42" t="s">
        <v>217</v>
      </c>
      <c r="G147" s="34" t="s">
        <v>218</v>
      </c>
      <c r="H147" s="35"/>
      <c r="I147" s="36"/>
      <c r="J147" s="37"/>
    </row>
    <row r="148" spans="1:10" s="32" customFormat="1" ht="45" x14ac:dyDescent="0.4">
      <c r="A148" s="98">
        <v>146</v>
      </c>
      <c r="B148" s="44"/>
      <c r="C148" s="44"/>
      <c r="D148" s="49"/>
      <c r="E148" s="42" t="s">
        <v>219</v>
      </c>
      <c r="F148" s="42" t="s">
        <v>220</v>
      </c>
      <c r="G148" s="34" t="s">
        <v>221</v>
      </c>
      <c r="H148" s="35"/>
      <c r="I148" s="36"/>
      <c r="J148" s="37"/>
    </row>
    <row r="149" spans="1:10" s="32" customFormat="1" ht="45" x14ac:dyDescent="0.4">
      <c r="A149" s="98">
        <v>147</v>
      </c>
      <c r="B149" s="44"/>
      <c r="C149" s="44"/>
      <c r="D149" s="49"/>
      <c r="E149" s="49"/>
      <c r="F149" s="49"/>
      <c r="G149" s="34" t="s">
        <v>222</v>
      </c>
      <c r="H149" s="35"/>
      <c r="I149" s="36"/>
      <c r="J149" s="37"/>
    </row>
    <row r="150" spans="1:10" s="32" customFormat="1" ht="45" x14ac:dyDescent="0.4">
      <c r="A150" s="98">
        <v>148</v>
      </c>
      <c r="B150" s="44"/>
      <c r="C150" s="44"/>
      <c r="D150" s="49"/>
      <c r="E150" s="49"/>
      <c r="F150" s="41"/>
      <c r="G150" s="34" t="s">
        <v>223</v>
      </c>
      <c r="H150" s="35"/>
      <c r="I150" s="36"/>
      <c r="J150" s="37"/>
    </row>
    <row r="151" spans="1:10" s="32" customFormat="1" ht="45" x14ac:dyDescent="0.4">
      <c r="A151" s="98">
        <v>149</v>
      </c>
      <c r="B151" s="49"/>
      <c r="C151" s="49"/>
      <c r="D151" s="49"/>
      <c r="E151" s="42" t="s">
        <v>224</v>
      </c>
      <c r="F151" s="42" t="s">
        <v>225</v>
      </c>
      <c r="G151" s="34" t="s">
        <v>226</v>
      </c>
      <c r="H151" s="35"/>
      <c r="I151" s="36"/>
      <c r="J151" s="37"/>
    </row>
    <row r="152" spans="1:10" s="32" customFormat="1" ht="67.5" x14ac:dyDescent="0.4">
      <c r="A152" s="98">
        <v>150</v>
      </c>
      <c r="B152" s="55"/>
      <c r="C152" s="55"/>
      <c r="D152" s="42" t="s">
        <v>227</v>
      </c>
      <c r="E152" s="34" t="s">
        <v>43</v>
      </c>
      <c r="F152" s="34" t="s">
        <v>43</v>
      </c>
      <c r="G152" s="34" t="s">
        <v>228</v>
      </c>
      <c r="H152" s="35"/>
      <c r="I152" s="36"/>
      <c r="J152" s="37"/>
    </row>
    <row r="153" spans="1:10" s="32" customFormat="1" ht="45" x14ac:dyDescent="0.4">
      <c r="A153" s="98">
        <v>151</v>
      </c>
      <c r="B153" s="55"/>
      <c r="C153" s="55"/>
      <c r="D153" s="49"/>
      <c r="E153" s="49" t="s">
        <v>229</v>
      </c>
      <c r="F153" s="49" t="s">
        <v>229</v>
      </c>
      <c r="G153" s="34" t="s">
        <v>230</v>
      </c>
      <c r="H153" s="35"/>
      <c r="I153" s="36"/>
      <c r="J153" s="37"/>
    </row>
    <row r="154" spans="1:10" s="32" customFormat="1" ht="67.5" x14ac:dyDescent="0.4">
      <c r="A154" s="98">
        <v>152</v>
      </c>
      <c r="B154" s="55"/>
      <c r="C154" s="55"/>
      <c r="D154" s="49"/>
      <c r="E154" s="49"/>
      <c r="F154" s="49"/>
      <c r="G154" s="34" t="s">
        <v>231</v>
      </c>
      <c r="H154" s="35"/>
      <c r="I154" s="36"/>
      <c r="J154" s="37"/>
    </row>
    <row r="155" spans="1:10" s="32" customFormat="1" ht="45" x14ac:dyDescent="0.4">
      <c r="A155" s="98">
        <v>153</v>
      </c>
      <c r="B155" s="55"/>
      <c r="C155" s="55"/>
      <c r="D155" s="49"/>
      <c r="E155" s="49"/>
      <c r="F155" s="49"/>
      <c r="G155" s="34" t="s">
        <v>232</v>
      </c>
      <c r="H155" s="35"/>
      <c r="I155" s="36"/>
      <c r="J155" s="37"/>
    </row>
    <row r="156" spans="1:10" s="32" customFormat="1" ht="45" x14ac:dyDescent="0.4">
      <c r="A156" s="98">
        <v>154</v>
      </c>
      <c r="B156" s="55"/>
      <c r="C156" s="55"/>
      <c r="D156" s="49"/>
      <c r="E156" s="49"/>
      <c r="F156" s="49"/>
      <c r="G156" s="34" t="s">
        <v>233</v>
      </c>
      <c r="H156" s="35"/>
      <c r="I156" s="36"/>
      <c r="J156" s="37"/>
    </row>
    <row r="157" spans="1:10" s="32" customFormat="1" ht="67.5" x14ac:dyDescent="0.4">
      <c r="A157" s="98">
        <v>155</v>
      </c>
      <c r="B157" s="55"/>
      <c r="C157" s="55"/>
      <c r="D157" s="49"/>
      <c r="E157" s="49"/>
      <c r="F157" s="49"/>
      <c r="G157" s="34" t="s">
        <v>234</v>
      </c>
      <c r="H157" s="35"/>
      <c r="I157" s="59"/>
      <c r="J157" s="60"/>
    </row>
    <row r="158" spans="1:10" s="32" customFormat="1" ht="22.5" x14ac:dyDescent="0.4">
      <c r="A158" s="98">
        <v>156</v>
      </c>
      <c r="B158" s="55"/>
      <c r="C158" s="55"/>
      <c r="D158" s="49"/>
      <c r="E158" s="49"/>
      <c r="F158" s="49"/>
      <c r="G158" s="34" t="s">
        <v>235</v>
      </c>
      <c r="H158" s="35"/>
      <c r="I158" s="59"/>
      <c r="J158" s="60"/>
    </row>
    <row r="159" spans="1:10" s="32" customFormat="1" ht="67.5" x14ac:dyDescent="0.4">
      <c r="A159" s="98">
        <v>157</v>
      </c>
      <c r="B159" s="55"/>
      <c r="C159" s="55"/>
      <c r="D159" s="49"/>
      <c r="E159" s="49"/>
      <c r="F159" s="42" t="s">
        <v>217</v>
      </c>
      <c r="G159" s="34" t="s">
        <v>236</v>
      </c>
      <c r="H159" s="35"/>
      <c r="I159" s="36"/>
      <c r="J159" s="37"/>
    </row>
    <row r="160" spans="1:10" s="32" customFormat="1" ht="67.5" x14ac:dyDescent="0.4">
      <c r="A160" s="98">
        <v>158</v>
      </c>
      <c r="B160" s="55"/>
      <c r="C160" s="55"/>
      <c r="D160" s="49"/>
      <c r="E160" s="42" t="s">
        <v>237</v>
      </c>
      <c r="F160" s="42" t="s">
        <v>238</v>
      </c>
      <c r="G160" s="34" t="s">
        <v>239</v>
      </c>
      <c r="H160" s="35"/>
      <c r="I160" s="36"/>
      <c r="J160" s="37"/>
    </row>
    <row r="161" spans="1:10" s="32" customFormat="1" ht="45" x14ac:dyDescent="0.4">
      <c r="A161" s="98">
        <v>159</v>
      </c>
      <c r="B161" s="55"/>
      <c r="C161" s="55"/>
      <c r="D161" s="49"/>
      <c r="E161" s="49"/>
      <c r="F161" s="49"/>
      <c r="G161" s="34" t="s">
        <v>240</v>
      </c>
      <c r="H161" s="35"/>
      <c r="I161" s="36"/>
      <c r="J161" s="37"/>
    </row>
    <row r="162" spans="1:10" s="32" customFormat="1" ht="22.5" x14ac:dyDescent="0.4">
      <c r="A162" s="98">
        <v>160</v>
      </c>
      <c r="B162" s="55"/>
      <c r="C162" s="55"/>
      <c r="D162" s="49"/>
      <c r="E162" s="49"/>
      <c r="F162" s="49"/>
      <c r="G162" s="34" t="s">
        <v>241</v>
      </c>
      <c r="H162" s="35"/>
      <c r="I162" s="59"/>
      <c r="J162" s="60"/>
    </row>
    <row r="163" spans="1:10" s="32" customFormat="1" ht="45" x14ac:dyDescent="0.4">
      <c r="A163" s="98">
        <v>161</v>
      </c>
      <c r="B163" s="55"/>
      <c r="C163" s="55"/>
      <c r="D163" s="49"/>
      <c r="E163" s="49"/>
      <c r="F163" s="49"/>
      <c r="G163" s="34" t="s">
        <v>242</v>
      </c>
      <c r="H163" s="35"/>
      <c r="I163" s="36"/>
      <c r="J163" s="37"/>
    </row>
    <row r="164" spans="1:10" s="32" customFormat="1" ht="45" x14ac:dyDescent="0.4">
      <c r="A164" s="98">
        <v>162</v>
      </c>
      <c r="B164" s="55"/>
      <c r="C164" s="55"/>
      <c r="D164" s="49"/>
      <c r="E164" s="41"/>
      <c r="F164" s="41"/>
      <c r="G164" s="34" t="s">
        <v>243</v>
      </c>
      <c r="H164" s="35"/>
      <c r="I164" s="36"/>
      <c r="J164" s="37"/>
    </row>
    <row r="165" spans="1:10" s="32" customFormat="1" ht="90" x14ac:dyDescent="0.4">
      <c r="A165" s="98">
        <v>163</v>
      </c>
      <c r="B165" s="55"/>
      <c r="C165" s="55"/>
      <c r="D165" s="42" t="s">
        <v>244</v>
      </c>
      <c r="E165" s="50" t="s">
        <v>245</v>
      </c>
      <c r="F165" s="42" t="s">
        <v>246</v>
      </c>
      <c r="G165" s="34" t="s">
        <v>247</v>
      </c>
      <c r="H165" s="35"/>
      <c r="I165" s="36"/>
      <c r="J165" s="37"/>
    </row>
    <row r="166" spans="1:10" s="32" customFormat="1" ht="67.5" x14ac:dyDescent="0.4">
      <c r="A166" s="98">
        <v>164</v>
      </c>
      <c r="B166" s="55"/>
      <c r="C166" s="55"/>
      <c r="D166" s="49"/>
      <c r="E166" s="49"/>
      <c r="F166" s="49"/>
      <c r="G166" s="34" t="s">
        <v>248</v>
      </c>
      <c r="H166" s="35"/>
      <c r="I166" s="36"/>
      <c r="J166" s="37"/>
    </row>
    <row r="167" spans="1:10" s="32" customFormat="1" ht="90" x14ac:dyDescent="0.4">
      <c r="A167" s="98">
        <v>165</v>
      </c>
      <c r="B167" s="55"/>
      <c r="C167" s="55"/>
      <c r="D167" s="49"/>
      <c r="E167" s="51"/>
      <c r="F167" s="49"/>
      <c r="G167" s="34" t="s">
        <v>249</v>
      </c>
      <c r="H167" s="35"/>
      <c r="I167" s="36"/>
      <c r="J167" s="37"/>
    </row>
    <row r="168" spans="1:10" s="32" customFormat="1" ht="45" x14ac:dyDescent="0.4">
      <c r="A168" s="98">
        <v>166</v>
      </c>
      <c r="B168" s="55"/>
      <c r="C168" s="55"/>
      <c r="D168" s="49"/>
      <c r="E168" s="51"/>
      <c r="F168" s="49"/>
      <c r="G168" s="34" t="s">
        <v>250</v>
      </c>
      <c r="H168" s="35"/>
      <c r="I168" s="36"/>
      <c r="J168" s="37"/>
    </row>
    <row r="169" spans="1:10" s="32" customFormat="1" ht="45" x14ac:dyDescent="0.4">
      <c r="A169" s="98">
        <v>167</v>
      </c>
      <c r="B169" s="55"/>
      <c r="C169" s="55"/>
      <c r="D169" s="49"/>
      <c r="E169" s="42" t="s">
        <v>251</v>
      </c>
      <c r="F169" s="42" t="s">
        <v>251</v>
      </c>
      <c r="G169" s="34" t="s">
        <v>252</v>
      </c>
      <c r="H169" s="35"/>
      <c r="I169" s="36"/>
      <c r="J169" s="37"/>
    </row>
    <row r="170" spans="1:10" s="32" customFormat="1" ht="67.5" x14ac:dyDescent="0.4">
      <c r="A170" s="98">
        <v>168</v>
      </c>
      <c r="B170" s="55"/>
      <c r="C170" s="55"/>
      <c r="D170" s="49"/>
      <c r="E170" s="49"/>
      <c r="F170" s="49"/>
      <c r="G170" s="34" t="s">
        <v>253</v>
      </c>
      <c r="H170" s="35"/>
      <c r="I170" s="36"/>
      <c r="J170" s="37"/>
    </row>
    <row r="171" spans="1:10" s="32" customFormat="1" ht="45" x14ac:dyDescent="0.4">
      <c r="A171" s="98">
        <v>169</v>
      </c>
      <c r="B171" s="55"/>
      <c r="C171" s="55"/>
      <c r="D171" s="49"/>
      <c r="E171" s="49"/>
      <c r="F171" s="49"/>
      <c r="G171" s="34" t="s">
        <v>254</v>
      </c>
      <c r="H171" s="35"/>
      <c r="I171" s="36"/>
      <c r="J171" s="37"/>
    </row>
    <row r="172" spans="1:10" s="32" customFormat="1" ht="67.5" x14ac:dyDescent="0.4">
      <c r="A172" s="98">
        <v>170</v>
      </c>
      <c r="B172" s="55"/>
      <c r="C172" s="55"/>
      <c r="D172" s="49"/>
      <c r="E172" s="49"/>
      <c r="F172" s="49"/>
      <c r="G172" s="34" t="s">
        <v>255</v>
      </c>
      <c r="H172" s="35"/>
      <c r="I172" s="36"/>
      <c r="J172" s="37"/>
    </row>
    <row r="173" spans="1:10" s="32" customFormat="1" ht="45" x14ac:dyDescent="0.4">
      <c r="A173" s="98">
        <v>171</v>
      </c>
      <c r="B173" s="55"/>
      <c r="C173" s="55"/>
      <c r="D173" s="49"/>
      <c r="E173" s="49"/>
      <c r="F173" s="49"/>
      <c r="G173" s="34" t="s">
        <v>256</v>
      </c>
      <c r="H173" s="35"/>
      <c r="I173" s="36"/>
      <c r="J173" s="37"/>
    </row>
    <row r="174" spans="1:10" s="32" customFormat="1" ht="67.5" x14ac:dyDescent="0.4">
      <c r="A174" s="98">
        <v>172</v>
      </c>
      <c r="B174" s="55"/>
      <c r="C174" s="55"/>
      <c r="D174" s="49"/>
      <c r="E174" s="41"/>
      <c r="F174" s="41"/>
      <c r="G174" s="34" t="s">
        <v>257</v>
      </c>
      <c r="H174" s="35"/>
      <c r="I174" s="36"/>
      <c r="J174" s="37"/>
    </row>
    <row r="175" spans="1:10" s="32" customFormat="1" ht="67.5" x14ac:dyDescent="0.4">
      <c r="A175" s="98">
        <v>173</v>
      </c>
      <c r="B175" s="48"/>
      <c r="C175" s="48"/>
      <c r="D175" s="49"/>
      <c r="E175" s="61" t="s">
        <v>258</v>
      </c>
      <c r="F175" s="34" t="s">
        <v>258</v>
      </c>
      <c r="G175" s="34" t="s">
        <v>259</v>
      </c>
      <c r="H175" s="35"/>
      <c r="I175" s="36"/>
      <c r="J175" s="37"/>
    </row>
    <row r="176" spans="1:10" s="32" customFormat="1" ht="67.5" x14ac:dyDescent="0.4">
      <c r="A176" s="98">
        <v>174</v>
      </c>
      <c r="B176" s="48"/>
      <c r="C176" s="48"/>
      <c r="D176" s="49"/>
      <c r="E176" s="50" t="s">
        <v>260</v>
      </c>
      <c r="F176" s="34" t="s">
        <v>261</v>
      </c>
      <c r="G176" s="34" t="s">
        <v>262</v>
      </c>
      <c r="H176" s="35"/>
      <c r="I176" s="36"/>
      <c r="J176" s="37"/>
    </row>
    <row r="177" spans="1:10" s="32" customFormat="1" ht="90" x14ac:dyDescent="0.4">
      <c r="A177" s="98">
        <v>175</v>
      </c>
      <c r="B177" s="48"/>
      <c r="C177" s="55"/>
      <c r="D177" s="41"/>
      <c r="E177" s="41"/>
      <c r="F177" s="34" t="s">
        <v>263</v>
      </c>
      <c r="G177" s="34" t="s">
        <v>264</v>
      </c>
      <c r="H177" s="35"/>
      <c r="I177" s="36"/>
      <c r="J177" s="37"/>
    </row>
    <row r="178" spans="1:10" s="32" customFormat="1" ht="90" x14ac:dyDescent="0.4">
      <c r="A178" s="98">
        <v>176</v>
      </c>
      <c r="B178" s="48"/>
      <c r="C178" s="62" t="s">
        <v>265</v>
      </c>
      <c r="D178" s="42" t="s">
        <v>266</v>
      </c>
      <c r="E178" s="42" t="s">
        <v>267</v>
      </c>
      <c r="F178" s="50" t="s">
        <v>268</v>
      </c>
      <c r="G178" s="34" t="s">
        <v>269</v>
      </c>
      <c r="H178" s="35"/>
      <c r="I178" s="36"/>
      <c r="J178" s="37"/>
    </row>
    <row r="179" spans="1:10" s="32" customFormat="1" ht="45" x14ac:dyDescent="0.4">
      <c r="A179" s="98">
        <v>177</v>
      </c>
      <c r="B179" s="48"/>
      <c r="C179" s="48"/>
      <c r="D179" s="49"/>
      <c r="E179" s="49"/>
      <c r="F179" s="51"/>
      <c r="G179" s="34" t="s">
        <v>270</v>
      </c>
      <c r="H179" s="35"/>
      <c r="I179" s="36"/>
      <c r="J179" s="37"/>
    </row>
    <row r="180" spans="1:10" s="32" customFormat="1" ht="67.5" x14ac:dyDescent="0.4">
      <c r="A180" s="98">
        <v>178</v>
      </c>
      <c r="B180" s="48"/>
      <c r="C180" s="48"/>
      <c r="D180" s="49"/>
      <c r="E180" s="49"/>
      <c r="F180" s="41"/>
      <c r="G180" s="34" t="s">
        <v>271</v>
      </c>
      <c r="H180" s="35"/>
      <c r="I180" s="36"/>
      <c r="J180" s="37"/>
    </row>
    <row r="181" spans="1:10" s="32" customFormat="1" ht="135" x14ac:dyDescent="0.4">
      <c r="A181" s="98">
        <v>179</v>
      </c>
      <c r="B181" s="48"/>
      <c r="C181" s="48"/>
      <c r="D181" s="49"/>
      <c r="E181" s="42" t="s">
        <v>272</v>
      </c>
      <c r="F181" s="61" t="s">
        <v>273</v>
      </c>
      <c r="G181" s="34" t="s">
        <v>274</v>
      </c>
      <c r="H181" s="35"/>
      <c r="I181" s="36"/>
      <c r="J181" s="37"/>
    </row>
    <row r="182" spans="1:10" s="32" customFormat="1" ht="90" x14ac:dyDescent="0.4">
      <c r="A182" s="98">
        <v>180</v>
      </c>
      <c r="B182" s="48"/>
      <c r="C182" s="48"/>
      <c r="D182" s="49"/>
      <c r="E182" s="49"/>
      <c r="F182" s="61" t="s">
        <v>275</v>
      </c>
      <c r="G182" s="34" t="s">
        <v>276</v>
      </c>
      <c r="H182" s="35"/>
      <c r="I182" s="36"/>
      <c r="J182" s="37"/>
    </row>
    <row r="183" spans="1:10" s="32" customFormat="1" ht="67.5" x14ac:dyDescent="0.4">
      <c r="A183" s="98">
        <v>181</v>
      </c>
      <c r="B183" s="48"/>
      <c r="C183" s="48"/>
      <c r="D183" s="49"/>
      <c r="E183" s="49"/>
      <c r="F183" s="61" t="s">
        <v>277</v>
      </c>
      <c r="G183" s="34" t="s">
        <v>278</v>
      </c>
      <c r="H183" s="35"/>
      <c r="I183" s="36"/>
      <c r="J183" s="37"/>
    </row>
    <row r="184" spans="1:10" s="32" customFormat="1" ht="135" x14ac:dyDescent="0.4">
      <c r="A184" s="98">
        <v>182</v>
      </c>
      <c r="B184" s="48"/>
      <c r="C184" s="48"/>
      <c r="D184" s="49"/>
      <c r="E184" s="42" t="s">
        <v>279</v>
      </c>
      <c r="F184" s="50" t="s">
        <v>280</v>
      </c>
      <c r="G184" s="34" t="s">
        <v>281</v>
      </c>
      <c r="H184" s="35"/>
      <c r="I184" s="36"/>
      <c r="J184" s="37"/>
    </row>
    <row r="185" spans="1:10" s="32" customFormat="1" ht="90" x14ac:dyDescent="0.4">
      <c r="A185" s="98">
        <v>183</v>
      </c>
      <c r="B185" s="48"/>
      <c r="C185" s="48"/>
      <c r="D185" s="49"/>
      <c r="E185" s="49"/>
      <c r="F185" s="50" t="s">
        <v>282</v>
      </c>
      <c r="G185" s="34" t="s">
        <v>283</v>
      </c>
      <c r="H185" s="35"/>
      <c r="I185" s="36"/>
      <c r="J185" s="37"/>
    </row>
    <row r="186" spans="1:10" s="32" customFormat="1" ht="45" x14ac:dyDescent="0.4">
      <c r="A186" s="98">
        <v>184</v>
      </c>
      <c r="B186" s="48"/>
      <c r="C186" s="48"/>
      <c r="D186" s="49"/>
      <c r="E186" s="41"/>
      <c r="F186" s="34" t="s">
        <v>284</v>
      </c>
      <c r="G186" s="34" t="s">
        <v>285</v>
      </c>
      <c r="H186" s="35"/>
      <c r="I186" s="36"/>
      <c r="J186" s="37"/>
    </row>
    <row r="187" spans="1:10" s="32" customFormat="1" ht="67.5" x14ac:dyDescent="0.4">
      <c r="A187" s="98">
        <v>185</v>
      </c>
      <c r="B187" s="48"/>
      <c r="C187" s="48"/>
      <c r="D187" s="49"/>
      <c r="E187" s="42" t="s">
        <v>286</v>
      </c>
      <c r="F187" s="42" t="s">
        <v>287</v>
      </c>
      <c r="G187" s="34" t="s">
        <v>288</v>
      </c>
      <c r="H187" s="35"/>
      <c r="I187" s="36"/>
      <c r="J187" s="37"/>
    </row>
    <row r="188" spans="1:10" s="32" customFormat="1" ht="45" x14ac:dyDescent="0.4">
      <c r="A188" s="98">
        <v>186</v>
      </c>
      <c r="B188" s="48"/>
      <c r="C188" s="48"/>
      <c r="D188" s="49"/>
      <c r="E188" s="49"/>
      <c r="F188" s="49"/>
      <c r="G188" s="34" t="s">
        <v>289</v>
      </c>
      <c r="H188" s="35"/>
      <c r="I188" s="36"/>
      <c r="J188" s="37"/>
    </row>
    <row r="189" spans="1:10" s="32" customFormat="1" ht="45" x14ac:dyDescent="0.4">
      <c r="A189" s="98">
        <v>187</v>
      </c>
      <c r="B189" s="48"/>
      <c r="C189" s="48"/>
      <c r="D189" s="49"/>
      <c r="E189" s="49"/>
      <c r="F189" s="49"/>
      <c r="G189" s="34" t="s">
        <v>290</v>
      </c>
      <c r="H189" s="35"/>
      <c r="I189" s="36"/>
      <c r="J189" s="37"/>
    </row>
    <row r="190" spans="1:10" s="32" customFormat="1" ht="135" x14ac:dyDescent="0.4">
      <c r="A190" s="98">
        <v>188</v>
      </c>
      <c r="B190" s="48"/>
      <c r="C190" s="48"/>
      <c r="D190" s="49"/>
      <c r="E190" s="42" t="s">
        <v>291</v>
      </c>
      <c r="F190" s="34" t="s">
        <v>292</v>
      </c>
      <c r="G190" s="34" t="s">
        <v>293</v>
      </c>
      <c r="H190" s="35"/>
      <c r="I190" s="36"/>
      <c r="J190" s="37"/>
    </row>
    <row r="191" spans="1:10" s="32" customFormat="1" ht="67.5" x14ac:dyDescent="0.4">
      <c r="A191" s="98">
        <v>189</v>
      </c>
      <c r="B191" s="48"/>
      <c r="C191" s="48"/>
      <c r="D191" s="49"/>
      <c r="E191" s="49"/>
      <c r="F191" s="61" t="s">
        <v>294</v>
      </c>
      <c r="G191" s="34" t="s">
        <v>295</v>
      </c>
      <c r="H191" s="35"/>
      <c r="I191" s="36"/>
      <c r="J191" s="37"/>
    </row>
    <row r="192" spans="1:10" s="32" customFormat="1" ht="67.5" x14ac:dyDescent="0.4">
      <c r="A192" s="98">
        <v>190</v>
      </c>
      <c r="B192" s="48"/>
      <c r="C192" s="48"/>
      <c r="D192" s="41"/>
      <c r="E192" s="41"/>
      <c r="F192" s="61" t="s">
        <v>296</v>
      </c>
      <c r="G192" s="34" t="s">
        <v>297</v>
      </c>
      <c r="H192" s="35"/>
      <c r="I192" s="36"/>
      <c r="J192" s="37"/>
    </row>
    <row r="193" spans="1:10" s="32" customFormat="1" ht="67.5" x14ac:dyDescent="0.4">
      <c r="A193" s="98">
        <v>191</v>
      </c>
      <c r="B193" s="48"/>
      <c r="C193" s="48"/>
      <c r="D193" s="49" t="s">
        <v>298</v>
      </c>
      <c r="E193" s="42" t="s">
        <v>299</v>
      </c>
      <c r="F193" s="61" t="s">
        <v>300</v>
      </c>
      <c r="G193" s="34" t="s">
        <v>301</v>
      </c>
      <c r="H193" s="35"/>
      <c r="I193" s="36"/>
      <c r="J193" s="37"/>
    </row>
    <row r="194" spans="1:10" s="32" customFormat="1" ht="90" x14ac:dyDescent="0.4">
      <c r="A194" s="98">
        <v>192</v>
      </c>
      <c r="B194" s="48"/>
      <c r="C194" s="48"/>
      <c r="D194" s="49"/>
      <c r="E194" s="41"/>
      <c r="F194" s="61" t="s">
        <v>302</v>
      </c>
      <c r="G194" s="34" t="s">
        <v>303</v>
      </c>
      <c r="H194" s="35"/>
      <c r="I194" s="36"/>
      <c r="J194" s="37"/>
    </row>
    <row r="195" spans="1:10" s="32" customFormat="1" ht="45" x14ac:dyDescent="0.4">
      <c r="A195" s="98">
        <v>193</v>
      </c>
      <c r="B195" s="48"/>
      <c r="C195" s="48"/>
      <c r="D195" s="49"/>
      <c r="E195" s="49" t="s">
        <v>304</v>
      </c>
      <c r="F195" s="42" t="s">
        <v>304</v>
      </c>
      <c r="G195" s="34" t="s">
        <v>305</v>
      </c>
      <c r="H195" s="35"/>
      <c r="I195" s="36"/>
      <c r="J195" s="37"/>
    </row>
    <row r="196" spans="1:10" s="32" customFormat="1" ht="45" x14ac:dyDescent="0.4">
      <c r="A196" s="98">
        <v>194</v>
      </c>
      <c r="B196" s="48"/>
      <c r="C196" s="48"/>
      <c r="D196" s="49"/>
      <c r="E196" s="49"/>
      <c r="F196" s="49"/>
      <c r="G196" s="34" t="s">
        <v>306</v>
      </c>
      <c r="H196" s="35"/>
      <c r="I196" s="36"/>
      <c r="J196" s="37"/>
    </row>
    <row r="197" spans="1:10" s="32" customFormat="1" ht="67.5" x14ac:dyDescent="0.4">
      <c r="A197" s="98">
        <v>195</v>
      </c>
      <c r="B197" s="48"/>
      <c r="C197" s="48"/>
      <c r="D197" s="49"/>
      <c r="E197" s="42" t="s">
        <v>307</v>
      </c>
      <c r="F197" s="42" t="s">
        <v>307</v>
      </c>
      <c r="G197" s="34" t="s">
        <v>308</v>
      </c>
      <c r="H197" s="35"/>
      <c r="I197" s="36"/>
      <c r="J197" s="37"/>
    </row>
    <row r="198" spans="1:10" s="32" customFormat="1" ht="45" x14ac:dyDescent="0.4">
      <c r="A198" s="98">
        <v>196</v>
      </c>
      <c r="B198" s="48"/>
      <c r="C198" s="48"/>
      <c r="D198" s="49"/>
      <c r="E198" s="46"/>
      <c r="F198" s="46"/>
      <c r="G198" s="34" t="s">
        <v>309</v>
      </c>
      <c r="H198" s="35"/>
      <c r="I198" s="36"/>
      <c r="J198" s="37"/>
    </row>
    <row r="199" spans="1:10" s="32" customFormat="1" ht="45" x14ac:dyDescent="0.4">
      <c r="A199" s="98">
        <v>197</v>
      </c>
      <c r="B199" s="48"/>
      <c r="C199" s="48"/>
      <c r="D199" s="49"/>
      <c r="E199" s="46"/>
      <c r="F199" s="46"/>
      <c r="G199" s="34" t="s">
        <v>310</v>
      </c>
      <c r="H199" s="35"/>
      <c r="I199" s="36"/>
      <c r="J199" s="37"/>
    </row>
    <row r="200" spans="1:10" s="32" customFormat="1" ht="45" x14ac:dyDescent="0.4">
      <c r="A200" s="98">
        <v>198</v>
      </c>
      <c r="B200" s="48"/>
      <c r="C200" s="48"/>
      <c r="D200" s="49"/>
      <c r="E200" s="46"/>
      <c r="F200" s="46"/>
      <c r="G200" s="34" t="s">
        <v>311</v>
      </c>
      <c r="H200" s="35"/>
      <c r="I200" s="36"/>
      <c r="J200" s="37"/>
    </row>
    <row r="201" spans="1:10" s="32" customFormat="1" ht="45" x14ac:dyDescent="0.4">
      <c r="A201" s="98">
        <v>199</v>
      </c>
      <c r="B201" s="48"/>
      <c r="C201" s="48"/>
      <c r="D201" s="49"/>
      <c r="E201" s="47"/>
      <c r="F201" s="47"/>
      <c r="G201" s="34" t="s">
        <v>312</v>
      </c>
      <c r="H201" s="35"/>
      <c r="I201" s="36"/>
      <c r="J201" s="37"/>
    </row>
    <row r="202" spans="1:10" s="32" customFormat="1" ht="45" x14ac:dyDescent="0.4">
      <c r="A202" s="98">
        <v>200</v>
      </c>
      <c r="B202" s="48"/>
      <c r="C202" s="48"/>
      <c r="D202" s="49"/>
      <c r="E202" s="63" t="s">
        <v>313</v>
      </c>
      <c r="F202" s="34" t="s">
        <v>314</v>
      </c>
      <c r="G202" s="34" t="s">
        <v>315</v>
      </c>
      <c r="H202" s="35"/>
      <c r="I202" s="36"/>
      <c r="J202" s="37"/>
    </row>
    <row r="203" spans="1:10" s="32" customFormat="1" ht="90" x14ac:dyDescent="0.4">
      <c r="A203" s="98">
        <v>201</v>
      </c>
      <c r="B203" s="48"/>
      <c r="C203" s="64" t="s">
        <v>316</v>
      </c>
      <c r="D203" s="42" t="s">
        <v>43</v>
      </c>
      <c r="E203" s="43" t="s">
        <v>43</v>
      </c>
      <c r="F203" s="42" t="s">
        <v>43</v>
      </c>
      <c r="G203" s="34" t="s">
        <v>317</v>
      </c>
      <c r="H203" s="35"/>
      <c r="I203" s="36"/>
      <c r="J203" s="37"/>
    </row>
    <row r="204" spans="1:10" s="32" customFormat="1" ht="157.5" x14ac:dyDescent="0.4">
      <c r="A204" s="98">
        <v>202</v>
      </c>
      <c r="B204" s="48"/>
      <c r="C204" s="42" t="s">
        <v>318</v>
      </c>
      <c r="D204" s="42" t="s">
        <v>319</v>
      </c>
      <c r="E204" s="43" t="s">
        <v>320</v>
      </c>
      <c r="F204" s="42" t="s">
        <v>43</v>
      </c>
      <c r="G204" s="34" t="s">
        <v>321</v>
      </c>
      <c r="H204" s="35"/>
      <c r="I204" s="36"/>
      <c r="J204" s="37"/>
    </row>
    <row r="205" spans="1:10" s="32" customFormat="1" ht="90" x14ac:dyDescent="0.4">
      <c r="A205" s="98">
        <v>203</v>
      </c>
      <c r="B205" s="48"/>
      <c r="C205" s="46"/>
      <c r="D205" s="42" t="s">
        <v>322</v>
      </c>
      <c r="E205" s="42" t="s">
        <v>323</v>
      </c>
      <c r="F205" s="61" t="s">
        <v>324</v>
      </c>
      <c r="G205" s="34" t="s">
        <v>325</v>
      </c>
      <c r="H205" s="35"/>
      <c r="I205" s="36"/>
      <c r="J205" s="37"/>
    </row>
    <row r="206" spans="1:10" s="32" customFormat="1" ht="112.5" x14ac:dyDescent="0.4">
      <c r="A206" s="98">
        <v>204</v>
      </c>
      <c r="B206" s="48"/>
      <c r="C206" s="55"/>
      <c r="D206" s="42" t="s">
        <v>326</v>
      </c>
      <c r="E206" s="42" t="s">
        <v>119</v>
      </c>
      <c r="F206" s="61" t="s">
        <v>327</v>
      </c>
      <c r="G206" s="34" t="s">
        <v>328</v>
      </c>
      <c r="H206" s="35"/>
      <c r="I206" s="36"/>
      <c r="J206" s="37"/>
    </row>
    <row r="207" spans="1:10" s="32" customFormat="1" ht="67.5" x14ac:dyDescent="0.4">
      <c r="A207" s="98">
        <v>205</v>
      </c>
      <c r="B207" s="48"/>
      <c r="C207" s="55"/>
      <c r="D207" s="46"/>
      <c r="E207" s="49"/>
      <c r="F207" s="42" t="s">
        <v>329</v>
      </c>
      <c r="G207" s="34" t="s">
        <v>330</v>
      </c>
      <c r="H207" s="35"/>
      <c r="I207" s="36"/>
      <c r="J207" s="37"/>
    </row>
    <row r="208" spans="1:10" s="32" customFormat="1" ht="67.5" x14ac:dyDescent="0.4">
      <c r="A208" s="98">
        <v>206</v>
      </c>
      <c r="B208" s="48"/>
      <c r="C208" s="55"/>
      <c r="D208" s="46"/>
      <c r="E208" s="49"/>
      <c r="F208" s="49"/>
      <c r="G208" s="34" t="s">
        <v>331</v>
      </c>
      <c r="H208" s="35"/>
      <c r="I208" s="36"/>
      <c r="J208" s="37"/>
    </row>
    <row r="209" spans="1:10" s="32" customFormat="1" ht="67.5" x14ac:dyDescent="0.4">
      <c r="A209" s="98">
        <v>207</v>
      </c>
      <c r="B209" s="48"/>
      <c r="C209" s="55"/>
      <c r="D209" s="46"/>
      <c r="E209" s="49"/>
      <c r="F209" s="49"/>
      <c r="G209" s="34" t="s">
        <v>332</v>
      </c>
      <c r="H209" s="35"/>
      <c r="I209" s="36"/>
      <c r="J209" s="37"/>
    </row>
    <row r="210" spans="1:10" s="32" customFormat="1" ht="67.5" x14ac:dyDescent="0.4">
      <c r="A210" s="98">
        <v>208</v>
      </c>
      <c r="B210" s="48"/>
      <c r="C210" s="55"/>
      <c r="D210" s="47"/>
      <c r="E210" s="41"/>
      <c r="F210" s="41"/>
      <c r="G210" s="34" t="s">
        <v>333</v>
      </c>
      <c r="H210" s="35"/>
      <c r="I210" s="36"/>
      <c r="J210" s="37"/>
    </row>
    <row r="211" spans="1:10" s="32" customFormat="1" ht="67.5" x14ac:dyDescent="0.4">
      <c r="A211" s="98">
        <v>209</v>
      </c>
      <c r="B211" s="48"/>
      <c r="C211" s="55"/>
      <c r="D211" s="42" t="s">
        <v>334</v>
      </c>
      <c r="E211" s="42" t="s">
        <v>335</v>
      </c>
      <c r="F211" s="61" t="s">
        <v>336</v>
      </c>
      <c r="G211" s="34" t="s">
        <v>337</v>
      </c>
      <c r="H211" s="35"/>
      <c r="I211" s="36"/>
      <c r="J211" s="37"/>
    </row>
    <row r="212" spans="1:10" s="32" customFormat="1" ht="67.5" x14ac:dyDescent="0.4">
      <c r="A212" s="98">
        <v>210</v>
      </c>
      <c r="B212" s="48"/>
      <c r="C212" s="55"/>
      <c r="D212" s="49"/>
      <c r="E212" s="41"/>
      <c r="F212" s="61" t="s">
        <v>287</v>
      </c>
      <c r="G212" s="34" t="s">
        <v>338</v>
      </c>
      <c r="H212" s="35"/>
      <c r="I212" s="36"/>
      <c r="J212" s="37"/>
    </row>
    <row r="213" spans="1:10" s="32" customFormat="1" ht="112.5" x14ac:dyDescent="0.4">
      <c r="A213" s="98">
        <v>211</v>
      </c>
      <c r="B213" s="48"/>
      <c r="C213" s="55"/>
      <c r="D213" s="41"/>
      <c r="E213" s="34" t="s">
        <v>339</v>
      </c>
      <c r="F213" s="61" t="s">
        <v>340</v>
      </c>
      <c r="G213" s="34" t="s">
        <v>341</v>
      </c>
      <c r="H213" s="35"/>
      <c r="I213" s="36"/>
      <c r="J213" s="37"/>
    </row>
    <row r="214" spans="1:10" s="32" customFormat="1" ht="90" x14ac:dyDescent="0.4">
      <c r="A214" s="98">
        <v>212</v>
      </c>
      <c r="B214" s="55"/>
      <c r="C214" s="42" t="s">
        <v>342</v>
      </c>
      <c r="D214" s="42" t="s">
        <v>343</v>
      </c>
      <c r="E214" s="42"/>
      <c r="F214" s="65"/>
      <c r="G214" s="34" t="s">
        <v>344</v>
      </c>
      <c r="H214" s="35"/>
      <c r="I214" s="36"/>
      <c r="J214" s="37"/>
    </row>
    <row r="215" spans="1:10" s="32" customFormat="1" ht="45" x14ac:dyDescent="0.4">
      <c r="A215" s="98">
        <v>213</v>
      </c>
      <c r="B215" s="55"/>
      <c r="C215" s="55"/>
      <c r="D215" s="49"/>
      <c r="E215" s="49"/>
      <c r="F215" s="65"/>
      <c r="G215" s="34" t="s">
        <v>345</v>
      </c>
      <c r="H215" s="35"/>
      <c r="I215" s="36"/>
      <c r="J215" s="37"/>
    </row>
    <row r="216" spans="1:10" s="32" customFormat="1" ht="90" x14ac:dyDescent="0.4">
      <c r="A216" s="98">
        <v>214</v>
      </c>
      <c r="B216" s="55"/>
      <c r="C216" s="55"/>
      <c r="D216" s="49"/>
      <c r="E216" s="49"/>
      <c r="F216" s="65"/>
      <c r="G216" s="34" t="s">
        <v>346</v>
      </c>
      <c r="H216" s="35"/>
      <c r="I216" s="36"/>
      <c r="J216" s="37"/>
    </row>
    <row r="217" spans="1:10" s="32" customFormat="1" ht="67.5" x14ac:dyDescent="0.4">
      <c r="A217" s="98">
        <v>215</v>
      </c>
      <c r="B217" s="55"/>
      <c r="C217" s="55"/>
      <c r="D217" s="49"/>
      <c r="E217" s="49"/>
      <c r="F217" s="65"/>
      <c r="G217" s="34" t="s">
        <v>347</v>
      </c>
      <c r="H217" s="35"/>
      <c r="I217" s="36"/>
      <c r="J217" s="37"/>
    </row>
    <row r="218" spans="1:10" s="32" customFormat="1" ht="45" x14ac:dyDescent="0.4">
      <c r="A218" s="98">
        <v>216</v>
      </c>
      <c r="B218" s="55"/>
      <c r="C218" s="55"/>
      <c r="D218" s="41"/>
      <c r="E218" s="41"/>
      <c r="F218" s="58"/>
      <c r="G218" s="34" t="s">
        <v>348</v>
      </c>
      <c r="H218" s="35"/>
      <c r="I218" s="36"/>
      <c r="J218" s="37"/>
    </row>
    <row r="219" spans="1:10" s="32" customFormat="1" ht="67.5" x14ac:dyDescent="0.4">
      <c r="A219" s="98">
        <v>217</v>
      </c>
      <c r="B219" s="46"/>
      <c r="C219" s="46"/>
      <c r="D219" s="49" t="s">
        <v>349</v>
      </c>
      <c r="E219" s="49"/>
      <c r="F219" s="49"/>
      <c r="G219" s="34" t="s">
        <v>350</v>
      </c>
      <c r="H219" s="35"/>
      <c r="I219" s="36"/>
      <c r="J219" s="37"/>
    </row>
    <row r="220" spans="1:10" s="32" customFormat="1" ht="67.5" x14ac:dyDescent="0.4">
      <c r="A220" s="98">
        <v>218</v>
      </c>
      <c r="B220" s="55"/>
      <c r="C220" s="55"/>
      <c r="D220" s="49"/>
      <c r="E220" s="49"/>
      <c r="F220" s="49"/>
      <c r="G220" s="34" t="s">
        <v>351</v>
      </c>
      <c r="H220" s="35"/>
      <c r="I220" s="36"/>
      <c r="J220" s="37"/>
    </row>
    <row r="221" spans="1:10" s="32" customFormat="1" ht="67.5" x14ac:dyDescent="0.4">
      <c r="A221" s="98">
        <v>219</v>
      </c>
      <c r="B221" s="55"/>
      <c r="C221" s="55"/>
      <c r="D221" s="49"/>
      <c r="E221" s="49"/>
      <c r="F221" s="49"/>
      <c r="G221" s="34" t="s">
        <v>352</v>
      </c>
      <c r="H221" s="35"/>
      <c r="I221" s="36"/>
      <c r="J221" s="37"/>
    </row>
    <row r="222" spans="1:10" s="32" customFormat="1" ht="45" x14ac:dyDescent="0.4">
      <c r="A222" s="98">
        <v>220</v>
      </c>
      <c r="B222" s="48"/>
      <c r="C222" s="66"/>
      <c r="D222" s="41"/>
      <c r="E222" s="41"/>
      <c r="F222" s="41"/>
      <c r="G222" s="34" t="s">
        <v>353</v>
      </c>
      <c r="H222" s="35"/>
      <c r="I222" s="36"/>
      <c r="J222" s="37"/>
    </row>
    <row r="223" spans="1:10" s="32" customFormat="1" ht="67.5" x14ac:dyDescent="0.4">
      <c r="A223" s="98">
        <v>221</v>
      </c>
      <c r="B223" s="55"/>
      <c r="C223" s="62" t="s">
        <v>334</v>
      </c>
      <c r="D223" s="50" t="s">
        <v>354</v>
      </c>
      <c r="E223" s="42"/>
      <c r="F223" s="42"/>
      <c r="G223" s="34" t="s">
        <v>355</v>
      </c>
      <c r="H223" s="35"/>
      <c r="I223" s="36"/>
      <c r="J223" s="37"/>
    </row>
    <row r="224" spans="1:10" s="32" customFormat="1" ht="67.5" x14ac:dyDescent="0.4">
      <c r="A224" s="98">
        <v>222</v>
      </c>
      <c r="B224" s="55"/>
      <c r="C224" s="55"/>
      <c r="D224" s="51"/>
      <c r="E224" s="49"/>
      <c r="F224" s="49"/>
      <c r="G224" s="34" t="s">
        <v>356</v>
      </c>
      <c r="H224" s="35"/>
      <c r="I224" s="36"/>
      <c r="J224" s="37"/>
    </row>
    <row r="225" spans="1:10" s="32" customFormat="1" ht="67.5" x14ac:dyDescent="0.4">
      <c r="A225" s="98">
        <v>223</v>
      </c>
      <c r="B225" s="55"/>
      <c r="C225" s="55"/>
      <c r="D225" s="51"/>
      <c r="E225" s="49"/>
      <c r="F225" s="49"/>
      <c r="G225" s="34" t="s">
        <v>357</v>
      </c>
      <c r="H225" s="35"/>
      <c r="I225" s="36"/>
      <c r="J225" s="37"/>
    </row>
    <row r="226" spans="1:10" s="32" customFormat="1" ht="67.5" x14ac:dyDescent="0.4">
      <c r="A226" s="98">
        <v>224</v>
      </c>
      <c r="B226" s="55"/>
      <c r="C226" s="55"/>
      <c r="D226" s="51"/>
      <c r="E226" s="49"/>
      <c r="F226" s="49"/>
      <c r="G226" s="34" t="s">
        <v>358</v>
      </c>
      <c r="H226" s="35"/>
      <c r="I226" s="36"/>
      <c r="J226" s="37"/>
    </row>
    <row r="227" spans="1:10" s="32" customFormat="1" ht="67.5" x14ac:dyDescent="0.4">
      <c r="A227" s="98">
        <v>225</v>
      </c>
      <c r="B227" s="55"/>
      <c r="C227" s="55"/>
      <c r="D227" s="51" t="s">
        <v>359</v>
      </c>
      <c r="E227" s="49"/>
      <c r="F227" s="49"/>
      <c r="G227" s="34" t="s">
        <v>360</v>
      </c>
      <c r="H227" s="35"/>
      <c r="I227" s="36"/>
      <c r="J227" s="37"/>
    </row>
    <row r="228" spans="1:10" s="32" customFormat="1" ht="67.5" x14ac:dyDescent="0.4">
      <c r="A228" s="98">
        <v>226</v>
      </c>
      <c r="B228" s="55"/>
      <c r="C228" s="55"/>
      <c r="D228" s="51"/>
      <c r="E228" s="49"/>
      <c r="F228" s="49"/>
      <c r="G228" s="34" t="s">
        <v>361</v>
      </c>
      <c r="H228" s="35"/>
      <c r="I228" s="36"/>
      <c r="J228" s="37"/>
    </row>
    <row r="229" spans="1:10" s="32" customFormat="1" ht="67.5" x14ac:dyDescent="0.4">
      <c r="A229" s="98">
        <v>227</v>
      </c>
      <c r="B229" s="55"/>
      <c r="C229" s="55"/>
      <c r="D229" s="34" t="s">
        <v>362</v>
      </c>
      <c r="E229" s="34"/>
      <c r="F229" s="34"/>
      <c r="G229" s="34" t="s">
        <v>363</v>
      </c>
      <c r="H229" s="35"/>
      <c r="I229" s="36"/>
      <c r="J229" s="37"/>
    </row>
    <row r="230" spans="1:10" s="69" customFormat="1" ht="90" x14ac:dyDescent="0.4">
      <c r="A230" s="98">
        <v>228</v>
      </c>
      <c r="B230" s="67"/>
      <c r="C230" s="67"/>
      <c r="D230" s="68" t="s">
        <v>494</v>
      </c>
      <c r="E230" s="41" t="s">
        <v>364</v>
      </c>
      <c r="F230" s="68"/>
      <c r="G230" s="34" t="s">
        <v>365</v>
      </c>
      <c r="H230" s="35"/>
      <c r="I230" s="36"/>
      <c r="J230" s="37"/>
    </row>
    <row r="231" spans="1:10" s="32" customFormat="1" ht="67.5" x14ac:dyDescent="0.4">
      <c r="A231" s="98">
        <v>229</v>
      </c>
      <c r="B231" s="55"/>
      <c r="C231" s="55"/>
      <c r="D231" s="65" t="s">
        <v>366</v>
      </c>
      <c r="E231" s="42"/>
      <c r="F231" s="42"/>
      <c r="G231" s="34" t="s">
        <v>367</v>
      </c>
      <c r="H231" s="35"/>
      <c r="I231" s="36"/>
      <c r="J231" s="37"/>
    </row>
    <row r="232" spans="1:10" s="32" customFormat="1" ht="67.5" x14ac:dyDescent="0.4">
      <c r="A232" s="98">
        <v>230</v>
      </c>
      <c r="B232" s="66"/>
      <c r="C232" s="66"/>
      <c r="D232" s="41"/>
      <c r="E232" s="41"/>
      <c r="F232" s="41"/>
      <c r="G232" s="34" t="s">
        <v>368</v>
      </c>
      <c r="H232" s="35"/>
      <c r="I232" s="36"/>
      <c r="J232" s="37"/>
    </row>
    <row r="233" spans="1:10" s="72" customFormat="1" ht="45" x14ac:dyDescent="0.4">
      <c r="A233" s="98">
        <v>231</v>
      </c>
      <c r="B233" s="70" t="s">
        <v>369</v>
      </c>
      <c r="C233" s="70" t="s">
        <v>42</v>
      </c>
      <c r="D233" s="70" t="s">
        <v>369</v>
      </c>
      <c r="E233" s="70" t="s">
        <v>370</v>
      </c>
      <c r="F233" s="71" t="s">
        <v>371</v>
      </c>
      <c r="G233" s="36" t="s">
        <v>372</v>
      </c>
      <c r="H233" s="35"/>
      <c r="I233" s="36"/>
      <c r="J233" s="37"/>
    </row>
    <row r="234" spans="1:10" s="72" customFormat="1" ht="45" x14ac:dyDescent="0.4">
      <c r="A234" s="98">
        <v>232</v>
      </c>
      <c r="B234" s="73"/>
      <c r="C234" s="73"/>
      <c r="D234" s="73"/>
      <c r="E234" s="74"/>
      <c r="F234" s="75" t="s">
        <v>373</v>
      </c>
      <c r="G234" s="36" t="s">
        <v>374</v>
      </c>
      <c r="H234" s="35"/>
      <c r="I234" s="36"/>
      <c r="J234" s="37"/>
    </row>
    <row r="235" spans="1:10" s="72" customFormat="1" ht="45" x14ac:dyDescent="0.4">
      <c r="A235" s="98">
        <v>233</v>
      </c>
      <c r="B235" s="73"/>
      <c r="C235" s="73"/>
      <c r="D235" s="76"/>
      <c r="E235" s="74"/>
      <c r="F235" s="75" t="s">
        <v>375</v>
      </c>
      <c r="G235" s="36" t="s">
        <v>376</v>
      </c>
      <c r="H235" s="35"/>
      <c r="I235" s="36"/>
      <c r="J235" s="37"/>
    </row>
    <row r="236" spans="1:10" s="72" customFormat="1" ht="45" x14ac:dyDescent="0.4">
      <c r="A236" s="98">
        <v>234</v>
      </c>
      <c r="B236" s="73"/>
      <c r="C236" s="73"/>
      <c r="D236" s="76"/>
      <c r="E236" s="77"/>
      <c r="F236" s="75" t="s">
        <v>377</v>
      </c>
      <c r="G236" s="78" t="s">
        <v>378</v>
      </c>
      <c r="H236" s="35"/>
      <c r="I236" s="36"/>
      <c r="J236" s="37"/>
    </row>
    <row r="237" spans="1:10" s="72" customFormat="1" ht="45" x14ac:dyDescent="0.4">
      <c r="A237" s="98">
        <v>235</v>
      </c>
      <c r="B237" s="73"/>
      <c r="C237" s="73"/>
      <c r="D237" s="76"/>
      <c r="E237" s="77"/>
      <c r="F237" s="75" t="s">
        <v>377</v>
      </c>
      <c r="G237" s="78" t="s">
        <v>379</v>
      </c>
      <c r="H237" s="35"/>
      <c r="I237" s="36"/>
      <c r="J237" s="37"/>
    </row>
    <row r="238" spans="1:10" s="72" customFormat="1" ht="45" x14ac:dyDescent="0.4">
      <c r="A238" s="98">
        <v>236</v>
      </c>
      <c r="B238" s="73"/>
      <c r="C238" s="73"/>
      <c r="D238" s="76"/>
      <c r="E238" s="77"/>
      <c r="F238" s="75" t="s">
        <v>380</v>
      </c>
      <c r="G238" s="78" t="s">
        <v>381</v>
      </c>
      <c r="H238" s="35"/>
      <c r="I238" s="36"/>
      <c r="J238" s="37"/>
    </row>
    <row r="239" spans="1:10" s="72" customFormat="1" ht="45" x14ac:dyDescent="0.4">
      <c r="A239" s="98">
        <v>237</v>
      </c>
      <c r="B239" s="73"/>
      <c r="C239" s="73"/>
      <c r="D239" s="76"/>
      <c r="E239" s="77"/>
      <c r="F239" s="75" t="s">
        <v>382</v>
      </c>
      <c r="G239" s="78" t="s">
        <v>383</v>
      </c>
      <c r="H239" s="35"/>
      <c r="I239" s="36"/>
      <c r="J239" s="37"/>
    </row>
    <row r="240" spans="1:10" s="72" customFormat="1" ht="67.5" x14ac:dyDescent="0.4">
      <c r="A240" s="98">
        <v>238</v>
      </c>
      <c r="B240" s="73"/>
      <c r="C240" s="73"/>
      <c r="D240" s="76"/>
      <c r="E240" s="79"/>
      <c r="F240" s="75" t="s">
        <v>384</v>
      </c>
      <c r="G240" s="78" t="s">
        <v>385</v>
      </c>
      <c r="H240" s="35"/>
      <c r="I240" s="36"/>
      <c r="J240" s="37"/>
    </row>
    <row r="241" spans="1:10" s="81" customFormat="1" ht="45" x14ac:dyDescent="0.4">
      <c r="A241" s="98">
        <v>239</v>
      </c>
      <c r="B241" s="67"/>
      <c r="C241" s="67"/>
      <c r="D241" s="73"/>
      <c r="E241" s="77"/>
      <c r="F241" s="74" t="s">
        <v>386</v>
      </c>
      <c r="G241" s="80" t="s">
        <v>387</v>
      </c>
      <c r="H241" s="35"/>
      <c r="I241" s="36"/>
      <c r="J241" s="37"/>
    </row>
    <row r="242" spans="1:10" s="72" customFormat="1" ht="67.5" x14ac:dyDescent="0.4">
      <c r="A242" s="98">
        <v>240</v>
      </c>
      <c r="B242" s="73"/>
      <c r="C242" s="73"/>
      <c r="D242" s="76"/>
      <c r="E242" s="82" t="s">
        <v>388</v>
      </c>
      <c r="F242" s="83" t="s">
        <v>389</v>
      </c>
      <c r="G242" s="78" t="s">
        <v>390</v>
      </c>
      <c r="H242" s="35"/>
      <c r="I242" s="36"/>
      <c r="J242" s="37"/>
    </row>
    <row r="243" spans="1:10" s="72" customFormat="1" ht="45" x14ac:dyDescent="0.4">
      <c r="A243" s="98">
        <v>241</v>
      </c>
      <c r="B243" s="73"/>
      <c r="C243" s="73"/>
      <c r="D243" s="76"/>
      <c r="E243" s="77"/>
      <c r="F243" s="75" t="s">
        <v>391</v>
      </c>
      <c r="G243" s="78" t="s">
        <v>392</v>
      </c>
      <c r="H243" s="35"/>
      <c r="I243" s="36"/>
      <c r="J243" s="37"/>
    </row>
    <row r="244" spans="1:10" s="72" customFormat="1" ht="45" x14ac:dyDescent="0.4">
      <c r="A244" s="98">
        <v>242</v>
      </c>
      <c r="B244" s="73"/>
      <c r="C244" s="73"/>
      <c r="D244" s="76"/>
      <c r="E244" s="77"/>
      <c r="F244" s="75" t="s">
        <v>393</v>
      </c>
      <c r="G244" s="78" t="s">
        <v>394</v>
      </c>
      <c r="H244" s="35"/>
      <c r="I244" s="36"/>
      <c r="J244" s="37"/>
    </row>
    <row r="245" spans="1:10" s="72" customFormat="1" ht="45" x14ac:dyDescent="0.4">
      <c r="A245" s="98">
        <v>243</v>
      </c>
      <c r="B245" s="73"/>
      <c r="C245" s="73"/>
      <c r="D245" s="76"/>
      <c r="E245" s="77"/>
      <c r="F245" s="74" t="s">
        <v>395</v>
      </c>
      <c r="G245" s="78" t="s">
        <v>396</v>
      </c>
      <c r="H245" s="35"/>
      <c r="I245" s="36"/>
      <c r="J245" s="37"/>
    </row>
    <row r="246" spans="1:10" s="72" customFormat="1" ht="45" x14ac:dyDescent="0.4">
      <c r="A246" s="98">
        <v>244</v>
      </c>
      <c r="B246" s="73"/>
      <c r="C246" s="73"/>
      <c r="D246" s="76"/>
      <c r="E246" s="84" t="s">
        <v>397</v>
      </c>
      <c r="F246" s="75" t="s">
        <v>398</v>
      </c>
      <c r="G246" s="78" t="s">
        <v>399</v>
      </c>
      <c r="H246" s="35"/>
      <c r="I246" s="36"/>
      <c r="J246" s="37"/>
    </row>
    <row r="247" spans="1:10" s="72" customFormat="1" ht="45" x14ac:dyDescent="0.4">
      <c r="A247" s="98">
        <v>245</v>
      </c>
      <c r="B247" s="73"/>
      <c r="C247" s="73"/>
      <c r="D247" s="76"/>
      <c r="E247" s="36" t="s">
        <v>400</v>
      </c>
      <c r="F247" s="75" t="s">
        <v>400</v>
      </c>
      <c r="G247" s="78" t="s">
        <v>401</v>
      </c>
      <c r="H247" s="35"/>
      <c r="I247" s="36"/>
      <c r="J247" s="37"/>
    </row>
    <row r="248" spans="1:10" s="72" customFormat="1" ht="45" x14ac:dyDescent="0.4">
      <c r="A248" s="98">
        <v>246</v>
      </c>
      <c r="B248" s="73"/>
      <c r="C248" s="73"/>
      <c r="D248" s="76"/>
      <c r="E248" s="36" t="s">
        <v>402</v>
      </c>
      <c r="F248" s="36" t="s">
        <v>402</v>
      </c>
      <c r="G248" s="36" t="s">
        <v>403</v>
      </c>
      <c r="H248" s="35"/>
      <c r="I248" s="36"/>
      <c r="J248" s="37"/>
    </row>
    <row r="249" spans="1:10" s="72" customFormat="1" ht="90" x14ac:dyDescent="0.4">
      <c r="A249" s="98">
        <v>247</v>
      </c>
      <c r="B249" s="73"/>
      <c r="C249" s="73"/>
      <c r="D249" s="76"/>
      <c r="E249" s="85" t="s">
        <v>404</v>
      </c>
      <c r="F249" s="75" t="s">
        <v>405</v>
      </c>
      <c r="G249" s="36" t="s">
        <v>406</v>
      </c>
      <c r="H249" s="35"/>
      <c r="I249" s="36"/>
      <c r="J249" s="37"/>
    </row>
    <row r="250" spans="1:10" s="72" customFormat="1" ht="22.5" x14ac:dyDescent="0.4">
      <c r="A250" s="98">
        <v>248</v>
      </c>
      <c r="B250" s="73"/>
      <c r="C250" s="73"/>
      <c r="D250" s="76"/>
      <c r="E250" s="85"/>
      <c r="F250" s="75" t="s">
        <v>407</v>
      </c>
      <c r="G250" s="36" t="s">
        <v>408</v>
      </c>
      <c r="H250" s="35"/>
      <c r="I250" s="36"/>
      <c r="J250" s="37"/>
    </row>
    <row r="251" spans="1:10" s="72" customFormat="1" ht="45" x14ac:dyDescent="0.4">
      <c r="A251" s="98">
        <v>249</v>
      </c>
      <c r="B251" s="73"/>
      <c r="C251" s="73"/>
      <c r="D251" s="76"/>
      <c r="E251" s="68"/>
      <c r="F251" s="75" t="s">
        <v>409</v>
      </c>
      <c r="G251" s="36" t="s">
        <v>410</v>
      </c>
      <c r="H251" s="35"/>
      <c r="I251" s="36"/>
      <c r="J251" s="37"/>
    </row>
    <row r="252" spans="1:10" s="72" customFormat="1" ht="112.5" x14ac:dyDescent="0.4">
      <c r="A252" s="98">
        <v>250</v>
      </c>
      <c r="B252" s="73"/>
      <c r="C252" s="73"/>
      <c r="D252" s="76"/>
      <c r="E252" s="85" t="s">
        <v>411</v>
      </c>
      <c r="F252" s="75" t="s">
        <v>375</v>
      </c>
      <c r="G252" s="86" t="s">
        <v>412</v>
      </c>
      <c r="H252" s="35"/>
      <c r="I252" s="36"/>
      <c r="J252" s="37"/>
    </row>
    <row r="253" spans="1:10" s="72" customFormat="1" ht="45" x14ac:dyDescent="0.4">
      <c r="A253" s="98">
        <v>251</v>
      </c>
      <c r="B253" s="73"/>
      <c r="C253" s="73"/>
      <c r="D253" s="76"/>
      <c r="E253" s="68"/>
      <c r="F253" s="75" t="s">
        <v>380</v>
      </c>
      <c r="G253" s="86" t="s">
        <v>412</v>
      </c>
      <c r="H253" s="35"/>
      <c r="I253" s="36"/>
      <c r="J253" s="37"/>
    </row>
    <row r="254" spans="1:10" s="72" customFormat="1" ht="45" x14ac:dyDescent="0.4">
      <c r="A254" s="98">
        <v>252</v>
      </c>
      <c r="B254" s="73"/>
      <c r="C254" s="73"/>
      <c r="D254" s="76"/>
      <c r="E254" s="84" t="s">
        <v>413</v>
      </c>
      <c r="F254" s="84" t="s">
        <v>413</v>
      </c>
      <c r="G254" s="36" t="s">
        <v>414</v>
      </c>
      <c r="H254" s="35"/>
      <c r="I254" s="36"/>
      <c r="J254" s="37"/>
    </row>
    <row r="255" spans="1:10" s="72" customFormat="1" ht="67.5" x14ac:dyDescent="0.4">
      <c r="A255" s="98">
        <v>253</v>
      </c>
      <c r="B255" s="73"/>
      <c r="C255" s="73"/>
      <c r="D255" s="76"/>
      <c r="E255" s="84" t="s">
        <v>415</v>
      </c>
      <c r="F255" s="75" t="s">
        <v>416</v>
      </c>
      <c r="G255" s="86" t="s">
        <v>417</v>
      </c>
      <c r="H255" s="35"/>
      <c r="I255" s="36"/>
      <c r="J255" s="37"/>
    </row>
    <row r="256" spans="1:10" s="72" customFormat="1" ht="157.5" x14ac:dyDescent="0.4">
      <c r="A256" s="98">
        <v>254</v>
      </c>
      <c r="B256" s="73"/>
      <c r="C256" s="73"/>
      <c r="D256" s="76"/>
      <c r="E256" s="82" t="s">
        <v>418</v>
      </c>
      <c r="F256" s="83" t="s">
        <v>419</v>
      </c>
      <c r="G256" s="86" t="s">
        <v>420</v>
      </c>
      <c r="H256" s="35"/>
      <c r="I256" s="36"/>
      <c r="J256" s="37"/>
    </row>
    <row r="257" spans="1:10" s="72" customFormat="1" ht="90" x14ac:dyDescent="0.4">
      <c r="A257" s="98">
        <v>255</v>
      </c>
      <c r="B257" s="73"/>
      <c r="C257" s="73"/>
      <c r="D257" s="76"/>
      <c r="E257" s="85" t="s">
        <v>421</v>
      </c>
      <c r="F257" s="74" t="s">
        <v>422</v>
      </c>
      <c r="G257" s="78" t="s">
        <v>423</v>
      </c>
      <c r="H257" s="35"/>
      <c r="I257" s="36"/>
      <c r="J257" s="37"/>
    </row>
    <row r="258" spans="1:10" s="72" customFormat="1" ht="90" x14ac:dyDescent="0.4">
      <c r="A258" s="98">
        <v>256</v>
      </c>
      <c r="B258" s="73"/>
      <c r="C258" s="73"/>
      <c r="D258" s="76"/>
      <c r="E258" s="85"/>
      <c r="F258" s="75" t="s">
        <v>424</v>
      </c>
      <c r="G258" s="78" t="s">
        <v>425</v>
      </c>
      <c r="H258" s="35"/>
      <c r="I258" s="36"/>
      <c r="J258" s="37"/>
    </row>
    <row r="259" spans="1:10" s="72" customFormat="1" ht="112.5" x14ac:dyDescent="0.4">
      <c r="A259" s="98">
        <v>257</v>
      </c>
      <c r="B259" s="73"/>
      <c r="C259" s="73"/>
      <c r="D259" s="76"/>
      <c r="E259" s="85"/>
      <c r="F259" s="75" t="s">
        <v>426</v>
      </c>
      <c r="G259" s="78" t="s">
        <v>427</v>
      </c>
      <c r="H259" s="35"/>
      <c r="I259" s="36"/>
      <c r="J259" s="37"/>
    </row>
    <row r="260" spans="1:10" s="72" customFormat="1" ht="90" x14ac:dyDescent="0.4">
      <c r="A260" s="98">
        <v>258</v>
      </c>
      <c r="B260" s="73"/>
      <c r="C260" s="73"/>
      <c r="D260" s="76"/>
      <c r="E260" s="85"/>
      <c r="F260" s="75" t="s">
        <v>428</v>
      </c>
      <c r="G260" s="78" t="s">
        <v>429</v>
      </c>
      <c r="H260" s="35"/>
      <c r="I260" s="36"/>
      <c r="J260" s="37"/>
    </row>
    <row r="261" spans="1:10" s="72" customFormat="1" ht="112.5" x14ac:dyDescent="0.4">
      <c r="A261" s="98">
        <v>259</v>
      </c>
      <c r="B261" s="73"/>
      <c r="C261" s="73"/>
      <c r="D261" s="76"/>
      <c r="E261" s="85"/>
      <c r="F261" s="75" t="s">
        <v>430</v>
      </c>
      <c r="G261" s="78" t="s">
        <v>431</v>
      </c>
      <c r="H261" s="35"/>
      <c r="I261" s="36"/>
      <c r="J261" s="37"/>
    </row>
    <row r="262" spans="1:10" s="72" customFormat="1" ht="45" x14ac:dyDescent="0.4">
      <c r="A262" s="98">
        <v>260</v>
      </c>
      <c r="B262" s="73"/>
      <c r="C262" s="73"/>
      <c r="D262" s="76"/>
      <c r="E262" s="85"/>
      <c r="F262" s="75" t="s">
        <v>432</v>
      </c>
      <c r="G262" s="78" t="s">
        <v>433</v>
      </c>
      <c r="H262" s="35"/>
      <c r="I262" s="36"/>
      <c r="J262" s="37"/>
    </row>
    <row r="263" spans="1:10" s="72" customFormat="1" ht="90" x14ac:dyDescent="0.4">
      <c r="A263" s="98">
        <v>261</v>
      </c>
      <c r="B263" s="73"/>
      <c r="C263" s="73"/>
      <c r="D263" s="76"/>
      <c r="E263" s="85"/>
      <c r="F263" s="75" t="s">
        <v>434</v>
      </c>
      <c r="G263" s="78" t="s">
        <v>435</v>
      </c>
      <c r="H263" s="35"/>
      <c r="I263" s="36"/>
      <c r="J263" s="37"/>
    </row>
    <row r="264" spans="1:10" s="72" customFormat="1" ht="90" x14ac:dyDescent="0.4">
      <c r="A264" s="98">
        <v>262</v>
      </c>
      <c r="B264" s="73"/>
      <c r="C264" s="73"/>
      <c r="D264" s="76"/>
      <c r="E264" s="85"/>
      <c r="F264" s="75" t="s">
        <v>436</v>
      </c>
      <c r="G264" s="78" t="s">
        <v>437</v>
      </c>
      <c r="H264" s="35"/>
      <c r="I264" s="36"/>
      <c r="J264" s="37"/>
    </row>
    <row r="265" spans="1:10" s="72" customFormat="1" ht="90" x14ac:dyDescent="0.4">
      <c r="A265" s="98">
        <v>263</v>
      </c>
      <c r="B265" s="73"/>
      <c r="C265" s="73"/>
      <c r="D265" s="76"/>
      <c r="E265" s="85"/>
      <c r="F265" s="75" t="s">
        <v>438</v>
      </c>
      <c r="G265" s="78" t="s">
        <v>439</v>
      </c>
      <c r="H265" s="35"/>
      <c r="I265" s="36"/>
      <c r="J265" s="37"/>
    </row>
    <row r="266" spans="1:10" s="72" customFormat="1" ht="45" x14ac:dyDescent="0.4">
      <c r="A266" s="98">
        <v>264</v>
      </c>
      <c r="B266" s="73"/>
      <c r="C266" s="73"/>
      <c r="D266" s="76"/>
      <c r="E266" s="85"/>
      <c r="F266" s="75" t="s">
        <v>440</v>
      </c>
      <c r="G266" s="78" t="s">
        <v>441</v>
      </c>
      <c r="H266" s="35"/>
      <c r="I266" s="36"/>
      <c r="J266" s="37"/>
    </row>
    <row r="267" spans="1:10" s="72" customFormat="1" ht="45" x14ac:dyDescent="0.4">
      <c r="A267" s="98">
        <v>265</v>
      </c>
      <c r="B267" s="73"/>
      <c r="C267" s="73"/>
      <c r="D267" s="76"/>
      <c r="E267" s="87"/>
      <c r="F267" s="88" t="s">
        <v>442</v>
      </c>
      <c r="G267" s="78" t="s">
        <v>443</v>
      </c>
      <c r="H267" s="35"/>
      <c r="I267" s="36"/>
      <c r="J267" s="37"/>
    </row>
    <row r="268" spans="1:10" s="72" customFormat="1" ht="45" x14ac:dyDescent="0.4">
      <c r="A268" s="98">
        <v>266</v>
      </c>
      <c r="B268" s="73"/>
      <c r="C268" s="73"/>
      <c r="D268" s="76"/>
      <c r="E268" s="36" t="s">
        <v>444</v>
      </c>
      <c r="F268" s="36" t="s">
        <v>444</v>
      </c>
      <c r="G268" s="78" t="s">
        <v>445</v>
      </c>
      <c r="H268" s="35"/>
      <c r="I268" s="36"/>
      <c r="J268" s="37"/>
    </row>
    <row r="269" spans="1:10" s="72" customFormat="1" ht="90" x14ac:dyDescent="0.4">
      <c r="A269" s="98">
        <v>267</v>
      </c>
      <c r="B269" s="73"/>
      <c r="C269" s="73"/>
      <c r="D269" s="76"/>
      <c r="E269" s="85" t="s">
        <v>446</v>
      </c>
      <c r="F269" s="74" t="s">
        <v>447</v>
      </c>
      <c r="G269" s="78" t="s">
        <v>448</v>
      </c>
      <c r="H269" s="35"/>
      <c r="I269" s="36"/>
      <c r="J269" s="37"/>
    </row>
    <row r="270" spans="1:10" s="89" customFormat="1" ht="90" x14ac:dyDescent="0.4">
      <c r="A270" s="98">
        <v>268</v>
      </c>
      <c r="B270" s="83" t="s">
        <v>30</v>
      </c>
      <c r="C270" s="83" t="s">
        <v>30</v>
      </c>
      <c r="D270" s="83" t="s">
        <v>449</v>
      </c>
      <c r="E270" s="83" t="s">
        <v>43</v>
      </c>
      <c r="F270" s="83"/>
      <c r="G270" s="36" t="s">
        <v>450</v>
      </c>
      <c r="H270" s="35"/>
      <c r="I270" s="36"/>
      <c r="J270" s="37"/>
    </row>
    <row r="271" spans="1:10" s="81" customFormat="1" ht="45" x14ac:dyDescent="0.4">
      <c r="A271" s="98">
        <v>269</v>
      </c>
      <c r="B271" s="74"/>
      <c r="C271" s="74"/>
      <c r="D271" s="74"/>
      <c r="E271" s="74"/>
      <c r="F271" s="74"/>
      <c r="G271" s="36" t="s">
        <v>451</v>
      </c>
      <c r="H271" s="35"/>
      <c r="I271" s="36"/>
      <c r="J271" s="37"/>
    </row>
    <row r="272" spans="1:10" s="81" customFormat="1" ht="45" x14ac:dyDescent="0.4">
      <c r="A272" s="98">
        <v>270</v>
      </c>
      <c r="B272" s="74"/>
      <c r="C272" s="74"/>
      <c r="D272" s="74"/>
      <c r="E272" s="74"/>
      <c r="F272" s="74"/>
      <c r="G272" s="36" t="s">
        <v>452</v>
      </c>
      <c r="H272" s="35"/>
      <c r="I272" s="36"/>
      <c r="J272" s="37"/>
    </row>
    <row r="273" spans="1:10" s="81" customFormat="1" ht="67.5" x14ac:dyDescent="0.4">
      <c r="A273" s="98">
        <v>271</v>
      </c>
      <c r="B273" s="74"/>
      <c r="C273" s="74"/>
      <c r="D273" s="74"/>
      <c r="E273" s="74"/>
      <c r="F273" s="74"/>
      <c r="G273" s="36" t="s">
        <v>453</v>
      </c>
      <c r="H273" s="35"/>
      <c r="I273" s="90"/>
      <c r="J273" s="37"/>
    </row>
    <row r="274" spans="1:10" s="81" customFormat="1" ht="45" x14ac:dyDescent="0.4">
      <c r="A274" s="98">
        <v>272</v>
      </c>
      <c r="B274" s="74"/>
      <c r="C274" s="74"/>
      <c r="D274" s="74"/>
      <c r="E274" s="74"/>
      <c r="F274" s="74"/>
      <c r="G274" s="36" t="s">
        <v>454</v>
      </c>
      <c r="H274" s="35"/>
      <c r="I274" s="36"/>
      <c r="J274" s="37"/>
    </row>
    <row r="275" spans="1:10" s="81" customFormat="1" ht="45" x14ac:dyDescent="0.4">
      <c r="A275" s="98">
        <v>273</v>
      </c>
      <c r="B275" s="74"/>
      <c r="C275" s="74"/>
      <c r="D275" s="74"/>
      <c r="E275" s="83" t="s">
        <v>455</v>
      </c>
      <c r="F275" s="88"/>
      <c r="G275" s="36" t="s">
        <v>456</v>
      </c>
      <c r="H275" s="35"/>
      <c r="I275" s="36"/>
      <c r="J275" s="37"/>
    </row>
    <row r="276" spans="1:10" s="81" customFormat="1" ht="45" x14ac:dyDescent="0.4">
      <c r="A276" s="98">
        <v>274</v>
      </c>
      <c r="B276" s="74"/>
      <c r="C276" s="74"/>
      <c r="D276" s="74"/>
      <c r="E276" s="75" t="s">
        <v>457</v>
      </c>
      <c r="F276" s="75"/>
      <c r="G276" s="36" t="s">
        <v>458</v>
      </c>
      <c r="H276" s="35"/>
      <c r="I276" s="36"/>
      <c r="J276" s="37"/>
    </row>
    <row r="277" spans="1:10" s="81" customFormat="1" ht="22.5" x14ac:dyDescent="0.4">
      <c r="A277" s="98">
        <v>275</v>
      </c>
      <c r="B277" s="74"/>
      <c r="C277" s="74"/>
      <c r="D277" s="74"/>
      <c r="E277" s="83" t="s">
        <v>459</v>
      </c>
      <c r="F277" s="83"/>
      <c r="G277" s="36" t="s">
        <v>460</v>
      </c>
      <c r="H277" s="35"/>
      <c r="I277" s="36"/>
      <c r="J277" s="37"/>
    </row>
    <row r="278" spans="1:10" s="81" customFormat="1" ht="22.5" x14ac:dyDescent="0.4">
      <c r="A278" s="98">
        <v>276</v>
      </c>
      <c r="B278" s="74"/>
      <c r="C278" s="74"/>
      <c r="D278" s="88"/>
      <c r="E278" s="88"/>
      <c r="F278" s="88"/>
      <c r="G278" s="36" t="s">
        <v>461</v>
      </c>
      <c r="H278" s="35"/>
      <c r="I278" s="36"/>
      <c r="J278" s="37"/>
    </row>
    <row r="279" spans="1:10" s="81" customFormat="1" ht="45" x14ac:dyDescent="0.4">
      <c r="A279" s="98">
        <v>277</v>
      </c>
      <c r="B279" s="70" t="s">
        <v>48</v>
      </c>
      <c r="C279" s="70" t="s">
        <v>42</v>
      </c>
      <c r="D279" s="70" t="s">
        <v>405</v>
      </c>
      <c r="E279" s="91" t="s">
        <v>463</v>
      </c>
      <c r="F279" s="70" t="s">
        <v>463</v>
      </c>
      <c r="G279" s="36" t="s">
        <v>464</v>
      </c>
      <c r="H279" s="35"/>
      <c r="I279" s="36"/>
      <c r="J279" s="37"/>
    </row>
    <row r="280" spans="1:10" s="81" customFormat="1" ht="45" x14ac:dyDescent="0.4">
      <c r="A280" s="98">
        <v>278</v>
      </c>
      <c r="B280" s="73"/>
      <c r="C280" s="73"/>
      <c r="D280" s="73"/>
      <c r="E280" s="92"/>
      <c r="F280" s="73"/>
      <c r="G280" s="92" t="s">
        <v>465</v>
      </c>
      <c r="H280" s="35"/>
      <c r="I280" s="36"/>
      <c r="J280" s="37"/>
    </row>
    <row r="281" spans="1:10" s="81" customFormat="1" ht="22.5" x14ac:dyDescent="0.4">
      <c r="A281" s="98">
        <v>279</v>
      </c>
      <c r="B281" s="73"/>
      <c r="C281" s="73"/>
      <c r="D281" s="73"/>
      <c r="E281" s="92"/>
      <c r="F281" s="73"/>
      <c r="G281" s="36" t="s">
        <v>466</v>
      </c>
      <c r="H281" s="35"/>
      <c r="I281" s="36"/>
      <c r="J281" s="37"/>
    </row>
    <row r="282" spans="1:10" s="81" customFormat="1" ht="22.5" x14ac:dyDescent="0.4">
      <c r="A282" s="98">
        <v>280</v>
      </c>
      <c r="B282" s="73"/>
      <c r="C282" s="73"/>
      <c r="D282" s="73"/>
      <c r="E282" s="92"/>
      <c r="F282" s="73"/>
      <c r="G282" s="92" t="s">
        <v>467</v>
      </c>
      <c r="H282" s="35"/>
      <c r="I282" s="36"/>
      <c r="J282" s="37"/>
    </row>
    <row r="283" spans="1:10" s="81" customFormat="1" ht="67.5" x14ac:dyDescent="0.4">
      <c r="A283" s="98">
        <v>281</v>
      </c>
      <c r="B283" s="73"/>
      <c r="C283" s="73"/>
      <c r="D283" s="85"/>
      <c r="E283" s="82" t="s">
        <v>468</v>
      </c>
      <c r="F283" s="70" t="s">
        <v>468</v>
      </c>
      <c r="G283" s="36" t="s">
        <v>469</v>
      </c>
      <c r="H283" s="35"/>
      <c r="I283" s="36"/>
      <c r="J283" s="37"/>
    </row>
    <row r="284" spans="1:10" s="81" customFormat="1" ht="45" x14ac:dyDescent="0.4">
      <c r="A284" s="98">
        <v>282</v>
      </c>
      <c r="B284" s="73"/>
      <c r="C284" s="73"/>
      <c r="D284" s="73"/>
      <c r="E284" s="82" t="s">
        <v>470</v>
      </c>
      <c r="F284" s="70" t="s">
        <v>470</v>
      </c>
      <c r="G284" s="80" t="s">
        <v>471</v>
      </c>
      <c r="H284" s="35"/>
      <c r="I284" s="36"/>
      <c r="J284" s="37"/>
    </row>
    <row r="285" spans="1:10" s="81" customFormat="1" ht="45" x14ac:dyDescent="0.4">
      <c r="A285" s="98">
        <v>283</v>
      </c>
      <c r="B285" s="73"/>
      <c r="C285" s="73"/>
      <c r="D285" s="73"/>
      <c r="E285" s="92"/>
      <c r="F285" s="73"/>
      <c r="G285" s="36" t="s">
        <v>472</v>
      </c>
      <c r="H285" s="35"/>
      <c r="I285" s="36"/>
      <c r="J285" s="37"/>
    </row>
    <row r="286" spans="1:10" s="81" customFormat="1" ht="45" x14ac:dyDescent="0.4">
      <c r="A286" s="98">
        <v>284</v>
      </c>
      <c r="B286" s="73"/>
      <c r="C286" s="73"/>
      <c r="D286" s="73"/>
      <c r="E286" s="82" t="s">
        <v>473</v>
      </c>
      <c r="F286" s="70" t="s">
        <v>474</v>
      </c>
      <c r="G286" s="36" t="s">
        <v>475</v>
      </c>
      <c r="H286" s="35"/>
      <c r="I286" s="36"/>
      <c r="J286" s="37"/>
    </row>
    <row r="287" spans="1:10" s="81" customFormat="1" ht="22.5" x14ac:dyDescent="0.4">
      <c r="A287" s="98">
        <v>285</v>
      </c>
      <c r="B287" s="73"/>
      <c r="C287" s="73"/>
      <c r="D287" s="73"/>
      <c r="E287" s="92"/>
      <c r="F287" s="70" t="s">
        <v>476</v>
      </c>
      <c r="G287" s="36" t="s">
        <v>477</v>
      </c>
      <c r="H287" s="35"/>
      <c r="I287" s="36"/>
      <c r="J287" s="37"/>
    </row>
    <row r="288" spans="1:10" s="89" customFormat="1" ht="22.5" x14ac:dyDescent="0.4">
      <c r="A288" s="98">
        <v>286</v>
      </c>
      <c r="B288" s="73"/>
      <c r="C288" s="73"/>
      <c r="D288" s="73"/>
      <c r="E288" s="92"/>
      <c r="F288" s="73"/>
      <c r="G288" s="36" t="s">
        <v>478</v>
      </c>
      <c r="H288" s="35"/>
      <c r="I288" s="36"/>
      <c r="J288" s="37"/>
    </row>
    <row r="289" spans="1:10" s="81" customFormat="1" ht="22.5" x14ac:dyDescent="0.4">
      <c r="A289" s="98">
        <v>287</v>
      </c>
      <c r="B289" s="73"/>
      <c r="C289" s="73"/>
      <c r="D289" s="73"/>
      <c r="E289" s="92"/>
      <c r="F289" s="73"/>
      <c r="G289" s="36" t="s">
        <v>479</v>
      </c>
      <c r="H289" s="35"/>
      <c r="I289" s="36"/>
      <c r="J289" s="37"/>
    </row>
    <row r="290" spans="1:10" s="81" customFormat="1" ht="22.5" x14ac:dyDescent="0.4">
      <c r="A290" s="98">
        <v>288</v>
      </c>
      <c r="B290" s="73"/>
      <c r="C290" s="73"/>
      <c r="D290" s="73"/>
      <c r="E290" s="92"/>
      <c r="F290" s="70" t="s">
        <v>193</v>
      </c>
      <c r="G290" s="92" t="s">
        <v>480</v>
      </c>
      <c r="H290" s="35"/>
      <c r="I290" s="36"/>
      <c r="J290" s="37"/>
    </row>
    <row r="291" spans="1:10" s="81" customFormat="1" ht="45" x14ac:dyDescent="0.4">
      <c r="A291" s="98">
        <v>289</v>
      </c>
      <c r="B291" s="73"/>
      <c r="C291" s="73"/>
      <c r="D291" s="70" t="s">
        <v>481</v>
      </c>
      <c r="E291" s="84" t="s">
        <v>482</v>
      </c>
      <c r="F291" s="36" t="s">
        <v>193</v>
      </c>
      <c r="G291" s="78" t="s">
        <v>483</v>
      </c>
      <c r="H291" s="35"/>
      <c r="I291" s="36"/>
      <c r="J291" s="37"/>
    </row>
    <row r="292" spans="1:10" s="81" customFormat="1" ht="45" x14ac:dyDescent="0.4">
      <c r="A292" s="98">
        <v>290</v>
      </c>
      <c r="B292" s="73"/>
      <c r="C292" s="73"/>
      <c r="D292" s="70" t="s">
        <v>484</v>
      </c>
      <c r="E292" s="91" t="s">
        <v>485</v>
      </c>
      <c r="F292" s="70" t="s">
        <v>462</v>
      </c>
      <c r="G292" s="80" t="s">
        <v>486</v>
      </c>
      <c r="H292" s="35"/>
      <c r="I292" s="36"/>
      <c r="J292" s="37"/>
    </row>
    <row r="293" spans="1:10" s="81" customFormat="1" ht="45" x14ac:dyDescent="0.4">
      <c r="A293" s="98">
        <v>291</v>
      </c>
      <c r="B293" s="73"/>
      <c r="C293" s="73"/>
      <c r="D293" s="73"/>
      <c r="E293" s="82" t="s">
        <v>468</v>
      </c>
      <c r="F293" s="70" t="s">
        <v>487</v>
      </c>
      <c r="G293" s="70" t="s">
        <v>488</v>
      </c>
      <c r="H293" s="35"/>
      <c r="I293" s="36"/>
      <c r="J293" s="37"/>
    </row>
    <row r="294" spans="1:10" s="81" customFormat="1" ht="90" x14ac:dyDescent="0.4">
      <c r="A294" s="98">
        <v>292</v>
      </c>
      <c r="B294" s="73"/>
      <c r="C294" s="73"/>
      <c r="D294" s="70" t="s">
        <v>489</v>
      </c>
      <c r="E294" s="70" t="s">
        <v>490</v>
      </c>
      <c r="F294" s="70" t="s">
        <v>490</v>
      </c>
      <c r="G294" s="70" t="s">
        <v>491</v>
      </c>
      <c r="H294" s="35"/>
      <c r="I294" s="36"/>
      <c r="J294" s="37"/>
    </row>
    <row r="295" spans="1:10" s="81" customFormat="1" ht="90" x14ac:dyDescent="0.4">
      <c r="A295" s="99">
        <v>293</v>
      </c>
      <c r="B295" s="68"/>
      <c r="C295" s="68"/>
      <c r="D295" s="36" t="s">
        <v>260</v>
      </c>
      <c r="E295" s="93" t="s">
        <v>492</v>
      </c>
      <c r="F295" s="36" t="s">
        <v>492</v>
      </c>
      <c r="G295" s="36" t="s">
        <v>493</v>
      </c>
      <c r="H295" s="35"/>
      <c r="I295" s="36"/>
      <c r="J295" s="37"/>
    </row>
    <row r="296" spans="1:10" s="32" customFormat="1" ht="22.5" x14ac:dyDescent="0.4">
      <c r="A296" s="94"/>
      <c r="B296" s="95"/>
      <c r="C296" s="95"/>
      <c r="D296" s="65"/>
      <c r="E296" s="65"/>
      <c r="F296" s="65"/>
      <c r="G296" s="30" t="s">
        <v>0</v>
      </c>
      <c r="H296" s="31">
        <f>COUNTIF(H$3:H$295,$G296)</f>
        <v>0</v>
      </c>
      <c r="I296" s="92"/>
      <c r="J296" s="96">
        <f>SUM(J3:J295)</f>
        <v>0</v>
      </c>
    </row>
    <row r="297" spans="1:10" s="32" customFormat="1" ht="22.5" x14ac:dyDescent="0.4">
      <c r="A297" s="94"/>
      <c r="B297" s="95"/>
      <c r="C297" s="95"/>
      <c r="D297" s="65"/>
      <c r="E297" s="65"/>
      <c r="F297" s="65"/>
      <c r="G297" s="30" t="s">
        <v>1</v>
      </c>
      <c r="H297" s="31">
        <f>COUNTIF(H$3:H$295,$G297)</f>
        <v>0</v>
      </c>
      <c r="I297" s="92"/>
      <c r="J297" s="96"/>
    </row>
    <row r="298" spans="1:10" s="32" customFormat="1" ht="22.5" x14ac:dyDescent="0.4">
      <c r="A298" s="94"/>
      <c r="B298" s="95"/>
      <c r="C298" s="95"/>
      <c r="D298" s="65"/>
      <c r="E298" s="65"/>
      <c r="F298" s="65"/>
      <c r="G298" s="30" t="s">
        <v>2</v>
      </c>
      <c r="H298" s="31">
        <f>COUNTIF(H$3:H$295,$G298)</f>
        <v>0</v>
      </c>
      <c r="I298" s="92"/>
      <c r="J298" s="96"/>
    </row>
    <row r="299" spans="1:10" s="32" customFormat="1" ht="22.5" x14ac:dyDescent="0.4">
      <c r="A299" s="94"/>
      <c r="B299" s="95"/>
      <c r="C299" s="95"/>
      <c r="D299" s="65"/>
      <c r="E299" s="65"/>
      <c r="F299" s="65"/>
      <c r="G299" s="30" t="s">
        <v>3</v>
      </c>
      <c r="H299" s="31">
        <f>COUNTIF(H$3:H$295,$G299)</f>
        <v>0</v>
      </c>
      <c r="I299" s="92"/>
      <c r="J299" s="96"/>
    </row>
    <row r="300" spans="1:10" s="32" customFormat="1" ht="22.5" x14ac:dyDescent="0.4">
      <c r="A300" s="94"/>
      <c r="B300" s="95"/>
      <c r="C300" s="95"/>
      <c r="D300" s="65"/>
      <c r="E300" s="65"/>
      <c r="F300" s="65"/>
      <c r="G300" s="30" t="s">
        <v>4</v>
      </c>
      <c r="H300" s="31">
        <f>COUNTIF(H$3:H$295,$G300)</f>
        <v>0</v>
      </c>
      <c r="I300" s="92"/>
      <c r="J300" s="96"/>
    </row>
  </sheetData>
  <autoFilter ref="A2:J295" xr:uid="{123DC882-1EBA-4252-8431-A72821C1822C}"/>
  <phoneticPr fontId="4"/>
  <dataValidations count="1">
    <dataValidation type="list" allowBlank="1" showErrorMessage="1" sqref="H3:H295" xr:uid="{06D37175-F3CF-4C95-A049-2FD8F8911B01}">
      <formula1>"A,B,C,D,E"</formula1>
    </dataValidation>
  </dataValidations>
  <pageMargins left="0.70866141732283472" right="0.70866141732283472" top="0.74803149606299213" bottom="0.74803149606299213" header="0.31496062992125984" footer="0.31496062992125984"/>
  <pageSetup paperSize="9" scale="38" fitToHeight="0" orientation="portrait" r:id="rId1"/>
  <headerFooter alignWithMargins="0">
    <oddHeader>&amp;L&amp;"メイリオ,レギュラー"&amp;14様式5 仕様書兼回答書1-5_共通_地域医療連携システム</oddHeader>
    <oddFooter>&amp;P / &amp;N ページ</oddFooter>
  </headerFooter>
  <rowBreaks count="2" manualBreakCount="2">
    <brk id="52" max="9" man="1"/>
    <brk id="29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回答状況</vt:lpstr>
      <vt:lpstr>地域医療連携システム</vt:lpstr>
      <vt:lpstr>回答状況!Print_Area</vt:lpstr>
      <vt:lpstr>地域医療連携システム!Print_Area</vt:lpstr>
      <vt:lpstr>地域医療連携システム!Print_Titles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2024-12-25T03:34:34Z</dcterms:created>
  <dcterms:modified xsi:type="dcterms:W3CDTF">2025-01-27T07:43:40Z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2024-12-25T03:34:39Z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2baf7b8d-41b7-48a5-bca6-ea8460538eb2</vt:lpwstr>
  </property>
  <property fmtid="{D5CDD505-2E9C-101B-9397-08002B2CF9AE}" pid="8" name="MSIP_Label_ea60d57e-af5b-4752-ac57-3e4f28ca11dc_ContentBits">
    <vt:lpwstr>0</vt:lpwstr>
  </property>
</Properties>
</file>